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i\Documents\Ali 2015\"/>
    </mc:Choice>
  </mc:AlternateContent>
  <bookViews>
    <workbookView xWindow="0" yWindow="0" windowWidth="12276" windowHeight="4416" activeTab="2"/>
  </bookViews>
  <sheets>
    <sheet name="Baseline" sheetId="1" r:id="rId1"/>
    <sheet name="Week 12" sheetId="12" r:id="rId2"/>
    <sheet name="Week 26" sheetId="13" r:id="rId3"/>
    <sheet name="Outcome data" sheetId="14" r:id="rId4"/>
  </sheets>
  <definedNames>
    <definedName name="_xlnm.Print_Area" localSheetId="0">Baseline!$B$2:$DY$43</definedName>
    <definedName name="_xlnm.Print_Area" localSheetId="1">'Week 12'!$B$2:$DF$44</definedName>
    <definedName name="_xlnm.Print_Area" localSheetId="2">'Week 26'!$B$2:$DA$43</definedName>
  </definedNames>
  <calcPr calcId="152511"/>
</workbook>
</file>

<file path=xl/calcChain.xml><?xml version="1.0" encoding="utf-8"?>
<calcChain xmlns="http://schemas.openxmlformats.org/spreadsheetml/2006/main">
  <c r="BW18" i="13" l="1"/>
  <c r="BW5" i="13"/>
  <c r="BW6" i="13"/>
  <c r="BW7" i="13"/>
  <c r="BW8" i="13"/>
  <c r="BW9" i="13"/>
  <c r="BW10" i="13"/>
  <c r="BW11" i="13"/>
  <c r="BW12" i="13"/>
  <c r="BW13" i="13"/>
  <c r="BW14" i="13"/>
  <c r="BW15" i="13"/>
  <c r="BW16" i="13"/>
  <c r="BW17" i="13"/>
  <c r="BW4" i="13"/>
  <c r="CB5" i="12"/>
  <c r="CB6" i="12"/>
  <c r="CB7" i="12"/>
  <c r="CB8" i="12"/>
  <c r="CB9" i="12"/>
  <c r="CB10" i="12"/>
  <c r="CB11" i="12"/>
  <c r="CB12" i="12"/>
  <c r="CB13" i="12"/>
  <c r="CB14" i="12"/>
  <c r="CB15" i="12"/>
  <c r="CB16" i="12"/>
  <c r="CB17" i="12"/>
  <c r="CB18" i="12"/>
  <c r="CB19" i="12"/>
  <c r="CB20" i="12"/>
  <c r="CB21" i="12"/>
  <c r="CB22" i="12"/>
  <c r="CB23" i="12"/>
  <c r="CB24" i="12"/>
  <c r="CB25" i="12"/>
  <c r="CB26" i="12"/>
  <c r="CB27" i="12"/>
  <c r="CB28" i="12"/>
  <c r="CB29" i="12"/>
  <c r="CB30" i="12"/>
  <c r="CB31" i="12"/>
  <c r="CB32" i="12"/>
  <c r="CB33" i="12"/>
  <c r="CB34" i="12"/>
  <c r="CB35" i="12"/>
  <c r="CB36" i="12"/>
  <c r="CB37" i="12"/>
  <c r="CB38" i="12"/>
  <c r="CB39" i="12"/>
  <c r="CB4" i="12"/>
  <c r="AZ5" i="1"/>
  <c r="AZ6" i="1"/>
  <c r="AZ7" i="1"/>
  <c r="AZ8" i="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G36" i="12"/>
  <c r="AG5" i="12"/>
  <c r="AG6" i="12"/>
  <c r="AG7" i="12"/>
  <c r="AG8" i="12"/>
  <c r="AG9" i="12"/>
  <c r="AG10" i="12"/>
  <c r="AG11" i="12"/>
  <c r="AG12" i="12"/>
  <c r="AG13" i="12"/>
  <c r="AG14" i="12"/>
  <c r="AG15" i="12"/>
  <c r="AG16" i="12"/>
  <c r="AG17" i="12"/>
  <c r="AG18" i="12"/>
  <c r="AG19" i="12"/>
  <c r="AG20" i="12"/>
  <c r="AG21" i="12"/>
  <c r="AG22" i="12"/>
  <c r="AG23" i="12"/>
  <c r="AG24" i="12"/>
  <c r="AG25" i="12"/>
  <c r="AG26" i="12"/>
  <c r="AG27" i="12"/>
  <c r="AG28" i="12"/>
  <c r="AG29" i="12"/>
  <c r="AG30" i="12"/>
  <c r="AG31" i="12"/>
  <c r="AG32" i="12"/>
  <c r="AG33" i="12"/>
  <c r="AG34" i="12"/>
  <c r="AG35" i="12"/>
  <c r="AG37" i="12"/>
  <c r="AG38" i="12"/>
  <c r="AG4" i="12"/>
  <c r="AB5" i="13"/>
  <c r="AB6" i="13"/>
  <c r="AB7" i="13"/>
  <c r="AB8" i="13"/>
  <c r="AB9" i="13"/>
  <c r="AB10" i="13"/>
  <c r="AB11" i="13"/>
  <c r="AB12" i="13"/>
  <c r="AB13" i="13"/>
  <c r="AB14" i="13"/>
  <c r="AB15" i="13"/>
  <c r="AB16" i="13"/>
  <c r="AB17" i="13"/>
  <c r="AB18" i="13"/>
  <c r="AB4" i="13"/>
  <c r="AZ4" i="1"/>
</calcChain>
</file>

<file path=xl/comments1.xml><?xml version="1.0" encoding="utf-8"?>
<comments xmlns="http://schemas.openxmlformats.org/spreadsheetml/2006/main">
  <authors>
    <author>Shephekw</author>
  </authors>
  <commentList>
    <comment ref="V52" authorId="0" shapeId="0">
      <text>
        <r>
          <rPr>
            <b/>
            <sz val="9"/>
            <color indexed="81"/>
            <rFont val="Tahoma"/>
            <family val="2"/>
          </rPr>
          <t>Shephekw:</t>
        </r>
        <r>
          <rPr>
            <sz val="9"/>
            <color indexed="81"/>
            <rFont val="Tahoma"/>
            <family val="2"/>
          </rPr>
          <t xml:space="preserve">
Civil service injury benefit war pension </t>
        </r>
      </text>
    </comment>
  </commentList>
</comments>
</file>

<file path=xl/comments2.xml><?xml version="1.0" encoding="utf-8"?>
<comments xmlns="http://schemas.openxmlformats.org/spreadsheetml/2006/main">
  <authors>
    <author>Shephekw</author>
  </authors>
  <commentList>
    <comment ref="AQ17" authorId="0" shapeId="0">
      <text>
        <r>
          <rPr>
            <b/>
            <sz val="9"/>
            <color indexed="81"/>
            <rFont val="Tahoma"/>
            <family val="2"/>
          </rPr>
          <t>Shephekw:</t>
        </r>
        <r>
          <rPr>
            <sz val="9"/>
            <color indexed="81"/>
            <rFont val="Tahoma"/>
            <family val="2"/>
          </rPr>
          <t xml:space="preserve">
patient wrote next to ticked box " sitting for long periods at desk at work" </t>
        </r>
      </text>
    </comment>
    <comment ref="BK19" authorId="0" shapeId="0">
      <text>
        <r>
          <rPr>
            <b/>
            <sz val="9"/>
            <color indexed="81"/>
            <rFont val="Tahoma"/>
            <family val="2"/>
          </rPr>
          <t>Shephekw:</t>
        </r>
        <r>
          <rPr>
            <sz val="9"/>
            <color indexed="81"/>
            <rFont val="Tahoma"/>
            <family val="2"/>
          </rPr>
          <t xml:space="preserve">
patient wrote "I am not in pain" </t>
        </r>
      </text>
    </comment>
    <comment ref="H22" authorId="0" shapeId="0">
      <text>
        <r>
          <rPr>
            <b/>
            <sz val="9"/>
            <color indexed="81"/>
            <rFont val="Tahoma"/>
            <family val="2"/>
          </rPr>
          <t>Shephekw:</t>
        </r>
        <r>
          <rPr>
            <sz val="9"/>
            <color indexed="81"/>
            <rFont val="Tahoma"/>
            <family val="2"/>
          </rPr>
          <t xml:space="preserve">
Patient should have been seen 22/05/ - Annalisa wrote " Patient had op in Jan 24/01/13 rearranged appts until today has had multiple DNA's until attending today 06/08/13/ </t>
        </r>
      </text>
    </comment>
  </commentList>
</comments>
</file>

<file path=xl/sharedStrings.xml><?xml version="1.0" encoding="utf-8"?>
<sst xmlns="http://schemas.openxmlformats.org/spreadsheetml/2006/main" count="1086" uniqueCount="505">
  <si>
    <t xml:space="preserve">Date of Assessment </t>
  </si>
  <si>
    <t>Assessor</t>
  </si>
  <si>
    <t xml:space="preserve">Date of birth </t>
  </si>
  <si>
    <t xml:space="preserve">Date of your operation </t>
  </si>
  <si>
    <t xml:space="preserve"> Duration of symptoms prior to surgery  (in months or weeks)</t>
  </si>
  <si>
    <t>Was the surgery planned or emergency?</t>
  </si>
  <si>
    <t xml:space="preserve"> What is your current work status: Please detail </t>
  </si>
  <si>
    <t xml:space="preserve"> Please indicate which income band your approximate income would fall within:  </t>
  </si>
  <si>
    <t xml:space="preserve">  What is your post code?</t>
  </si>
  <si>
    <t xml:space="preserve"> Are you currently taking any pain medication for your back problem on a regular basis? Yes or No</t>
  </si>
  <si>
    <t>Are you currently taking any pain medication for your back problem on a regular basis? Name of Pain medication(s)</t>
  </si>
  <si>
    <t>Global Perceived Effect: On a scale of 1-7 To what degree has your back problem changed compared to before your surgery?</t>
  </si>
  <si>
    <t xml:space="preserve"> Keele Start Back Thinking about the last 2 weeks tick your response to the following question: 1. My back pain has spread down my leg(s) at some time in the last 2 weeks </t>
  </si>
  <si>
    <t xml:space="preserve"> Keele Start Back Thinking about the last 2 weeks tick your response to the following question: 2.  I have only walked short distances because of my back pain</t>
  </si>
  <si>
    <t xml:space="preserve"> Keele Start Back Thinking about the last 2 weeks tick your response to the following question: 3.  In the last 2 weeks, I have dressed more slowly than usual because of back pain</t>
  </si>
  <si>
    <t xml:space="preserve"> Keele Start Back Thinking about the last 2 weeks tick your response to the following question: 4.  I feel that my back pain is terrible and it's never going to get any better </t>
  </si>
  <si>
    <t>Keele Start Back: 6.  Overall, how bothersome has your back pain been in the last 2 weeks?</t>
  </si>
  <si>
    <t xml:space="preserve"> Return to work: Have you returned to work?</t>
  </si>
  <si>
    <t>Return to work: Have you returned to work? If yes, when did you return to work? No of weeks post surgery</t>
  </si>
  <si>
    <t>Return to work: Have you returned to work? If yes, have you returned to full or light duties?</t>
  </si>
  <si>
    <t>Return to work: Have you returned to work? If yes, have you returned to work full or part time?</t>
  </si>
  <si>
    <t xml:space="preserve"> Return to work: Prior to your back problem, were you working full or part time?</t>
  </si>
  <si>
    <t>Return to Normal Activity:  Have you returned to normal activity e.g. social activities?</t>
  </si>
  <si>
    <t>Return to Normal Activity:  Have you returned to normal activity e.g. social activities? If yes, when did you return to normal activities?  Weeks post surgery</t>
  </si>
  <si>
    <t>Return to Normal Activity:  Have you returned to normal activity e.g. social activities? If no, what activities have you not yet returned to?</t>
  </si>
  <si>
    <t xml:space="preserve"> Use of medication: Are you currently using any medication for pain relief?</t>
  </si>
  <si>
    <t xml:space="preserve"> Re-operation: Have you had any further surgery?</t>
  </si>
  <si>
    <t xml:space="preserve"> Re-operation: Have you had any further surgery? If yes, what was the date of your surgery?</t>
  </si>
  <si>
    <t xml:space="preserve">  Re-operation: Have you had any further surgery? If yes, what was the nature of your surgery?</t>
  </si>
  <si>
    <t xml:space="preserve"> Physical measures: height in cm</t>
  </si>
  <si>
    <t xml:space="preserve"> RMD1 I stay at home most of the time because of my back </t>
  </si>
  <si>
    <t xml:space="preserve"> RMD2 I change position frequently to try and get my back comfortable </t>
  </si>
  <si>
    <t xml:space="preserve"> RMD3 I walk more slowly than usual because of my back </t>
  </si>
  <si>
    <t xml:space="preserve"> RMD4 Because of my back I am not doing any of the jobs that I usually do around the house</t>
  </si>
  <si>
    <t xml:space="preserve"> RMD5 Because of my back, I use a handrail to get upstairs</t>
  </si>
  <si>
    <t xml:space="preserve"> RMD6 Because of my back, I lie down to rest more often</t>
  </si>
  <si>
    <t>RMD7 Because of my back, I have to hold on to something to get out of an easy chair</t>
  </si>
  <si>
    <t xml:space="preserve"> RMD8 Because of my back, I try to get other people to do things for me </t>
  </si>
  <si>
    <t xml:space="preserve"> RMD9 I get dressed more slowly than usual because of my back</t>
  </si>
  <si>
    <t xml:space="preserve"> RMD10 I only stand for short periods of time because of my back </t>
  </si>
  <si>
    <t xml:space="preserve"> RMD11 Because of my back, I try not to bend or kneel down</t>
  </si>
  <si>
    <t xml:space="preserve"> RMD12 I find it difficult to get out of a chair because of my back </t>
  </si>
  <si>
    <t xml:space="preserve"> RMD13 My back is painful almost all of the time </t>
  </si>
  <si>
    <t xml:space="preserve">RMD14 I find it difficult to turn over in bed because of my back </t>
  </si>
  <si>
    <t xml:space="preserve">RMD15 My appetite is not very good because of my back pain </t>
  </si>
  <si>
    <t xml:space="preserve"> RMD16 I have trouble putting on my socks (or stockings) because of the pain in my back </t>
  </si>
  <si>
    <t xml:space="preserve"> RMD17 I only walk short distances because of my back</t>
  </si>
  <si>
    <t xml:space="preserve"> RMD18 I sleep less well because of my back </t>
  </si>
  <si>
    <t xml:space="preserve"> RMD19 Because of my back pain, I get dressed with help from someone else</t>
  </si>
  <si>
    <t xml:space="preserve"> RMD20 I sit down most of the day because of my back </t>
  </si>
  <si>
    <t xml:space="preserve">RMD21 I avoid heavy jobs around the house because of my back </t>
  </si>
  <si>
    <t xml:space="preserve"> RMD22 Because of my back pain, I am more irritable and bad tempered with people than usual</t>
  </si>
  <si>
    <t>RMD23 Because of my back, I go upstairs more slowly than usual</t>
  </si>
  <si>
    <t xml:space="preserve"> RMD24 I stay in bed most of the time because of my back</t>
  </si>
  <si>
    <t>EQ5D 5L: Your Health Today</t>
  </si>
  <si>
    <t xml:space="preserve">score number  on scale  least 0 and greatest 100 </t>
  </si>
  <si>
    <t xml:space="preserve">TAMPA: 1. I am afraid that I might injure myself </t>
  </si>
  <si>
    <t>TAMPA: 3. My body is telling me I have something dangerously wrong</t>
  </si>
  <si>
    <t>TAMPA: 4.  My pain would probably be relieved if I were to exercise</t>
  </si>
  <si>
    <t>TAMPA: 2. If I were to try to overcome it, my pain would increase</t>
  </si>
  <si>
    <t>TAMPA: 5. People aren't taking my medical condition seriously</t>
  </si>
  <si>
    <t>TAMPA: 6. My accident has put my body at risk for the rest of my life</t>
  </si>
  <si>
    <t>TAMPA: 7. Pain always means I have injured my body</t>
  </si>
  <si>
    <t xml:space="preserve">TAMPA: 8. Just because something aggravates my pain does not mean it is dangerous </t>
  </si>
  <si>
    <t xml:space="preserve">TAMPA:9. I am afraid that I might injure myself accidentally </t>
  </si>
  <si>
    <t>TAMPA: 10. Simply being careful that I do not make any unnecessary movements is the safest thing I can do to prevent my pain from worsening</t>
  </si>
  <si>
    <t>TAMPA: 11.  I wouldn't have this much pain if there weren't something potentially dangerous going on in my body</t>
  </si>
  <si>
    <t xml:space="preserve">TAMPA: 12. Although my condition is painful, I would be better off if I was physically active </t>
  </si>
  <si>
    <t xml:space="preserve">TAMPA: 13.  Pain lets me know when to stop exercising so that I don't injure myself </t>
  </si>
  <si>
    <t>TAMPA: 14. It's not really safe for a person with a condition like mine to be physically active</t>
  </si>
  <si>
    <t>TAMPA: 15.  I can't do all the things normal people do because it's too easy for a me to get injured</t>
  </si>
  <si>
    <t>TAMPA: 16.  Even though something is causing me a lot of pain I don't think it is actually dangerous</t>
  </si>
  <si>
    <t xml:space="preserve">TAMPA: 17.  No one should have to exercise when he/she is in pain </t>
  </si>
  <si>
    <t xml:space="preserve"> FAB Questionnaire: 1. My pain was caused by physical activity </t>
  </si>
  <si>
    <t>FAB Questionnaire: 2.  Physical activity makes my pain worse</t>
  </si>
  <si>
    <t>FAB Questionnaire: 3. Physical activity might harm my back</t>
  </si>
  <si>
    <t>FAB Questionnaire: 4. I should not do physical activities which (might) make my pain worse</t>
  </si>
  <si>
    <t xml:space="preserve">FAB Questionnaire: 5. I cannot do physical activities which (might) make my pain worse </t>
  </si>
  <si>
    <t>FAB Questionnaire: 6. My pain was caused by my work or by an accident at work</t>
  </si>
  <si>
    <t xml:space="preserve">FAB Questionnaire: 7. My work aggravated my pain </t>
  </si>
  <si>
    <t xml:space="preserve">FAB Questionnaire: 8. I have a claim for compensation for my pain </t>
  </si>
  <si>
    <t xml:space="preserve">FAB Questionnaire: 9. My work is too heavy for me </t>
  </si>
  <si>
    <t xml:space="preserve">FAB Questionnaire: 10. My work  makes or would make my  pain worse </t>
  </si>
  <si>
    <t xml:space="preserve">  FAB Questionnaire: 11.  My work might harm my back </t>
  </si>
  <si>
    <t xml:space="preserve">FAB Questionnaire: 12.  I should not do my normal work with my present pain </t>
  </si>
  <si>
    <t>FAB Questionnaire: 13.  I cannot do my normal work with my present pain</t>
  </si>
  <si>
    <t xml:space="preserve">FAB Questionnaire: 14.  I cannot do my normal work until my pain is treated </t>
  </si>
  <si>
    <t>FAB Questionnaire: I do not think that I will be back to my normal work within 3 months</t>
  </si>
  <si>
    <t xml:space="preserve">FAB Questionnaire: 16.  I do not think that I will ever be able to go back to that work </t>
  </si>
  <si>
    <t xml:space="preserve">VASP:  Regarding Back Pain What is your level of back pain today (No Pain/Worse pain ever) </t>
  </si>
  <si>
    <t xml:space="preserve">Input text as written on questionnaire </t>
  </si>
  <si>
    <t xml:space="preserve">Nature of Symptoms prior to surgery :  Leg pain </t>
  </si>
  <si>
    <t>Nature of Symptoms prior to surgery :  Back pain</t>
  </si>
  <si>
    <t xml:space="preserve"> Nature of Symptoms prior to surgery: Pins and needles</t>
  </si>
  <si>
    <t>Nature of Symptoms prior to surgery: numbness</t>
  </si>
  <si>
    <t>Nature of Symptoms prior to surgery : Weakness</t>
  </si>
  <si>
    <t xml:space="preserve"> Nature of Symptoms prior to surgery : Bladder and bowel dysfunction: </t>
  </si>
  <si>
    <t>input date of birth dd/mm/yyyy</t>
  </si>
  <si>
    <t>What group do you think this participant is allocated to? Physiotherapy intervention and leaflet or Patient leaflet only</t>
  </si>
  <si>
    <t>input date of assessment dd/mm/yyyy</t>
  </si>
  <si>
    <t xml:space="preserve">Input QEHB or SRFT </t>
  </si>
  <si>
    <t>input date of operation dd/mm/yyyy</t>
  </si>
  <si>
    <r>
      <t xml:space="preserve">Assessment </t>
    </r>
    <r>
      <rPr>
        <b/>
        <sz val="11"/>
        <rFont val="Calibri"/>
        <family val="2"/>
        <scheme val="minor"/>
      </rPr>
      <t/>
    </r>
  </si>
  <si>
    <t xml:space="preserve"> Gender </t>
  </si>
  <si>
    <t xml:space="preserve">What is your current work status </t>
  </si>
  <si>
    <t xml:space="preserve"> To which of these ethnic groups do you consider you belong? </t>
  </si>
  <si>
    <t xml:space="preserve"> Please choose a statement below that best describes your sick pay/benefits? Employer's sick pay </t>
  </si>
  <si>
    <t>score one of these values Yes =1, No = 0.</t>
  </si>
  <si>
    <t>QUALITY OF LIFE EQ5D 5L questions score one of these values 1,2,3,4,5 from first to fifth item or X If no box is ticked</t>
  </si>
  <si>
    <t xml:space="preserve"> Keele Start Back Thinking about the last 2 weeks tick your response to the following question: 5. In general I have not enjoyed all the things I used to enjoy</t>
  </si>
  <si>
    <t>Range of movement =ROM:  Modified Shober Test = MST.  Input measurement to nearest cm</t>
  </si>
  <si>
    <t>ROM using the MST: Flexion/extension measurement: Extension score cms</t>
  </si>
  <si>
    <t>ROM using the MST: Side flexion measurement:  Left side flexion score cms</t>
  </si>
  <si>
    <t>ROM using the MST: Side flexion measurement:  Right side flexion score cms</t>
  </si>
  <si>
    <t>ROM using the MST: Flexion/Extension: Flexion score cms</t>
  </si>
  <si>
    <t>SLR:  Which leg was tested (symptomatic leg)?</t>
  </si>
  <si>
    <t>SLR:  Is the test positive? (Is it different to the asymptomatic leg/less symptomatic leg</t>
  </si>
  <si>
    <t>SLR: Measurement of distance from heel (superior/posterior point of calcaneus) to plinth using a tape measure in cm</t>
  </si>
  <si>
    <t xml:space="preserve">SLR: Leg length of tested leg in cm (most prominant point of anterior superior iliac spine to distal tip of medial malleolus: Measurement 1 in cms </t>
  </si>
  <si>
    <t xml:space="preserve">SLR: Leg length of tested leg in cm (most prominant point of anterior superior iliac spine to distal tip of medial malleolus: Measurement 2 in cms </t>
  </si>
  <si>
    <t>score one of these values ticked =1 , if box unticked = 0</t>
  </si>
  <si>
    <t>Score: Employed =1,  Self-Employed = 2, Housewife/Husband = 3, Unemployed = 4,Carer = 5, Retired = 6, Student = 7, Other = 8,  unticked = 0</t>
  </si>
  <si>
    <t>ROLAND MORRIS DISABILITY QUESTIONNAIRE            insert into each column  SCORE: IF BOX TICKED = 1, IF BOX UNTICKED = 0</t>
  </si>
  <si>
    <t xml:space="preserve">VASP:  Regarding Back Pain: What has been the least level of your back pain over the past 2 weeks (No Pain/Worse pain ever) </t>
  </si>
  <si>
    <t xml:space="preserve">VASP:  Regarding Back Pain: What has been the greatest level of your back pain over the past 2 weeks (No Pain/Worse pain ever) </t>
  </si>
  <si>
    <t xml:space="preserve">VASP:  Regarding Leg Pain What is your level of leg pain today (No Pain/Worse pain ever) </t>
  </si>
  <si>
    <t xml:space="preserve">VASP:  Regarding Leg Pain What has been the least level of your leg pain over the past 2 weeks  (No Pain/Worse pain ever) </t>
  </si>
  <si>
    <t xml:space="preserve">VASP:  Regarding Leg Pain What has been the greatest level of your leg pain over the past 2 weeks? (No Pain/Worse pain ever) </t>
  </si>
  <si>
    <t xml:space="preserve">TAMPA Scale for Kinesiophobia questions score 1 of these values: strongly disagree = 1 , disagree = 2,  agree = 3, strongly agree = 4, and if no number circled = 0. If 2 adjacent numbers are circled, enter mean of the 2 circled numbers. </t>
  </si>
  <si>
    <t>SLR:  What is the limiting factor? Pain (P2), or Resistance (R2)</t>
  </si>
  <si>
    <t xml:space="preserve">Keele Start Back scale: For Items 1 to 5 score Disagree = 0 and Agree =1. For item 6 score "Not at all" OR "Slightly" OR "Moderately" as 0 and "Very much" OR "Extremely" as 1 </t>
  </si>
  <si>
    <t xml:space="preserve"> Please choose a statement below that best describes your sick pay/benefits? Statutory sick pay </t>
  </si>
  <si>
    <t xml:space="preserve"> Please choose a statement below that best describes your sick pay/benefits?Disability living allowance </t>
  </si>
  <si>
    <t>Straight Leg Raise = SLR.   Score:  Left = 1,  or Right = 2.</t>
  </si>
  <si>
    <t>Straight Leg Raise = SLR.  Input measurement in cms</t>
  </si>
  <si>
    <t>Score:  Yes = 1, or No = 0</t>
  </si>
  <si>
    <t>Score: Male = 1, or Female = 2</t>
  </si>
  <si>
    <t>Assessment week:  baseline = 0</t>
  </si>
  <si>
    <t>Score: less than £10,000 = 1; £10,000 - £19,999 = 2; £20,000 - £29,999 = 3;  £30,000 - £39,999 = 4; £40,000 - £49,999 = 5; £50,000-£59,000 = 6, £60,000-£69,000 = 7, £70,000 or above = 8</t>
  </si>
  <si>
    <t xml:space="preserve">Input name of Assessor from box on Front page of Assessment </t>
  </si>
  <si>
    <t xml:space="preserve">Input post code as written on assessment </t>
  </si>
  <si>
    <t xml:space="preserve">Input text as written on assessment </t>
  </si>
  <si>
    <t xml:space="preserve">Input text of name(s) of pain relief medicine written on assessment </t>
  </si>
  <si>
    <t xml:space="preserve">Score: completely recovered =1, much improved =2. slightly improved =3, not changed = 4, slightly worsened = 5, much worsened = 6, worse than ever = 7 , if no answer given = 0.  </t>
  </si>
  <si>
    <t xml:space="preserve">  Fear Avoidance Beliefs (FAB) Assessment questions: score one of these values 0, 1, 2, 3, 4, 5, 6, as circled.  If they circle 2 adjacent numbers imput the mean of the two circled numbers</t>
  </si>
  <si>
    <t>Site: QEHB or SRFT</t>
  </si>
  <si>
    <t>score: yes =1, No = 0</t>
  </si>
  <si>
    <t>Score: Full duties = 1, or Light duties = 2, if not applicable or unticked = 0</t>
  </si>
  <si>
    <t>Input number of weeks post surgery, or if not returned to work/no number given = 0</t>
  </si>
  <si>
    <t>Score: Full time = 1, or Part time = 2, if not applicable or unticked = 0</t>
  </si>
  <si>
    <t>SRFT</t>
  </si>
  <si>
    <t>Teresa Barrett</t>
  </si>
  <si>
    <t>0</t>
  </si>
  <si>
    <t>WN2 5HU</t>
  </si>
  <si>
    <t>Paracetamol, Ibuprofen</t>
  </si>
  <si>
    <t xml:space="preserve"> EQ5D 5L: Mobility:  I have no  problems in walking about = 1 , I have slight problems in walking about = 2,   I have moderate problems in walking about = 3,  I have severe problems in walking about =  4,  I am unable to walk about = 5.</t>
  </si>
  <si>
    <t xml:space="preserve"> EQ5D 5L: Self-Care:  I have no problems washing or dressing myself = 1, I have slight problems washing or dressing myself = 2, I have moderate problems dressing or washing myself = 3, I have severe problems washing or dressing myself = 4,  I am unable to wash or dress myself = 5</t>
  </si>
  <si>
    <t>EQ5D 5L: Usual Activities:  I have no problems doing my usual activities = 1, I have slight problems doing my usual activities = 2, I have moderate problems doing my usual activities = 3,  I have severe problems doing my usual activities = 4,  I am unable to do my usual activities = 5.</t>
  </si>
  <si>
    <t>EQ5D 5L: Pain/Discomfort:  I have no pain or discomfort = 1, I have slight pain or discomfort = 2, I have moderate pain or discomfort = 3, I have severe pain or discomfort = 4, I have extreme pain or discomfort =5.</t>
  </si>
  <si>
    <t xml:space="preserve"> EQ5D 5L: Anxiety/Depression:  I am not anxious or depressed = 1, I am slightly anxious or depressed = 2,  I am moderately anxious or depressed = 3,  I am severely anxious or depressed = 4,  I am extremely anxious or depressed = 5.  </t>
  </si>
  <si>
    <t>Input number of weeks post surgery if no number given= 0.</t>
  </si>
  <si>
    <t>Sport, running, gym, football, cycling, driving, going to the pub etc.</t>
  </si>
  <si>
    <t>Straight Leg Raise = SLR.  Score:  if yes = 1, if no/box unticked = 0</t>
  </si>
  <si>
    <t>X</t>
  </si>
  <si>
    <t xml:space="preserve">Ruth Battersby </t>
  </si>
  <si>
    <t>score one of these values Yes =1, No  or box unticked = 0.</t>
  </si>
  <si>
    <t>score one of these values Yes =1, No or box unticked = 0.</t>
  </si>
  <si>
    <t>score one of these values Yes =1, No or box unticked  = 0.</t>
  </si>
  <si>
    <t>M23 0AA</t>
  </si>
  <si>
    <t xml:space="preserve">Paracetamol, Tremadol </t>
  </si>
  <si>
    <t>VISUAL ANALOGUE SCALE FOR PAIN (VASP)  questions: Please  take precise measurement (cms) with a ruler and input value to nearest millimetre (1 decimal place)</t>
  </si>
  <si>
    <t>Playing snooker &amp; gardening (Picking up my daughter)</t>
  </si>
  <si>
    <t>Straight Leg Raise = SLR.  Score:  Pain (P2)= 1, Resistance (R2) = 2, both boxes ticked (P2 &amp; R2) = 3</t>
  </si>
  <si>
    <t xml:space="preserve">Annalisa Newson </t>
  </si>
  <si>
    <t>OL4 2RE</t>
  </si>
  <si>
    <t>Tramadol, Gabepentin, Amitryptyline</t>
  </si>
  <si>
    <t>Zumba, running club</t>
  </si>
  <si>
    <t>M18 8WQ</t>
  </si>
  <si>
    <t xml:space="preserve">to convert months to weeks, 1 month  = 4.33 weeks,  x nos of months </t>
  </si>
  <si>
    <t>WA15 7LQ</t>
  </si>
  <si>
    <t xml:space="preserve">Driving,socialising, gym, swimming, lifting, fixing cars, playing with friends kids generally, I can dress myself and walk not too far. </t>
  </si>
  <si>
    <t>Score 1 to 15 across  boxes e.g.  White British = 1,  other mixed background = 15</t>
  </si>
  <si>
    <t>CW11 1GH</t>
  </si>
  <si>
    <t>Gabapentin 300 Mg, Paracetamol, Tramadol 50 mg, Amitriptyline 25 mg.</t>
  </si>
  <si>
    <t>score one of these values  Yes = 1, No = 0, or Not applicable = 2</t>
  </si>
  <si>
    <t xml:space="preserve">Cycling, running, going out - socialising </t>
  </si>
  <si>
    <t>0L8 4SH</t>
  </si>
  <si>
    <t xml:space="preserve">Exercise, help around the house, grocery shopping </t>
  </si>
  <si>
    <t>Score: Physiotherapy Intervention and leaflet = 1, Patient Leaflet only = 2  box unticked or Don't know box ticked = 0</t>
  </si>
  <si>
    <t xml:space="preserve">Rachel Carter </t>
  </si>
  <si>
    <t>WA16 6TT</t>
  </si>
  <si>
    <t>Co Codamol, Naxproxen, Tramadol</t>
  </si>
  <si>
    <t xml:space="preserve">Socialisation (around sport/golf) , jogging 12 miles a week, hiking </t>
  </si>
  <si>
    <t>If yes Input date of operation dd/mm/yyyy if no date given = 0</t>
  </si>
  <si>
    <t>If yes Input text as written on assessment, if no answer = 0</t>
  </si>
  <si>
    <t xml:space="preserve">My teaching contract is coming to an end due to illness </t>
  </si>
  <si>
    <t>M32 0DA</t>
  </si>
  <si>
    <t>Ibruprofen (as and when) Codeine for night</t>
  </si>
  <si>
    <t xml:space="preserve">Driving, being a full time mum (daughter aged 2 in full time childcare) house work. </t>
  </si>
  <si>
    <t>man &amp; van</t>
  </si>
  <si>
    <t>M45 6DB</t>
  </si>
  <si>
    <t>Tramadol, Diclofenac, Paracetamol</t>
  </si>
  <si>
    <t>FAB Questionnaire: 15 I do not think that I will be back to my normal work within 3 months</t>
  </si>
  <si>
    <t>QEHB</t>
  </si>
  <si>
    <t xml:space="preserve">Helen Chase </t>
  </si>
  <si>
    <t>WV11 1XL</t>
  </si>
  <si>
    <t>Paracetamol</t>
  </si>
  <si>
    <t>Lifting, walking as quick</t>
  </si>
  <si>
    <t>Scott  Brown</t>
  </si>
  <si>
    <t>B44 9QX</t>
  </si>
  <si>
    <t>Tramacet</t>
  </si>
  <si>
    <t>M33 5JH</t>
  </si>
  <si>
    <t>Pregabalin, Naproxen, Amitriptilne</t>
  </si>
  <si>
    <t>n/a</t>
  </si>
  <si>
    <t>Soctt Brown</t>
  </si>
  <si>
    <t>B62 9DT</t>
  </si>
  <si>
    <t>football</t>
  </si>
  <si>
    <t xml:space="preserve">SRFT </t>
  </si>
  <si>
    <t>BL8 1TG</t>
  </si>
  <si>
    <t xml:space="preserve">Exercise, going to the gym, walking etc </t>
  </si>
  <si>
    <t>BL8 4BZ</t>
  </si>
  <si>
    <t>Co-Codamol 30/500 mg 8 x day, Naproxen 500 mg 2 x day, Nortriptyline 10 mg 1 x night</t>
  </si>
  <si>
    <t xml:space="preserve">Italian study class, going window/clothes shopping, Dirving </t>
  </si>
  <si>
    <t>M30 8HQ</t>
  </si>
  <si>
    <t>Paracetamol, Codeine, ibruprofen</t>
  </si>
  <si>
    <t>Cleaning job (2nd income part time)</t>
  </si>
  <si>
    <t>Score: Physiotherapy Intervention and leaflet = 1, Patient Leaflet only = 2  box unticked or Don't know box ticked/all boxes unticked = 0</t>
  </si>
  <si>
    <t>B94 5HS</t>
  </si>
  <si>
    <t>B11  3HL</t>
  </si>
  <si>
    <t xml:space="preserve">M40 1WJ </t>
  </si>
  <si>
    <t>ibruprofen 400 mg as req, CoCodomol 30/500 as req, Pregabilin, 150 mg twice a day.</t>
  </si>
  <si>
    <t xml:space="preserve">Full gym activities </t>
  </si>
  <si>
    <t>OL12 7HD</t>
  </si>
  <si>
    <t xml:space="preserve"> </t>
  </si>
  <si>
    <t>B26 2SW</t>
  </si>
  <si>
    <t>Tramadol</t>
  </si>
  <si>
    <t>B36 9BP</t>
  </si>
  <si>
    <t>SK11 7AG</t>
  </si>
  <si>
    <t xml:space="preserve">Nurofen Plus </t>
  </si>
  <si>
    <t xml:space="preserve">Body building </t>
  </si>
  <si>
    <t>OL2 7PP</t>
  </si>
  <si>
    <t>Paracetamol, Ibprofen, Codeine</t>
  </si>
  <si>
    <t>Going to the gym</t>
  </si>
  <si>
    <t>SR15106</t>
  </si>
  <si>
    <t xml:space="preserve">Trapadol, Paracetamol </t>
  </si>
  <si>
    <t>B70 855</t>
  </si>
  <si>
    <t>Gabapentin, Co-Codamol</t>
  </si>
  <si>
    <t xml:space="preserve">Gym,walking socialising </t>
  </si>
  <si>
    <t>Straight Leg Raise = SLR.   Score:  Left = 1,  or Right = 2.  not ticked = 0</t>
  </si>
  <si>
    <t>DY4 8HZ</t>
  </si>
  <si>
    <t>B97 4NN</t>
  </si>
  <si>
    <t>WS9 9JD</t>
  </si>
  <si>
    <t>Tramadol 100 mgs bd</t>
  </si>
  <si>
    <t xml:space="preserve">Write in text as written on page. </t>
  </si>
  <si>
    <t xml:space="preserve">Write in text as written in page.  </t>
  </si>
  <si>
    <t>(If final visit only)cost effectiveness data for participants allocated to the Physiotherapy 1:1 Intervention,  on Pg 14: How did you travel to your appointment today (e.g. Car, bus, walk, etc)</t>
  </si>
  <si>
    <t>(If final visit only)cost effectiveness data for participants allocated to the Physiotherapy 1:1 Intervention,  onPg 14: How much in total, did you spend travelling to your appointment today? (e.g. Bus ticket, car parking etc)</t>
  </si>
  <si>
    <t>(If final visit only)cost effectiveness data for participants allocated to the Physiotherapy 1:1 Intervention,  onon Pg 14: What would you have been doing had you not attended physiotherapy today?</t>
  </si>
  <si>
    <t>Score At work =1, Housework =2, Leisure =3, Looking after others =4, Other =5</t>
  </si>
  <si>
    <t>(If final visit only): Page 13 question 2: Use of physiotherapy or other intervention (e.g.chiropractic) outside the study - as an indication of potential dilution of treatment effect if taken up by participants in the Patient Leaflet only group; or as an indication of potential inflation effect if taken up by patients in the 1-1 group.</t>
  </si>
  <si>
    <t xml:space="preserve">(If final visit only) Pg 13 question 1:  level of compliance with home exercises recommended in the Patient Leaflet, and for participants in the 1:1 physiotherapy group, level of compliance with any additional home exercises recommended by the physiotherapist. </t>
  </si>
  <si>
    <t>score one of these values: planned = 1, or emergency = 2 or unticked = 0</t>
  </si>
  <si>
    <t xml:space="preserve">Children's Social Care Consultant for local government </t>
  </si>
  <si>
    <t xml:space="preserve">WR10 2PD </t>
  </si>
  <si>
    <t>Annalisa Newson</t>
  </si>
  <si>
    <t>12</t>
  </si>
  <si>
    <t xml:space="preserve">Assessment week:  12 weeks post baseline = 12 </t>
  </si>
  <si>
    <t>haven't started playing football regularly or lifting weights etc at the gym</t>
  </si>
  <si>
    <r>
      <t xml:space="preserve">ROM using the MST: Flexion/extension measurement:  </t>
    </r>
    <r>
      <rPr>
        <b/>
        <u/>
        <sz val="11"/>
        <color theme="1"/>
        <rFont val="Calibri"/>
        <family val="2"/>
        <scheme val="minor"/>
      </rPr>
      <t>Extension score</t>
    </r>
  </si>
  <si>
    <r>
      <t xml:space="preserve">ROM using the MST: Flexion/Extension measurement:      </t>
    </r>
    <r>
      <rPr>
        <b/>
        <u/>
        <sz val="11"/>
        <color theme="1"/>
        <rFont val="Calibri"/>
        <family val="2"/>
        <scheme val="minor"/>
      </rPr>
      <t xml:space="preserve">Flexion score </t>
    </r>
  </si>
  <si>
    <r>
      <t xml:space="preserve">ROM using the MST: Side flexion measurement:    </t>
    </r>
    <r>
      <rPr>
        <b/>
        <u/>
        <sz val="11"/>
        <color theme="1"/>
        <rFont val="Calibri"/>
        <family val="2"/>
        <scheme val="minor"/>
      </rPr>
      <t>Left side flexion score</t>
    </r>
  </si>
  <si>
    <r>
      <t xml:space="preserve">ROM using the MST: Side flexion measurement:   </t>
    </r>
    <r>
      <rPr>
        <b/>
        <u/>
        <sz val="11"/>
        <color theme="1"/>
        <rFont val="Calibri"/>
        <family val="2"/>
        <scheme val="minor"/>
      </rPr>
      <t xml:space="preserve"> Right side flexion score</t>
    </r>
  </si>
  <si>
    <t xml:space="preserve">Did exercises in leaflet but was impossible to complete all exs ; did not do as many.  Followed advice of Physio of gym activity etc and did extra exercises.  Felt manual therapy really helped.  Felt really improved after this.  At First thought operation hadnt worked - was reassured by Physio and felt this was invaluable in his recovery.  </t>
  </si>
  <si>
    <t xml:space="preserve">Nil but is going to get private physio after today as it has helped him so much. </t>
  </si>
  <si>
    <t xml:space="preserve">Car </t>
  </si>
  <si>
    <t xml:space="preserve">Petrol Wigan - Salford.  Parking £2.00 a visit </t>
  </si>
  <si>
    <t xml:space="preserve">Booked time off </t>
  </si>
  <si>
    <t xml:space="preserve">If participant answered 5 Write in text of detail as written/or any additional notes </t>
  </si>
  <si>
    <t>10 TO 12</t>
  </si>
  <si>
    <t xml:space="preserve">Walking more, swimming has been introduced </t>
  </si>
  <si>
    <t>(If final visit) only table on Pg 14: What would you have been doing had you not attended physiotherapy today? Please detail</t>
  </si>
  <si>
    <t xml:space="preserve">Is this the Final Visit </t>
  </si>
  <si>
    <t>M16 7DA</t>
  </si>
  <si>
    <t>Gabapentin 200 mg TDS, Cocodamol 30/500, CoCodamol 8/500</t>
  </si>
  <si>
    <t>Jogging, running, fell walking, Golf</t>
  </si>
  <si>
    <t xml:space="preserve">Followed more exercises from leaflet.   Did exercises x 2 per day and added his own exercises.  Added exercises that he had been given by a private physio pre op.  </t>
  </si>
  <si>
    <t>No other treatments.  Has plans to go and see a private physio as was not in the physio group.</t>
  </si>
  <si>
    <t>8 TO 10</t>
  </si>
  <si>
    <t>x</t>
  </si>
  <si>
    <t xml:space="preserve">Managed to do exercises in  booklet but was not compliant ? Repetitions/amounts of exercises this was due to motivation.  X1 session of physio.  Patient wanted more sessions but was advised she did not need it.  No additonal exercises given was told to continue ? leaflet exercises.  ? had some manual treatments that made back sore x 1 session. </t>
  </si>
  <si>
    <t xml:space="preserve">No other treatments.  </t>
  </si>
  <si>
    <t>Scott Wymore - Brown</t>
  </si>
  <si>
    <t>B36 9LP</t>
  </si>
  <si>
    <t>Paracetamol, Tramadol</t>
  </si>
  <si>
    <t>playing with my grandson</t>
  </si>
  <si>
    <t>B96 6HT</t>
  </si>
  <si>
    <t>Co-Codamol 30/50, Pre-Gabelin, Tramadol</t>
  </si>
  <si>
    <t>Gardening etc</t>
  </si>
  <si>
    <t xml:space="preserve">How many weeks late after 12 Week assessment due date </t>
  </si>
  <si>
    <t xml:space="preserve">Due Date 12 Week Assessment </t>
  </si>
  <si>
    <t xml:space="preserve">Assessment date check 12 weeks  or Late </t>
  </si>
  <si>
    <t xml:space="preserve">Date of actual "12" week Assessment </t>
  </si>
  <si>
    <t>administrator score: yes =1, No = 0</t>
  </si>
  <si>
    <t>Administrator score: yes =1, No = 0</t>
  </si>
  <si>
    <t>CW8 2GB</t>
  </si>
  <si>
    <t>2-3</t>
  </si>
  <si>
    <t>Golf, general sports activities and jobs around the house.</t>
  </si>
  <si>
    <t>Administrator only; score for in-time 12 weeks = 1, or Late = 2</t>
  </si>
  <si>
    <t>Administrator only; input date of due assessment dd/mm/yyyy if different from actual assessment date</t>
  </si>
  <si>
    <t>Administrator only; Input number of weeks after 12 weeks if applicable, if not applicable and assessment on time score = 0</t>
  </si>
  <si>
    <t>per day: Stretches daily and booklet exercises.  Per week + swimming 1-2 a week</t>
  </si>
  <si>
    <t xml:space="preserve">No other intervention done. </t>
  </si>
  <si>
    <t xml:space="preserve">Car. </t>
  </si>
  <si>
    <t xml:space="preserve">Parking cost + fuel </t>
  </si>
  <si>
    <t>Did the exercises at least 3 times every day.  Did all exercises given.</t>
  </si>
  <si>
    <t xml:space="preserve">No other interventions. </t>
  </si>
  <si>
    <t xml:space="preserve">Husband drove her. </t>
  </si>
  <si>
    <t>£2 pay for parking and fuel.</t>
  </si>
  <si>
    <t xml:space="preserve">Husband would also be at work. </t>
  </si>
  <si>
    <t xml:space="preserve">QEHB </t>
  </si>
  <si>
    <t>B27 7PA</t>
  </si>
  <si>
    <t>Gabapentin 600 mg, Co-Codmal</t>
  </si>
  <si>
    <t xml:space="preserve">X </t>
  </si>
  <si>
    <t>Work, hobbies, swimming, training, running, not been able with kid activities</t>
  </si>
  <si>
    <t>Home Support Worker</t>
  </si>
  <si>
    <t xml:space="preserve">OL11 2RA </t>
  </si>
  <si>
    <t xml:space="preserve">Ibuprofen, Tramadol </t>
  </si>
  <si>
    <t>Long distance walking, Workout dvd, carrying heavy loads of washing, picking my daughter up for a cuddle, standing or sitting for long periods</t>
  </si>
  <si>
    <t xml:space="preserve">Yes - everyday twice a week </t>
  </si>
  <si>
    <t xml:space="preserve">No other treatments </t>
  </si>
  <si>
    <t>£2</t>
  </si>
  <si>
    <t>1</t>
  </si>
  <si>
    <t>Scott Luxmore-Brown</t>
  </si>
  <si>
    <t xml:space="preserve">Golf and bike riding </t>
  </si>
  <si>
    <t>Gym</t>
  </si>
  <si>
    <t xml:space="preserve">XI daily 3 exs 20 e/s </t>
  </si>
  <si>
    <t>No addition treatment</t>
  </si>
  <si>
    <t xml:space="preserve">£15 approx </t>
  </si>
  <si>
    <t>6</t>
  </si>
  <si>
    <t>17.07.2013</t>
  </si>
  <si>
    <t>Mean of 2 &amp; 3</t>
  </si>
  <si>
    <t xml:space="preserve">hoovering, gym work </t>
  </si>
  <si>
    <t>4 days per week at gym, 4 days per week done other exercises</t>
  </si>
  <si>
    <t xml:space="preserve">Acupuncture - 4-5 sessions in last 12 weeks - felt it helped a lot </t>
  </si>
  <si>
    <t>Train</t>
  </si>
  <si>
    <t>Just under £5</t>
  </si>
  <si>
    <t>5</t>
  </si>
  <si>
    <t xml:space="preserve">Still off work - would have gone to gym today for treadmill work </t>
  </si>
  <si>
    <t xml:space="preserve">Civil Servant </t>
  </si>
  <si>
    <t>M28 7XE</t>
  </si>
  <si>
    <t xml:space="preserve">Paracetamol </t>
  </si>
  <si>
    <t xml:space="preserve">gardening, long walks </t>
  </si>
  <si>
    <t xml:space="preserve">SK8 3NF </t>
  </si>
  <si>
    <t>B24 0NT</t>
  </si>
  <si>
    <t>Gabapentin, Codine</t>
  </si>
  <si>
    <t>Have not returned to gym classes involving weights</t>
  </si>
  <si>
    <t>N/A</t>
  </si>
  <si>
    <t>1 x/week for esercises as remembers but been doing walking, some gardening and general movement</t>
  </si>
  <si>
    <t xml:space="preserve">No other intervention </t>
  </si>
  <si>
    <t>Car</t>
  </si>
  <si>
    <t xml:space="preserve">2 and 3 </t>
  </si>
  <si>
    <t>B75 5TP</t>
  </si>
  <si>
    <t>Paracetamol and Codeine</t>
  </si>
  <si>
    <t xml:space="preserve">Running, being able to sit for long periods </t>
  </si>
  <si>
    <t>Scott Luxmore Brown</t>
  </si>
  <si>
    <t>B74 3BE</t>
  </si>
  <si>
    <t xml:space="preserve">Co-Codamol 500 mg </t>
  </si>
  <si>
    <t xml:space="preserve">Playing golf, gardening </t>
  </si>
  <si>
    <t>B43 5NF</t>
  </si>
  <si>
    <t>Tramadol, Gabapentine</t>
  </si>
  <si>
    <t>SK15 2LH</t>
  </si>
  <si>
    <t xml:space="preserve">Physical activity such as circuit training, gym, weight training, long distance driving </t>
  </si>
  <si>
    <t xml:space="preserve">Telecomunication Engineer </t>
  </si>
  <si>
    <t xml:space="preserve">WA15 7JF </t>
  </si>
  <si>
    <t>Gabapentin 300 mg 2/day</t>
  </si>
  <si>
    <t xml:space="preserve">Gardening, DIY, Walking, camping, driving, swimming </t>
  </si>
  <si>
    <t>Removes slates from roofs</t>
  </si>
  <si>
    <t>OL4 5NQ</t>
  </si>
  <si>
    <t xml:space="preserve">Solphadol </t>
  </si>
  <si>
    <t>walking dog and training (gym)</t>
  </si>
  <si>
    <t>I used to be a keen distance runner post op I have been out running but this has caused distress my back and i am afraid I might do harm</t>
  </si>
  <si>
    <t xml:space="preserve">did exercises did prescribed amount but these helped.  Was given additional stretches from the Physio.  Physio had manual exercises which helped.  Enjoyed Physio ??? It helped.  (Had op in Jan, back and leg symptoms have reoccured in the last 5 weeks therefore advised to see GP for referral to physio locally or for Consultant R/V. </t>
  </si>
  <si>
    <t xml:space="preserve">No else taken up. </t>
  </si>
  <si>
    <t xml:space="preserve">Day off </t>
  </si>
  <si>
    <t>6-8</t>
  </si>
  <si>
    <t xml:space="preserve">Did the exercises  until 4-5 weeks post, then too pain. Stopped completely. </t>
  </si>
  <si>
    <t xml:space="preserve">Waiting for intervention via GP and work is seeing consultant again December.  Awaiting an xray from the GP. </t>
  </si>
  <si>
    <t xml:space="preserve">Tram </t>
  </si>
  <si>
    <t xml:space="preserve">At home resting </t>
  </si>
  <si>
    <t>£10</t>
  </si>
  <si>
    <t xml:space="preserve">Office worker </t>
  </si>
  <si>
    <t>WN3 6AQ</t>
  </si>
  <si>
    <t xml:space="preserve">Paracetamol, Tramadol </t>
  </si>
  <si>
    <t>?</t>
  </si>
  <si>
    <t>20 hours a week at a supermarket in admin</t>
  </si>
  <si>
    <t>CW10 9EH</t>
  </si>
  <si>
    <t>Gardening, going to the gym, swimming, vacuuming, zumba dancing</t>
  </si>
  <si>
    <t>retraining to be cabinet maker - medical retired from civil service</t>
  </si>
  <si>
    <t xml:space="preserve">B32 1BG </t>
  </si>
  <si>
    <t xml:space="preserve">Gabapentin - 1800 mg day, CoCodamol - 30 mg 3 x day, Diazapam - 2mg </t>
  </si>
  <si>
    <t>Running, swimming, mountaineering, clubbing, pub</t>
  </si>
  <si>
    <t>26</t>
  </si>
  <si>
    <t xml:space="preserve">Fixing cars, removing engines or being able to service or repair cars, socialising, dancing or running hurts as does exercise </t>
  </si>
  <si>
    <t>Missing on assessment sheet</t>
  </si>
  <si>
    <t xml:space="preserve">Pg 13 question 1:  level of compliance with home exercises recommended in the Patient Leaflet, and for participants in the 1:1 physiotherapy group, level of compliance with any additional home exercises recommended by the physiotherapist. </t>
  </si>
  <si>
    <t>Page 13 question 2: Use of physiotherapy or other intervention (e.g.chiropractic) outside the study - as an indication of potential dilution of treatment effect if taken up by participants in the Patient Leaflet only group; or as an indication of potential inflation effect if taken up by patients in the 1-1 group.</t>
  </si>
  <si>
    <t>cost effectiveness data for participants allocated to the Physiotherapy 1:1 Intervention,  on Pg 14: How did you travel to your appointment today (e.g. Car, bus, walk, etc)</t>
  </si>
  <si>
    <t>cost effectiveness data for participants allocated to the Physiotherapy 1:1 Intervention,  onPg 14: How much in total, did you spend travelling to your appointment today? (e.g. Bus ticket, car parking etc)</t>
  </si>
  <si>
    <t>cost effectiveness data for participants allocated to the Physiotherapy 1:1 Intervention,  onon Pg 14: What would you have been doing had you not attended physiotherapy today?</t>
  </si>
  <si>
    <t xml:space="preserve"> only table on Pg 14: What would you have been doing had you not attended physiotherapy today? Please detail</t>
  </si>
  <si>
    <t xml:space="preserve">Managed to do all exercises but sometimes didnt complete all repetitions sometimes completed more.  Tried to do swimming myself - found this difficult pain, felt he needed more input not back at work unsure of what to do, Has seen GP for pain relief review </t>
  </si>
  <si>
    <t>no other treatments taken</t>
  </si>
  <si>
    <t xml:space="preserve">Car (Dad) </t>
  </si>
  <si>
    <t>Age</t>
  </si>
  <si>
    <t>OL8 1QJ</t>
  </si>
  <si>
    <t>Parcel courier</t>
  </si>
  <si>
    <t>M24 4EW</t>
  </si>
  <si>
    <t>Gardening, snooker, heavy lifting</t>
  </si>
  <si>
    <t>Cover supervisor in secondary school</t>
  </si>
  <si>
    <t>B30 1AX</t>
  </si>
  <si>
    <t>Pregabalin 75mg x 2, Amatryptalin 10mg, Ibuprofen 400mg, Paracetamol</t>
  </si>
  <si>
    <t>Allotment, long walks</t>
  </si>
  <si>
    <t>SK11 6RN</t>
  </si>
  <si>
    <t>Not returned to anything that requires standing for more than 10 mins or walking for more than 30 mins or faster than 2 miles per hour</t>
  </si>
  <si>
    <t>finished on grounds of medical</t>
  </si>
  <si>
    <t>M33 5OY</t>
  </si>
  <si>
    <t>Codeine, Naproxen, Gabapentin</t>
  </si>
  <si>
    <t>M29 8WW</t>
  </si>
  <si>
    <t>Paracetamol, Codeine Phosphate 30mg</t>
  </si>
  <si>
    <t xml:space="preserve">Thought leaflet was very clear, had no issues with exercises and completed them as prescribed. Did extra ex as prescribed by physio. Had manual therapy when was painful for a couple of days then it settled. Overall felt physio really helped. Wouldn't have done as much/recioverd as qucikly without physio. </t>
  </si>
  <si>
    <t xml:space="preserve">Nil other </t>
  </si>
  <si>
    <t>1x/day, 2x/week</t>
  </si>
  <si>
    <t>Housework</t>
  </si>
  <si>
    <t>No other interventions</t>
  </si>
  <si>
    <t>Golf, football</t>
  </si>
  <si>
    <t>No physio ex for last month. Was doing them before went back to work</t>
  </si>
  <si>
    <t>Nothing else</t>
  </si>
  <si>
    <t>£6-7</t>
  </si>
  <si>
    <t>Exs x2/day, every day</t>
  </si>
  <si>
    <t>car</t>
  </si>
  <si>
    <t>2</t>
  </si>
  <si>
    <t>No other therapy or interventions</t>
  </si>
  <si>
    <t>Heavy gardening, sporting activities</t>
  </si>
  <si>
    <t>4-5 per day, every day throughout 8 weeks post op. On return to work more sporadic. Symptom dependant. Ex in response to days of increased pain, less ex on good days. Has maintain walking programme</t>
  </si>
  <si>
    <t>swimming, keeping fit and work</t>
  </si>
  <si>
    <t>2-3 days per week</t>
  </si>
  <si>
    <t>No</t>
  </si>
  <si>
    <t>£5</t>
  </si>
  <si>
    <t>Non in past. Not well with cold. Prior to this been doing some ex each morning</t>
  </si>
  <si>
    <t>Non</t>
  </si>
  <si>
    <t>Bus</t>
  </si>
  <si>
    <t>Sporting activties football</t>
  </si>
  <si>
    <t>part time student</t>
  </si>
  <si>
    <t>1, 7</t>
  </si>
  <si>
    <t>Morphine patches currently 25 ml, was 75 then 50 now 25 ml.</t>
  </si>
  <si>
    <t>B68 9QN</t>
  </si>
  <si>
    <t>Oprozanol, Naprosyn 500mg. Can't remember name of other</t>
  </si>
  <si>
    <t>Electrician</t>
  </si>
  <si>
    <t>B90 4HF</t>
  </si>
  <si>
    <t>B91 3NU</t>
  </si>
  <si>
    <t>Sister CDU, QEHB</t>
  </si>
  <si>
    <t>B29 6SB</t>
  </si>
  <si>
    <t>Paracetamol, Codeine, Tramadol, Oralmorphine</t>
  </si>
  <si>
    <t>Ruth Battersby</t>
  </si>
  <si>
    <t>Scott Luxmore-Brown and Helen Chase</t>
  </si>
  <si>
    <t>lift in and bus home</t>
  </si>
  <si>
    <t>Golf and gardening</t>
  </si>
  <si>
    <t>Sports activity</t>
  </si>
  <si>
    <t>2x/day</t>
  </si>
  <si>
    <t>no</t>
  </si>
  <si>
    <t>0 &amp; 2</t>
  </si>
  <si>
    <t>High compliance</t>
  </si>
  <si>
    <t xml:space="preserve">Anything (ie most things) that involve more than a bit of standing </t>
  </si>
  <si>
    <t>Saw GP for meds and reassurance</t>
  </si>
  <si>
    <t>Parking £2, petrol £3</t>
  </si>
  <si>
    <t xml:space="preserve">1 &amp; 4 </t>
  </si>
  <si>
    <t>No exercise currently</t>
  </si>
  <si>
    <t>Jogging, long walks</t>
  </si>
  <si>
    <t>I used to play squash, tennis and badminton. I did try badminton 12 wks post surgery, but I could not walk the day after</t>
  </si>
  <si>
    <t>Running</t>
  </si>
  <si>
    <t>3x20 mins per day, 7x/week</t>
  </si>
  <si>
    <t>Travel'</t>
  </si>
  <si>
    <t>60-70% compliance</t>
  </si>
  <si>
    <t>Parking £1, £15 petrol (30miles round trip)</t>
  </si>
  <si>
    <t>1- left work 3/10/13</t>
  </si>
  <si>
    <t>Just done ex every now and again</t>
  </si>
  <si>
    <t>3x/week</t>
  </si>
  <si>
    <t>None</t>
  </si>
  <si>
    <t>Golf</t>
  </si>
  <si>
    <t>Stretches everyday, playing golf and walking</t>
  </si>
  <si>
    <t>1x per day and 3x per week</t>
  </si>
  <si>
    <t>£4 parking and petrol</t>
  </si>
  <si>
    <t xml:space="preserve">1 &amp; 3 </t>
  </si>
  <si>
    <t>Followed ex, leaflet was good. Managed ex but not all due to pain, got extra ex from physio which he did. Leaflet would have been enough but felt reassured by physio</t>
  </si>
  <si>
    <t>Daily up until about 2 weeks ago</t>
  </si>
  <si>
    <t>Not used leaflet since started with physio. Doing spine class 1x/week</t>
  </si>
  <si>
    <t>SQUASH, I MANAGE CYCLING AND SWIMMING BUT NOT YET ABLE TO PLAY SQUASH</t>
  </si>
  <si>
    <t>once/day and cycling</t>
  </si>
  <si>
    <t>only spoken to sport therapy student- no treatment. No other intervnetion</t>
  </si>
  <si>
    <t>Scott</t>
  </si>
  <si>
    <t>Intervmnetion 1: PL, 2 PL + Physio</t>
  </si>
  <si>
    <t>Intervention</t>
  </si>
  <si>
    <t>Intervention 1=PL, 2=PL + physio</t>
  </si>
  <si>
    <t>Total RMDQ</t>
  </si>
  <si>
    <t>6 weeks of weekly sessions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</si>
</sst>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0.0;[Red]0.0"/>
    <numFmt numFmtId="165" formatCode="0.0"/>
    <numFmt numFmtId="166" formatCode="dd/mm/yyyy;@"/>
  </numFmts>
  <fonts count="11" x14ac:knownFonts="1">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9"/>
      <color indexed="81"/>
      <name val="Tahoma"/>
      <family val="2"/>
    </font>
    <font>
      <b/>
      <sz val="9"/>
      <color indexed="81"/>
      <name val="Tahoma"/>
      <family val="2"/>
    </font>
    <font>
      <b/>
      <sz val="12"/>
      <name val="Calibri"/>
      <family val="2"/>
      <scheme val="minor"/>
    </font>
    <font>
      <b/>
      <sz val="12"/>
      <color theme="1"/>
      <name val="Calibri"/>
      <family val="2"/>
      <scheme val="minor"/>
    </font>
    <font>
      <b/>
      <u/>
      <sz val="11"/>
      <color theme="1"/>
      <name val="Calibri"/>
      <family val="2"/>
      <scheme val="minor"/>
    </font>
    <font>
      <sz val="14"/>
      <color theme="1"/>
      <name val="Calibri"/>
      <family val="2"/>
      <scheme val="minor"/>
    </font>
    <font>
      <sz val="11"/>
      <name val="Calibri"/>
      <family val="2"/>
      <scheme val="minor"/>
    </font>
  </fonts>
  <fills count="24">
    <fill>
      <patternFill patternType="none"/>
    </fill>
    <fill>
      <patternFill patternType="gray125"/>
    </fill>
    <fill>
      <patternFill patternType="solid">
        <fgColor theme="6" tint="0.3999450666829432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tint="-9.9948118533890809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59996337778862885"/>
        <bgColor indexed="64"/>
      </patternFill>
    </fill>
    <fill>
      <patternFill patternType="solid">
        <fgColor theme="8"/>
        <bgColor indexed="64"/>
      </patternFill>
    </fill>
    <fill>
      <patternFill patternType="solid">
        <fgColor theme="5" tint="0.59996337778862885"/>
        <bgColor indexed="64"/>
      </patternFill>
    </fill>
    <fill>
      <patternFill patternType="solid">
        <fgColor theme="7" tint="0.39994506668294322"/>
        <bgColor indexed="64"/>
      </patternFill>
    </fill>
    <fill>
      <patternFill patternType="solid">
        <fgColor theme="5" tint="0.39997558519241921"/>
        <bgColor indexed="64"/>
      </patternFill>
    </fill>
    <fill>
      <patternFill patternType="solid">
        <fgColor rgb="FFFF660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4AABC6"/>
        <bgColor indexed="64"/>
      </patternFill>
    </fill>
    <fill>
      <patternFill patternType="solid">
        <fgColor theme="4" tint="0.79998168889431442"/>
        <bgColor indexed="64"/>
      </patternFill>
    </fill>
    <fill>
      <patternFill patternType="solid">
        <fgColor theme="0"/>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style="medium">
        <color auto="1"/>
      </left>
      <right/>
      <top/>
      <bottom/>
      <diagonal/>
    </border>
    <border>
      <left/>
      <right/>
      <top/>
      <bottom style="medium">
        <color indexed="64"/>
      </bottom>
      <diagonal/>
    </border>
    <border>
      <left style="thick">
        <color indexed="64"/>
      </left>
      <right/>
      <top style="thick">
        <color indexed="64"/>
      </top>
      <bottom/>
      <diagonal/>
    </border>
    <border>
      <left/>
      <right/>
      <top/>
      <bottom style="thin">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ck">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74">
    <xf numFmtId="0" fontId="0" fillId="0" borderId="0" xfId="0"/>
    <xf numFmtId="0" fontId="1" fillId="0" borderId="0" xfId="0" applyFont="1"/>
    <xf numFmtId="0" fontId="0" fillId="4" borderId="0" xfId="0" applyFill="1"/>
    <xf numFmtId="0" fontId="0" fillId="0" borderId="0" xfId="0" applyFill="1"/>
    <xf numFmtId="0" fontId="0" fillId="5" borderId="0" xfId="0" applyFill="1"/>
    <xf numFmtId="0" fontId="0" fillId="8" borderId="0" xfId="0" applyFill="1"/>
    <xf numFmtId="0" fontId="0" fillId="6"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7" borderId="0" xfId="0" applyFill="1"/>
    <xf numFmtId="0" fontId="0" fillId="2" borderId="0" xfId="0" applyFill="1"/>
    <xf numFmtId="0" fontId="0" fillId="14" borderId="0" xfId="0" applyFill="1"/>
    <xf numFmtId="0" fontId="3" fillId="13" borderId="1" xfId="0" applyFont="1" applyFill="1" applyBorder="1" applyAlignment="1">
      <alignment wrapText="1"/>
    </xf>
    <xf numFmtId="0" fontId="3" fillId="12" borderId="1" xfId="0" applyFont="1" applyFill="1" applyBorder="1" applyAlignment="1">
      <alignment wrapText="1"/>
    </xf>
    <xf numFmtId="0" fontId="3" fillId="10" borderId="1" xfId="0" applyFont="1" applyFill="1" applyBorder="1" applyAlignment="1">
      <alignment wrapText="1"/>
    </xf>
    <xf numFmtId="0" fontId="3" fillId="7" borderId="5" xfId="0" applyFont="1" applyFill="1" applyBorder="1" applyAlignment="1">
      <alignment wrapText="1"/>
    </xf>
    <xf numFmtId="0" fontId="3" fillId="2" borderId="4" xfId="0" applyFont="1" applyFill="1" applyBorder="1" applyAlignment="1">
      <alignment wrapText="1"/>
    </xf>
    <xf numFmtId="0" fontId="3" fillId="2" borderId="1" xfId="0" applyFont="1" applyFill="1" applyBorder="1" applyAlignment="1">
      <alignment wrapText="1"/>
    </xf>
    <xf numFmtId="0" fontId="3" fillId="2" borderId="5" xfId="0" applyFont="1" applyFill="1" applyBorder="1" applyAlignment="1">
      <alignment vertical="top" wrapText="1"/>
    </xf>
    <xf numFmtId="0" fontId="3" fillId="6" borderId="5" xfId="0" applyFont="1" applyFill="1" applyBorder="1" applyAlignment="1">
      <alignment wrapText="1"/>
    </xf>
    <xf numFmtId="0" fontId="3" fillId="9" borderId="2" xfId="0" applyFont="1" applyFill="1" applyBorder="1" applyAlignment="1">
      <alignment wrapText="1"/>
    </xf>
    <xf numFmtId="0" fontId="3" fillId="9" borderId="5" xfId="0" applyFont="1" applyFill="1" applyBorder="1" applyAlignment="1">
      <alignment wrapText="1"/>
    </xf>
    <xf numFmtId="0" fontId="3" fillId="13" borderId="1" xfId="0" applyFont="1" applyFill="1" applyBorder="1" applyAlignment="1">
      <alignment horizontal="left" wrapText="1"/>
    </xf>
    <xf numFmtId="0" fontId="1" fillId="13" borderId="10" xfId="0" applyFont="1" applyFill="1" applyBorder="1" applyAlignment="1">
      <alignment horizontal="left" vertical="top" wrapText="1"/>
    </xf>
    <xf numFmtId="0" fontId="1" fillId="13" borderId="10" xfId="0" applyFont="1" applyFill="1" applyBorder="1" applyAlignment="1">
      <alignment vertical="top"/>
    </xf>
    <xf numFmtId="0" fontId="2" fillId="12" borderId="10" xfId="0" applyFont="1" applyFill="1" applyBorder="1" applyAlignment="1">
      <alignment horizontal="left" vertical="top" wrapText="1" readingOrder="1"/>
    </xf>
    <xf numFmtId="0" fontId="1" fillId="12" borderId="10" xfId="0" applyFont="1" applyFill="1" applyBorder="1" applyAlignment="1">
      <alignment horizontal="left" vertical="top" wrapText="1" readingOrder="1"/>
    </xf>
    <xf numFmtId="0" fontId="1" fillId="12" borderId="10" xfId="0" applyFont="1" applyFill="1" applyBorder="1" applyAlignment="1">
      <alignment horizontal="left" vertical="top" wrapText="1"/>
    </xf>
    <xf numFmtId="0" fontId="1" fillId="9" borderId="10" xfId="0" applyFont="1" applyFill="1" applyBorder="1" applyAlignment="1">
      <alignment horizontal="left" vertical="top" wrapText="1"/>
    </xf>
    <xf numFmtId="0" fontId="1" fillId="9"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10" borderId="10" xfId="0" applyFont="1" applyFill="1" applyBorder="1" applyAlignment="1">
      <alignment horizontal="left" vertical="top" wrapText="1"/>
    </xf>
    <xf numFmtId="0" fontId="1" fillId="11" borderId="10"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vertical="top" wrapText="1"/>
    </xf>
    <xf numFmtId="0" fontId="1" fillId="3" borderId="11"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0" xfId="0" applyFont="1" applyFill="1" applyBorder="1" applyAlignment="1">
      <alignment vertical="top" wrapText="1"/>
    </xf>
    <xf numFmtId="0" fontId="1" fillId="6" borderId="11" xfId="0" applyFont="1" applyFill="1" applyBorder="1" applyAlignment="1">
      <alignment vertical="top" wrapText="1"/>
    </xf>
    <xf numFmtId="49" fontId="0" fillId="13" borderId="5" xfId="0" applyNumberFormat="1" applyFill="1" applyBorder="1" applyAlignment="1">
      <alignment horizontal="center"/>
    </xf>
    <xf numFmtId="0" fontId="0" fillId="13" borderId="5" xfId="0" applyFill="1" applyBorder="1" applyAlignment="1">
      <alignment horizontal="center"/>
    </xf>
    <xf numFmtId="0" fontId="0" fillId="13" borderId="12" xfId="0" applyFill="1" applyBorder="1" applyAlignment="1">
      <alignment horizontal="center"/>
    </xf>
    <xf numFmtId="0" fontId="1" fillId="2" borderId="18" xfId="0" applyFont="1" applyFill="1" applyBorder="1" applyAlignment="1">
      <alignment vertical="top" wrapText="1"/>
    </xf>
    <xf numFmtId="0" fontId="3" fillId="15" borderId="5" xfId="0" applyFont="1" applyFill="1" applyBorder="1" applyAlignment="1">
      <alignment vertical="top" wrapText="1"/>
    </xf>
    <xf numFmtId="0" fontId="7" fillId="15" borderId="5" xfId="0" applyFont="1" applyFill="1" applyBorder="1" applyAlignment="1">
      <alignment vertical="top" wrapText="1"/>
    </xf>
    <xf numFmtId="0" fontId="0" fillId="15" borderId="5" xfId="0" applyFill="1" applyBorder="1"/>
    <xf numFmtId="0" fontId="0" fillId="15" borderId="5" xfId="0" applyFill="1" applyBorder="1" applyAlignment="1">
      <alignment wrapText="1"/>
    </xf>
    <xf numFmtId="1" fontId="0" fillId="15" borderId="5" xfId="0" applyNumberFormat="1" applyFill="1" applyBorder="1" applyAlignment="1">
      <alignment vertical="top"/>
    </xf>
    <xf numFmtId="1" fontId="0" fillId="15" borderId="5" xfId="0" applyNumberFormat="1" applyFill="1" applyBorder="1" applyAlignment="1">
      <alignment vertical="top" wrapText="1"/>
    </xf>
    <xf numFmtId="0" fontId="0" fillId="15" borderId="5" xfId="0" applyFill="1" applyBorder="1" applyAlignment="1">
      <alignment horizontal="left" vertical="top" wrapText="1"/>
    </xf>
    <xf numFmtId="1" fontId="0" fillId="15" borderId="5" xfId="0" applyNumberFormat="1" applyFill="1" applyBorder="1" applyAlignment="1">
      <alignment horizontal="right"/>
    </xf>
    <xf numFmtId="0" fontId="3" fillId="15" borderId="8" xfId="0" applyFont="1" applyFill="1" applyBorder="1" applyAlignment="1">
      <alignment vertical="top" wrapText="1"/>
    </xf>
    <xf numFmtId="0" fontId="6" fillId="15" borderId="8" xfId="0" applyFont="1" applyFill="1" applyBorder="1" applyAlignment="1">
      <alignment vertical="top" wrapText="1"/>
    </xf>
    <xf numFmtId="0" fontId="0" fillId="15" borderId="8" xfId="0" applyFill="1" applyBorder="1" applyAlignment="1">
      <alignment horizontal="left" vertical="top" wrapText="1"/>
    </xf>
    <xf numFmtId="0" fontId="0" fillId="15" borderId="8" xfId="0" applyFill="1" applyBorder="1"/>
    <xf numFmtId="0" fontId="0" fillId="15" borderId="8" xfId="0" applyFill="1" applyBorder="1" applyAlignment="1">
      <alignment wrapText="1"/>
    </xf>
    <xf numFmtId="0" fontId="0" fillId="0" borderId="17" xfId="0" applyFill="1" applyBorder="1"/>
    <xf numFmtId="0" fontId="1" fillId="16" borderId="5" xfId="0" applyFont="1" applyFill="1" applyBorder="1" applyAlignment="1">
      <alignment vertical="top" wrapText="1"/>
    </xf>
    <xf numFmtId="1" fontId="0" fillId="16" borderId="5" xfId="0" applyNumberFormat="1" applyFill="1" applyBorder="1" applyAlignment="1">
      <alignment horizontal="center"/>
    </xf>
    <xf numFmtId="1" fontId="0" fillId="16" borderId="5" xfId="0" applyNumberFormat="1" applyFill="1" applyBorder="1" applyAlignment="1">
      <alignment horizontal="center" wrapText="1"/>
    </xf>
    <xf numFmtId="1" fontId="0" fillId="16" borderId="13" xfId="0" applyNumberFormat="1" applyFill="1" applyBorder="1" applyAlignment="1">
      <alignment horizontal="center"/>
    </xf>
    <xf numFmtId="0" fontId="0" fillId="0" borderId="0" xfId="0" applyFill="1" applyBorder="1"/>
    <xf numFmtId="0" fontId="3" fillId="17" borderId="2" xfId="0" applyFont="1" applyFill="1" applyBorder="1" applyAlignment="1">
      <alignment wrapText="1"/>
    </xf>
    <xf numFmtId="0" fontId="3" fillId="17" borderId="1" xfId="0" applyFont="1" applyFill="1" applyBorder="1" applyAlignment="1">
      <alignment wrapText="1"/>
    </xf>
    <xf numFmtId="0" fontId="3" fillId="17" borderId="4" xfId="0" applyFont="1" applyFill="1" applyBorder="1" applyAlignment="1">
      <alignment wrapText="1"/>
    </xf>
    <xf numFmtId="0" fontId="1" fillId="17" borderId="11" xfId="0" applyFont="1" applyFill="1" applyBorder="1" applyAlignment="1">
      <alignment horizontal="left" vertical="top" wrapText="1"/>
    </xf>
    <xf numFmtId="1" fontId="0" fillId="13" borderId="5" xfId="0" applyNumberFormat="1" applyFill="1" applyBorder="1" applyAlignment="1">
      <alignment horizontal="center"/>
    </xf>
    <xf numFmtId="0" fontId="0" fillId="0" borderId="0" xfId="0" applyFill="1" applyAlignment="1">
      <alignment wrapText="1"/>
    </xf>
    <xf numFmtId="0" fontId="0" fillId="0" borderId="0" xfId="0" applyAlignment="1">
      <alignment wrapText="1"/>
    </xf>
    <xf numFmtId="0" fontId="0" fillId="13" borderId="5" xfId="0" applyFill="1" applyBorder="1" applyAlignment="1">
      <alignment horizontal="center" vertical="center"/>
    </xf>
    <xf numFmtId="0" fontId="0" fillId="2" borderId="5" xfId="0" applyFill="1" applyBorder="1" applyAlignment="1">
      <alignment horizontal="center" vertical="top" wrapText="1"/>
    </xf>
    <xf numFmtId="6" fontId="0" fillId="15" borderId="5" xfId="0" applyNumberFormat="1" applyFill="1" applyBorder="1"/>
    <xf numFmtId="14" fontId="0" fillId="0" borderId="0" xfId="0" applyNumberFormat="1"/>
    <xf numFmtId="2" fontId="0" fillId="0" borderId="0" xfId="0" applyNumberFormat="1"/>
    <xf numFmtId="49" fontId="0" fillId="0" borderId="0" xfId="0" applyNumberFormat="1" applyAlignment="1">
      <alignment horizontal="center"/>
    </xf>
    <xf numFmtId="0" fontId="0" fillId="0" borderId="0" xfId="0" applyAlignment="1">
      <alignment horizontal="center"/>
    </xf>
    <xf numFmtId="1" fontId="0" fillId="0" borderId="0" xfId="0" applyNumberFormat="1" applyFill="1"/>
    <xf numFmtId="1" fontId="3" fillId="12" borderId="1" xfId="0" applyNumberFormat="1" applyFont="1" applyFill="1" applyBorder="1" applyAlignment="1">
      <alignment wrapText="1"/>
    </xf>
    <xf numFmtId="1" fontId="2" fillId="12" borderId="10" xfId="0" applyNumberFormat="1" applyFont="1" applyFill="1" applyBorder="1" applyAlignment="1">
      <alignment horizontal="left" vertical="top" wrapText="1" readingOrder="1"/>
    </xf>
    <xf numFmtId="1" fontId="0" fillId="12" borderId="0" xfId="0" applyNumberFormat="1" applyFill="1"/>
    <xf numFmtId="0" fontId="0" fillId="0" borderId="5" xfId="0" applyBorder="1"/>
    <xf numFmtId="0" fontId="10" fillId="18" borderId="5" xfId="0" applyFont="1" applyFill="1" applyBorder="1" applyAlignment="1">
      <alignment horizontal="center" vertical="center"/>
    </xf>
    <xf numFmtId="0" fontId="0" fillId="21" borderId="5" xfId="0" applyFill="1" applyBorder="1" applyAlignment="1">
      <alignment horizontal="center" vertical="center"/>
    </xf>
    <xf numFmtId="14" fontId="0" fillId="21" borderId="5" xfId="0" applyNumberFormat="1" applyFill="1" applyBorder="1" applyAlignment="1">
      <alignment horizontal="center" vertical="center"/>
    </xf>
    <xf numFmtId="14" fontId="10" fillId="18" borderId="5" xfId="0" applyNumberFormat="1" applyFont="1" applyFill="1" applyBorder="1" applyAlignment="1">
      <alignment horizontal="center" vertical="center"/>
    </xf>
    <xf numFmtId="0" fontId="0" fillId="12" borderId="5" xfId="0" applyFill="1" applyBorder="1" applyAlignment="1">
      <alignment horizontal="center" vertical="center"/>
    </xf>
    <xf numFmtId="14" fontId="0" fillId="12" borderId="5" xfId="0" applyNumberFormat="1" applyFill="1" applyBorder="1" applyAlignment="1">
      <alignment horizontal="center" vertical="center"/>
    </xf>
    <xf numFmtId="0" fontId="0" fillId="12" borderId="5" xfId="0" applyFill="1" applyBorder="1" applyAlignment="1">
      <alignment horizontal="center" vertical="top" wrapText="1"/>
    </xf>
    <xf numFmtId="14" fontId="0" fillId="13" borderId="5" xfId="0" applyNumberFormat="1" applyFill="1" applyBorder="1" applyAlignment="1">
      <alignment horizontal="center"/>
    </xf>
    <xf numFmtId="0" fontId="0" fillId="12" borderId="5" xfId="0" applyFill="1" applyBorder="1" applyAlignment="1">
      <alignment horizontal="center"/>
    </xf>
    <xf numFmtId="14" fontId="0" fillId="12" borderId="5" xfId="0" applyNumberFormat="1" applyFill="1" applyBorder="1" applyAlignment="1">
      <alignment horizontal="center"/>
    </xf>
    <xf numFmtId="1" fontId="0" fillId="12" borderId="5" xfId="0" applyNumberFormat="1" applyFill="1" applyBorder="1" applyAlignment="1">
      <alignment horizontal="center"/>
    </xf>
    <xf numFmtId="2" fontId="0" fillId="12" borderId="5" xfId="0" applyNumberFormat="1" applyFill="1" applyBorder="1" applyAlignment="1">
      <alignment horizontal="center"/>
    </xf>
    <xf numFmtId="0" fontId="0" fillId="9" borderId="5" xfId="0" applyFill="1" applyBorder="1" applyAlignment="1">
      <alignment horizontal="center"/>
    </xf>
    <xf numFmtId="0" fontId="0" fillId="4" borderId="5" xfId="0" applyFill="1" applyBorder="1" applyAlignment="1">
      <alignment horizontal="center"/>
    </xf>
    <xf numFmtId="0" fontId="0" fillId="10" borderId="5" xfId="0" applyFill="1" applyBorder="1" applyAlignment="1">
      <alignment horizontal="center"/>
    </xf>
    <xf numFmtId="164" fontId="0" fillId="11" borderId="5" xfId="0" applyNumberFormat="1" applyFill="1" applyBorder="1" applyAlignment="1">
      <alignment horizontal="center"/>
    </xf>
    <xf numFmtId="0" fontId="0" fillId="5" borderId="5" xfId="0" applyFill="1" applyBorder="1" applyAlignment="1">
      <alignment horizontal="center"/>
    </xf>
    <xf numFmtId="0" fontId="0" fillId="8" borderId="5" xfId="0" applyFill="1" applyBorder="1" applyAlignment="1">
      <alignment horizontal="center"/>
    </xf>
    <xf numFmtId="0" fontId="0" fillId="9" borderId="5" xfId="0" applyFill="1" applyBorder="1" applyAlignment="1">
      <alignment horizontal="center" wrapText="1"/>
    </xf>
    <xf numFmtId="0" fontId="0" fillId="3" borderId="5" xfId="0" applyFill="1" applyBorder="1" applyAlignment="1">
      <alignment horizontal="center"/>
    </xf>
    <xf numFmtId="0" fontId="0" fillId="2" borderId="5" xfId="0" applyFill="1" applyBorder="1" applyAlignment="1">
      <alignment horizontal="center"/>
    </xf>
    <xf numFmtId="49" fontId="0" fillId="2" borderId="5" xfId="0" applyNumberFormat="1" applyFill="1" applyBorder="1" applyAlignment="1">
      <alignment horizontal="center"/>
    </xf>
    <xf numFmtId="0" fontId="0" fillId="6" borderId="5" xfId="0" applyFill="1" applyBorder="1" applyAlignment="1">
      <alignment horizontal="center"/>
    </xf>
    <xf numFmtId="1" fontId="0" fillId="6" borderId="5" xfId="0" applyNumberFormat="1" applyFill="1" applyBorder="1" applyAlignment="1">
      <alignment horizontal="center"/>
    </xf>
    <xf numFmtId="165" fontId="0" fillId="6" borderId="5" xfId="0" applyNumberFormat="1" applyFill="1" applyBorder="1" applyAlignment="1">
      <alignment horizontal="center"/>
    </xf>
    <xf numFmtId="0" fontId="0" fillId="0" borderId="5" xfId="0" applyBorder="1" applyAlignment="1">
      <alignment horizontal="center"/>
    </xf>
    <xf numFmtId="0" fontId="0" fillId="11" borderId="5" xfId="0" applyFill="1" applyBorder="1" applyAlignment="1">
      <alignment horizontal="center"/>
    </xf>
    <xf numFmtId="165" fontId="0" fillId="11" borderId="5" xfId="0" applyNumberFormat="1" applyFill="1" applyBorder="1" applyAlignment="1">
      <alignment horizontal="center"/>
    </xf>
    <xf numFmtId="0" fontId="0" fillId="19" borderId="5" xfId="0" applyFill="1" applyBorder="1" applyAlignment="1">
      <alignment horizontal="center"/>
    </xf>
    <xf numFmtId="0" fontId="0" fillId="12" borderId="5" xfId="0" applyFill="1" applyBorder="1" applyAlignment="1">
      <alignment horizontal="center" wrapText="1"/>
    </xf>
    <xf numFmtId="0" fontId="0" fillId="21" borderId="5" xfId="0" applyFill="1" applyBorder="1" applyAlignment="1">
      <alignment horizontal="center"/>
    </xf>
    <xf numFmtId="0" fontId="0" fillId="2" borderId="5" xfId="0" applyFill="1" applyBorder="1" applyAlignment="1">
      <alignment horizontal="center" wrapText="1"/>
    </xf>
    <xf numFmtId="0" fontId="0" fillId="3" borderId="5" xfId="0" applyFill="1" applyBorder="1" applyAlignment="1">
      <alignment horizontal="center" wrapText="1"/>
    </xf>
    <xf numFmtId="165" fontId="0" fillId="3" borderId="5" xfId="0" applyNumberFormat="1" applyFill="1" applyBorder="1" applyAlignment="1">
      <alignment horizontal="center"/>
    </xf>
    <xf numFmtId="14" fontId="0" fillId="21" borderId="5" xfId="0" applyNumberFormat="1" applyFill="1" applyBorder="1" applyAlignment="1">
      <alignment horizontal="center"/>
    </xf>
    <xf numFmtId="1" fontId="0" fillId="21" borderId="5" xfId="0" applyNumberFormat="1" applyFill="1" applyBorder="1" applyAlignment="1">
      <alignment horizontal="center"/>
    </xf>
    <xf numFmtId="0" fontId="0" fillId="9" borderId="5" xfId="0" applyFill="1" applyBorder="1" applyAlignment="1">
      <alignment horizontal="center" vertical="top" wrapText="1"/>
    </xf>
    <xf numFmtId="49" fontId="0" fillId="3" borderId="5" xfId="0" applyNumberFormat="1" applyFill="1" applyBorder="1" applyAlignment="1">
      <alignment horizontal="center"/>
    </xf>
    <xf numFmtId="2" fontId="0" fillId="21" borderId="5" xfId="0" applyNumberFormat="1" applyFill="1" applyBorder="1" applyAlignment="1">
      <alignment horizontal="center"/>
    </xf>
    <xf numFmtId="0" fontId="0" fillId="7" borderId="5" xfId="0" applyFill="1" applyBorder="1" applyAlignment="1">
      <alignment horizontal="center"/>
    </xf>
    <xf numFmtId="0" fontId="0" fillId="14" borderId="5" xfId="0" applyFill="1" applyBorder="1" applyAlignment="1">
      <alignment horizontal="center"/>
    </xf>
    <xf numFmtId="0" fontId="0" fillId="20" borderId="5" xfId="0" applyFill="1" applyBorder="1" applyAlignment="1">
      <alignment horizontal="center"/>
    </xf>
    <xf numFmtId="0" fontId="3" fillId="2" borderId="6" xfId="0" applyFont="1" applyFill="1" applyBorder="1" applyAlignment="1">
      <alignment vertical="top" wrapText="1"/>
    </xf>
    <xf numFmtId="0" fontId="0" fillId="2" borderId="6" xfId="0" applyFill="1" applyBorder="1" applyAlignment="1">
      <alignment horizontal="center"/>
    </xf>
    <xf numFmtId="0" fontId="0" fillId="2" borderId="6" xfId="0" applyFill="1" applyBorder="1" applyAlignment="1">
      <alignment horizontal="center" wrapText="1"/>
    </xf>
    <xf numFmtId="0" fontId="0" fillId="0" borderId="0" xfId="0" applyBorder="1"/>
    <xf numFmtId="1" fontId="0" fillId="17" borderId="5" xfId="0" applyNumberFormat="1" applyFill="1" applyBorder="1" applyAlignment="1">
      <alignment horizontal="center"/>
    </xf>
    <xf numFmtId="166" fontId="0" fillId="17" borderId="5" xfId="0" applyNumberFormat="1" applyFill="1" applyBorder="1" applyAlignment="1">
      <alignment horizontal="center"/>
    </xf>
    <xf numFmtId="0" fontId="0" fillId="16" borderId="5" xfId="0" applyFill="1" applyBorder="1" applyAlignment="1">
      <alignment horizontal="center"/>
    </xf>
    <xf numFmtId="0" fontId="0" fillId="15" borderId="8" xfId="0" applyFill="1" applyBorder="1" applyAlignment="1">
      <alignment horizontal="center" vertical="top" wrapText="1"/>
    </xf>
    <xf numFmtId="0" fontId="0" fillId="15" borderId="5" xfId="0" applyFill="1" applyBorder="1" applyAlignment="1">
      <alignment horizontal="center" vertical="top" wrapText="1"/>
    </xf>
    <xf numFmtId="0" fontId="0" fillId="15" borderId="5" xfId="0" applyFill="1" applyBorder="1" applyAlignment="1">
      <alignment horizontal="center"/>
    </xf>
    <xf numFmtId="1" fontId="0" fillId="15" borderId="5" xfId="0" applyNumberFormat="1" applyFill="1" applyBorder="1" applyAlignment="1">
      <alignment horizontal="center"/>
    </xf>
    <xf numFmtId="16" fontId="0" fillId="2" borderId="5" xfId="0" applyNumberFormat="1" applyFill="1" applyBorder="1" applyAlignment="1">
      <alignment horizontal="center" vertical="top"/>
    </xf>
    <xf numFmtId="0" fontId="0" fillId="6" borderId="5" xfId="0" applyFill="1" applyBorder="1" applyAlignment="1">
      <alignment horizontal="center" vertical="top"/>
    </xf>
    <xf numFmtId="0" fontId="0" fillId="15" borderId="8" xfId="0" applyFill="1" applyBorder="1" applyAlignment="1">
      <alignment horizontal="center"/>
    </xf>
    <xf numFmtId="1" fontId="0" fillId="15" borderId="5" xfId="0" applyNumberFormat="1" applyFill="1" applyBorder="1" applyAlignment="1">
      <alignment horizontal="center" vertical="top"/>
    </xf>
    <xf numFmtId="0" fontId="0" fillId="2" borderId="5" xfId="0" applyFill="1" applyBorder="1" applyAlignment="1">
      <alignment horizontal="center" vertical="top"/>
    </xf>
    <xf numFmtId="1" fontId="0" fillId="15" borderId="5" xfId="0" applyNumberFormat="1" applyFill="1" applyBorder="1" applyAlignment="1">
      <alignment horizontal="center" vertical="top" wrapText="1"/>
    </xf>
    <xf numFmtId="165" fontId="0" fillId="2" borderId="5" xfId="0" applyNumberFormat="1" applyFill="1" applyBorder="1" applyAlignment="1">
      <alignment horizontal="center"/>
    </xf>
    <xf numFmtId="0" fontId="0" fillId="16" borderId="5" xfId="0" applyFill="1" applyBorder="1" applyAlignment="1">
      <alignment horizontal="center" wrapText="1"/>
    </xf>
    <xf numFmtId="0" fontId="0" fillId="15" borderId="5" xfId="0" applyFill="1" applyBorder="1" applyAlignment="1">
      <alignment horizontal="center" wrapText="1"/>
    </xf>
    <xf numFmtId="49" fontId="0" fillId="15" borderId="5" xfId="0" applyNumberFormat="1" applyFill="1" applyBorder="1" applyAlignment="1">
      <alignment horizontal="center" vertical="top" wrapText="1"/>
    </xf>
    <xf numFmtId="0" fontId="9" fillId="2" borderId="5" xfId="0" applyFont="1" applyFill="1" applyBorder="1" applyAlignment="1">
      <alignment horizontal="center"/>
    </xf>
    <xf numFmtId="0" fontId="0" fillId="16" borderId="13" xfId="0" applyFill="1" applyBorder="1" applyAlignment="1">
      <alignment horizontal="center"/>
    </xf>
    <xf numFmtId="0" fontId="0" fillId="18" borderId="5" xfId="0" applyFill="1" applyBorder="1" applyAlignment="1">
      <alignment horizontal="center"/>
    </xf>
    <xf numFmtId="14" fontId="0" fillId="13" borderId="12" xfId="0" applyNumberFormat="1" applyFill="1" applyBorder="1" applyAlignment="1">
      <alignment horizontal="center"/>
    </xf>
    <xf numFmtId="1" fontId="0" fillId="17" borderId="12" xfId="0" applyNumberFormat="1" applyFill="1" applyBorder="1" applyAlignment="1">
      <alignment horizontal="center"/>
    </xf>
    <xf numFmtId="166" fontId="0" fillId="17" borderId="12" xfId="0" applyNumberFormat="1" applyFill="1" applyBorder="1" applyAlignment="1">
      <alignment horizontal="center"/>
    </xf>
    <xf numFmtId="0" fontId="0" fillId="4" borderId="12" xfId="0" applyFill="1" applyBorder="1" applyAlignment="1">
      <alignment horizontal="center"/>
    </xf>
    <xf numFmtId="0" fontId="0" fillId="10" borderId="12" xfId="0" applyFill="1" applyBorder="1" applyAlignment="1">
      <alignment horizontal="center"/>
    </xf>
    <xf numFmtId="0" fontId="0" fillId="11" borderId="12" xfId="0" applyFill="1" applyBorder="1" applyAlignment="1">
      <alignment horizontal="center"/>
    </xf>
    <xf numFmtId="0" fontId="0" fillId="5" borderId="12" xfId="0" applyFill="1" applyBorder="1" applyAlignment="1">
      <alignment horizontal="center"/>
    </xf>
    <xf numFmtId="0" fontId="0" fillId="8" borderId="12" xfId="0" applyFill="1" applyBorder="1" applyAlignment="1">
      <alignment horizontal="center"/>
    </xf>
    <xf numFmtId="0" fontId="0" fillId="9" borderId="12" xfId="0" applyFill="1" applyBorder="1" applyAlignment="1">
      <alignment horizontal="center"/>
    </xf>
    <xf numFmtId="0" fontId="0" fillId="2" borderId="12" xfId="0" applyFill="1" applyBorder="1" applyAlignment="1">
      <alignment horizontal="center"/>
    </xf>
    <xf numFmtId="49" fontId="0" fillId="2" borderId="12" xfId="0" applyNumberFormat="1" applyFill="1" applyBorder="1" applyAlignment="1">
      <alignment horizontal="center"/>
    </xf>
    <xf numFmtId="0" fontId="0" fillId="6" borderId="12" xfId="0" applyFill="1" applyBorder="1" applyAlignment="1">
      <alignment horizontal="center"/>
    </xf>
    <xf numFmtId="0" fontId="0" fillId="2" borderId="20" xfId="0" applyFill="1" applyBorder="1" applyAlignment="1">
      <alignment horizontal="center"/>
    </xf>
    <xf numFmtId="0" fontId="0" fillId="16" borderId="14" xfId="0" applyFill="1" applyBorder="1" applyAlignment="1">
      <alignment horizontal="center"/>
    </xf>
    <xf numFmtId="0" fontId="0" fillId="15" borderId="15" xfId="0" applyFill="1" applyBorder="1" applyAlignment="1">
      <alignment horizontal="center" vertical="top" wrapText="1"/>
    </xf>
    <xf numFmtId="0" fontId="0" fillId="15" borderId="12" xfId="0" applyFill="1" applyBorder="1" applyAlignment="1">
      <alignment horizontal="center" vertical="top" wrapText="1"/>
    </xf>
    <xf numFmtId="49" fontId="0" fillId="15" borderId="12" xfId="0" applyNumberFormat="1" applyFill="1" applyBorder="1" applyAlignment="1">
      <alignment horizontal="center" vertical="top" wrapText="1"/>
    </xf>
    <xf numFmtId="16" fontId="0" fillId="13" borderId="5" xfId="0" applyNumberFormat="1" applyFill="1" applyBorder="1" applyAlignment="1">
      <alignment horizontal="center"/>
    </xf>
    <xf numFmtId="0" fontId="0" fillId="15" borderId="5" xfId="0" quotePrefix="1" applyFill="1" applyBorder="1" applyAlignment="1">
      <alignment wrapText="1"/>
    </xf>
    <xf numFmtId="6" fontId="0" fillId="15" borderId="5" xfId="0" applyNumberFormat="1" applyFill="1" applyBorder="1" applyAlignment="1">
      <alignment wrapText="1"/>
    </xf>
    <xf numFmtId="8" fontId="0" fillId="15" borderId="5" xfId="0" applyNumberFormat="1" applyFill="1" applyBorder="1"/>
    <xf numFmtId="0" fontId="0" fillId="2" borderId="12" xfId="0" applyFill="1" applyBorder="1" applyAlignment="1">
      <alignment horizontal="center" vertical="top" wrapText="1"/>
    </xf>
    <xf numFmtId="1" fontId="0" fillId="16" borderId="14" xfId="0" applyNumberFormat="1" applyFill="1" applyBorder="1" applyAlignment="1">
      <alignment horizontal="center"/>
    </xf>
    <xf numFmtId="0" fontId="0" fillId="15" borderId="15" xfId="0" applyFill="1" applyBorder="1"/>
    <xf numFmtId="0" fontId="0" fillId="15" borderId="12" xfId="0" applyFill="1" applyBorder="1"/>
    <xf numFmtId="1" fontId="0" fillId="15" borderId="12" xfId="0" applyNumberFormat="1" applyFill="1" applyBorder="1" applyAlignment="1">
      <alignment vertical="top"/>
    </xf>
    <xf numFmtId="0" fontId="0" fillId="15" borderId="20" xfId="0" applyFill="1" applyBorder="1"/>
    <xf numFmtId="49" fontId="0" fillId="2" borderId="5" xfId="0" applyNumberFormat="1" applyFill="1" applyBorder="1" applyAlignment="1">
      <alignment horizontal="center" vertical="center" wrapText="1"/>
    </xf>
    <xf numFmtId="0" fontId="0" fillId="2" borderId="5" xfId="0" applyFill="1" applyBorder="1" applyAlignment="1">
      <alignment horizontal="center" vertical="center" wrapText="1"/>
    </xf>
    <xf numFmtId="1" fontId="0" fillId="2" borderId="5" xfId="0" applyNumberFormat="1" applyFill="1" applyBorder="1" applyAlignment="1">
      <alignment horizontal="center"/>
    </xf>
    <xf numFmtId="16" fontId="0" fillId="2" borderId="5" xfId="0" applyNumberFormat="1" applyFill="1" applyBorder="1" applyAlignment="1">
      <alignment horizontal="center"/>
    </xf>
    <xf numFmtId="0" fontId="0" fillId="16" borderId="12" xfId="0" applyFill="1" applyBorder="1" applyAlignment="1">
      <alignment horizontal="center"/>
    </xf>
    <xf numFmtId="0" fontId="0" fillId="3" borderId="12" xfId="0" applyFill="1" applyBorder="1" applyAlignment="1">
      <alignment horizontal="center"/>
    </xf>
    <xf numFmtId="6" fontId="0" fillId="15" borderId="5" xfId="0" applyNumberFormat="1" applyFill="1" applyBorder="1" applyAlignment="1">
      <alignment horizontal="center"/>
    </xf>
    <xf numFmtId="8" fontId="0" fillId="15" borderId="5" xfId="0" applyNumberFormat="1" applyFill="1" applyBorder="1" applyAlignment="1">
      <alignment horizontal="center"/>
    </xf>
    <xf numFmtId="0" fontId="3" fillId="4" borderId="4" xfId="0" applyFont="1" applyFill="1" applyBorder="1" applyAlignment="1">
      <alignment horizontal="center"/>
    </xf>
    <xf numFmtId="0" fontId="0" fillId="22" borderId="5" xfId="0" applyFill="1" applyBorder="1" applyAlignment="1">
      <alignment horizontal="center"/>
    </xf>
    <xf numFmtId="0" fontId="0" fillId="22" borderId="0" xfId="0" applyFill="1"/>
    <xf numFmtId="0" fontId="3" fillId="22" borderId="1" xfId="0" applyFont="1" applyFill="1" applyBorder="1" applyAlignment="1">
      <alignment wrapText="1"/>
    </xf>
    <xf numFmtId="0" fontId="1" fillId="22" borderId="10" xfId="0" applyFont="1" applyFill="1" applyBorder="1" applyAlignment="1">
      <alignment horizontal="left" vertical="top" wrapText="1"/>
    </xf>
    <xf numFmtId="0" fontId="0" fillId="22" borderId="12" xfId="0" applyFill="1" applyBorder="1" applyAlignment="1">
      <alignment horizontal="center"/>
    </xf>
    <xf numFmtId="0" fontId="3" fillId="9" borderId="0" xfId="0" applyFont="1" applyFill="1" applyBorder="1" applyAlignment="1">
      <alignment horizontal="center"/>
    </xf>
    <xf numFmtId="0" fontId="0" fillId="0" borderId="21" xfId="0" applyBorder="1"/>
    <xf numFmtId="0" fontId="0" fillId="0" borderId="8" xfId="0" applyBorder="1" applyAlignment="1">
      <alignment horizontal="center"/>
    </xf>
    <xf numFmtId="0" fontId="0" fillId="15" borderId="12" xfId="0" applyFill="1" applyBorder="1" applyAlignment="1">
      <alignment horizontal="center"/>
    </xf>
    <xf numFmtId="0" fontId="0" fillId="13" borderId="22" xfId="0" applyFill="1" applyBorder="1" applyAlignment="1">
      <alignment horizontal="center"/>
    </xf>
    <xf numFmtId="0" fontId="0" fillId="13" borderId="23" xfId="0" applyFill="1" applyBorder="1" applyAlignment="1">
      <alignment horizontal="center"/>
    </xf>
    <xf numFmtId="0" fontId="0" fillId="22" borderId="23" xfId="0" applyFill="1" applyBorder="1" applyAlignment="1">
      <alignment horizontal="center"/>
    </xf>
    <xf numFmtId="14" fontId="0" fillId="13" borderId="23" xfId="0" applyNumberFormat="1" applyFill="1" applyBorder="1" applyAlignment="1">
      <alignment horizontal="center"/>
    </xf>
    <xf numFmtId="0" fontId="0" fillId="16" borderId="23" xfId="0" applyFill="1" applyBorder="1" applyAlignment="1">
      <alignment horizontal="center"/>
    </xf>
    <xf numFmtId="0" fontId="0" fillId="4" borderId="23" xfId="0" applyFill="1" applyBorder="1" applyAlignment="1">
      <alignment horizontal="center"/>
    </xf>
    <xf numFmtId="0" fontId="0" fillId="10" borderId="23" xfId="0" applyFill="1" applyBorder="1" applyAlignment="1">
      <alignment horizontal="center"/>
    </xf>
    <xf numFmtId="0" fontId="0" fillId="11" borderId="23" xfId="0" applyFill="1" applyBorder="1" applyAlignment="1">
      <alignment horizontal="center"/>
    </xf>
    <xf numFmtId="0" fontId="0" fillId="5" borderId="23" xfId="0" applyFill="1" applyBorder="1" applyAlignment="1">
      <alignment horizontal="center"/>
    </xf>
    <xf numFmtId="0" fontId="0" fillId="8" borderId="23" xfId="0" applyFill="1" applyBorder="1" applyAlignment="1">
      <alignment horizontal="center"/>
    </xf>
    <xf numFmtId="0" fontId="0" fillId="9" borderId="23" xfId="0" applyFill="1" applyBorder="1" applyAlignment="1">
      <alignment horizontal="center"/>
    </xf>
    <xf numFmtId="0" fontId="0" fillId="9" borderId="24" xfId="0" applyFill="1" applyBorder="1" applyAlignment="1">
      <alignment horizontal="center"/>
    </xf>
    <xf numFmtId="0" fontId="0" fillId="2" borderId="23" xfId="0" applyFill="1" applyBorder="1" applyAlignment="1">
      <alignment horizontal="center"/>
    </xf>
    <xf numFmtId="0" fontId="0" fillId="6" borderId="23" xfId="0" applyFill="1" applyBorder="1" applyAlignment="1">
      <alignment horizontal="center"/>
    </xf>
    <xf numFmtId="0" fontId="0" fillId="2" borderId="24" xfId="0" applyFill="1" applyBorder="1" applyAlignment="1">
      <alignment horizontal="center"/>
    </xf>
    <xf numFmtId="0" fontId="0" fillId="16" borderId="24" xfId="0" applyFill="1" applyBorder="1" applyAlignment="1">
      <alignment horizontal="center"/>
    </xf>
    <xf numFmtId="0" fontId="0" fillId="15" borderId="24" xfId="0" applyFill="1" applyBorder="1" applyAlignment="1">
      <alignment horizontal="center"/>
    </xf>
    <xf numFmtId="0" fontId="0" fillId="15" borderId="25" xfId="0" applyFill="1" applyBorder="1" applyAlignment="1">
      <alignment horizontal="center"/>
    </xf>
    <xf numFmtId="0" fontId="0" fillId="13" borderId="26" xfId="0" applyFill="1" applyBorder="1" applyAlignment="1">
      <alignment horizontal="center"/>
    </xf>
    <xf numFmtId="0" fontId="0" fillId="13" borderId="27" xfId="0" applyFill="1" applyBorder="1" applyAlignment="1">
      <alignment horizontal="center"/>
    </xf>
    <xf numFmtId="0" fontId="0" fillId="22" borderId="27" xfId="0" applyFill="1" applyBorder="1" applyAlignment="1">
      <alignment horizontal="center"/>
    </xf>
    <xf numFmtId="14" fontId="0" fillId="13" borderId="27" xfId="0" applyNumberFormat="1" applyFill="1" applyBorder="1" applyAlignment="1">
      <alignment horizontal="center"/>
    </xf>
    <xf numFmtId="0" fontId="0" fillId="4" borderId="27" xfId="0" applyFill="1" applyBorder="1" applyAlignment="1">
      <alignment horizontal="center"/>
    </xf>
    <xf numFmtId="0" fontId="0" fillId="10" borderId="27" xfId="0" applyFill="1" applyBorder="1" applyAlignment="1">
      <alignment horizontal="center"/>
    </xf>
    <xf numFmtId="0" fontId="0" fillId="11" borderId="27" xfId="0" applyFill="1" applyBorder="1" applyAlignment="1">
      <alignment horizontal="center"/>
    </xf>
    <xf numFmtId="0" fontId="0" fillId="5" borderId="27" xfId="0" applyFill="1" applyBorder="1" applyAlignment="1">
      <alignment horizontal="center"/>
    </xf>
    <xf numFmtId="0" fontId="0" fillId="8" borderId="27" xfId="0" applyFill="1" applyBorder="1" applyAlignment="1">
      <alignment horizontal="center"/>
    </xf>
    <xf numFmtId="0" fontId="0" fillId="9" borderId="27" xfId="0" applyFill="1" applyBorder="1" applyAlignment="1">
      <alignment horizontal="center"/>
    </xf>
    <xf numFmtId="0" fontId="0" fillId="9" borderId="28" xfId="0" applyFill="1" applyBorder="1" applyAlignment="1">
      <alignment horizontal="center"/>
    </xf>
    <xf numFmtId="0" fontId="0" fillId="2" borderId="27" xfId="0" applyFill="1" applyBorder="1" applyAlignment="1">
      <alignment horizontal="center"/>
    </xf>
    <xf numFmtId="0" fontId="0" fillId="2" borderId="19"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10" fillId="16" borderId="19" xfId="0" applyFont="1" applyFill="1" applyBorder="1"/>
    <xf numFmtId="0" fontId="0" fillId="15" borderId="19" xfId="0" applyFill="1" applyBorder="1" applyAlignment="1">
      <alignment horizontal="center"/>
    </xf>
    <xf numFmtId="0" fontId="0" fillId="15" borderId="29" xfId="0" applyFill="1" applyBorder="1" applyAlignment="1">
      <alignment horizontal="center"/>
    </xf>
    <xf numFmtId="0" fontId="0" fillId="23" borderId="5" xfId="0" applyFill="1" applyBorder="1" applyAlignment="1">
      <alignment horizontal="center"/>
    </xf>
    <xf numFmtId="0" fontId="10" fillId="23" borderId="5" xfId="0" applyFont="1" applyFill="1" applyBorder="1" applyAlignment="1">
      <alignment horizontal="center" vertical="center"/>
    </xf>
    <xf numFmtId="14" fontId="10" fillId="23" borderId="5" xfId="0" applyNumberFormat="1" applyFont="1" applyFill="1" applyBorder="1" applyAlignment="1">
      <alignment horizontal="center" vertical="center"/>
    </xf>
    <xf numFmtId="0" fontId="0" fillId="23" borderId="5" xfId="0" applyFill="1" applyBorder="1" applyAlignment="1">
      <alignment horizontal="center" vertical="center"/>
    </xf>
    <xf numFmtId="14" fontId="0" fillId="23" borderId="5" xfId="0" applyNumberFormat="1" applyFill="1" applyBorder="1" applyAlignment="1">
      <alignment horizontal="center" vertical="center"/>
    </xf>
    <xf numFmtId="0" fontId="0" fillId="23" borderId="5" xfId="0" applyFill="1" applyBorder="1" applyAlignment="1">
      <alignment horizontal="center" vertical="top" wrapText="1"/>
    </xf>
    <xf numFmtId="0" fontId="0" fillId="23" borderId="0" xfId="0" applyFill="1"/>
    <xf numFmtId="0" fontId="0" fillId="23" borderId="5" xfId="0" applyFill="1" applyBorder="1" applyAlignment="1">
      <alignment horizontal="center" wrapText="1"/>
    </xf>
    <xf numFmtId="0" fontId="0" fillId="23" borderId="6" xfId="0" applyFill="1" applyBorder="1" applyAlignment="1">
      <alignment horizontal="center"/>
    </xf>
    <xf numFmtId="0" fontId="0" fillId="23" borderId="0" xfId="0" applyFill="1" applyBorder="1" applyAlignment="1">
      <alignment horizontal="center"/>
    </xf>
    <xf numFmtId="0" fontId="10" fillId="23" borderId="0" xfId="0" applyFont="1" applyFill="1"/>
    <xf numFmtId="1" fontId="0" fillId="23" borderId="0" xfId="0" applyNumberFormat="1" applyFill="1"/>
    <xf numFmtId="0" fontId="0" fillId="23" borderId="16" xfId="0" applyFill="1" applyBorder="1"/>
    <xf numFmtId="0" fontId="0" fillId="23" borderId="0" xfId="0" applyFill="1" applyAlignment="1">
      <alignment wrapText="1"/>
    </xf>
    <xf numFmtId="0" fontId="0" fillId="23" borderId="0" xfId="0" applyFill="1" applyBorder="1"/>
    <xf numFmtId="165" fontId="10" fillId="2" borderId="5" xfId="0" applyNumberFormat="1" applyFont="1" applyFill="1" applyBorder="1" applyAlignment="1">
      <alignment horizontal="center"/>
    </xf>
    <xf numFmtId="0" fontId="0" fillId="18" borderId="12" xfId="0" applyFill="1" applyBorder="1" applyAlignment="1">
      <alignment horizontal="center"/>
    </xf>
    <xf numFmtId="0" fontId="3" fillId="6" borderId="6" xfId="0" applyFont="1" applyFill="1" applyBorder="1" applyAlignment="1">
      <alignment horizontal="center" wrapText="1"/>
    </xf>
    <xf numFmtId="0" fontId="3" fillId="6" borderId="7" xfId="0" applyFont="1" applyFill="1" applyBorder="1" applyAlignment="1">
      <alignment horizontal="center" wrapText="1"/>
    </xf>
    <xf numFmtId="0" fontId="3" fillId="6" borderId="8" xfId="0" applyFont="1" applyFill="1" applyBorder="1" applyAlignment="1">
      <alignment horizontal="center"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3" fillId="11" borderId="2" xfId="0" applyFont="1" applyFill="1" applyBorder="1" applyAlignment="1">
      <alignment horizontal="center" wrapText="1"/>
    </xf>
    <xf numFmtId="0" fontId="3" fillId="11" borderId="3" xfId="0" applyFont="1" applyFill="1" applyBorder="1" applyAlignment="1">
      <alignment horizontal="center" wrapText="1"/>
    </xf>
    <xf numFmtId="0" fontId="3" fillId="11" borderId="4" xfId="0" applyFont="1" applyFill="1" applyBorder="1" applyAlignment="1">
      <alignment horizontal="center" wrapText="1"/>
    </xf>
    <xf numFmtId="0" fontId="3" fillId="7" borderId="2" xfId="0" applyFont="1" applyFill="1" applyBorder="1" applyAlignment="1">
      <alignment horizontal="center" wrapText="1"/>
    </xf>
    <xf numFmtId="0" fontId="3" fillId="7" borderId="3" xfId="0" applyFont="1" applyFill="1" applyBorder="1" applyAlignment="1">
      <alignment horizontal="center" wrapText="1"/>
    </xf>
    <xf numFmtId="0" fontId="3" fillId="7" borderId="9" xfId="0" applyFont="1" applyFill="1" applyBorder="1" applyAlignment="1">
      <alignment horizontal="center" wrapText="1"/>
    </xf>
    <xf numFmtId="0" fontId="3" fillId="8" borderId="6" xfId="0" applyFont="1" applyFill="1" applyBorder="1" applyAlignment="1">
      <alignment horizontal="center" wrapText="1"/>
    </xf>
    <xf numFmtId="0" fontId="3" fillId="8" borderId="7" xfId="0" applyFont="1" applyFill="1" applyBorder="1" applyAlignment="1">
      <alignment horizontal="center" wrapText="1"/>
    </xf>
    <xf numFmtId="0" fontId="3" fillId="8" borderId="8" xfId="0" applyFont="1" applyFill="1" applyBorder="1" applyAlignment="1">
      <alignment horizontal="center" wrapText="1"/>
    </xf>
    <xf numFmtId="0" fontId="3" fillId="9" borderId="6" xfId="0" applyFont="1" applyFill="1" applyBorder="1" applyAlignment="1">
      <alignment horizontal="center"/>
    </xf>
    <xf numFmtId="0" fontId="3" fillId="9" borderId="7" xfId="0" applyFont="1" applyFill="1" applyBorder="1" applyAlignment="1">
      <alignment horizontal="center"/>
    </xf>
    <xf numFmtId="0" fontId="3" fillId="9" borderId="8" xfId="0" applyFont="1" applyFill="1" applyBorder="1" applyAlignment="1">
      <alignment horizont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9" xfId="0" applyFont="1" applyFill="1" applyBorder="1" applyAlignment="1">
      <alignment horizontal="center" wrapText="1"/>
    </xf>
    <xf numFmtId="0" fontId="3" fillId="4" borderId="19"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6600"/>
      <color rgb="FF4AABC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65"/>
  <sheetViews>
    <sheetView zoomScale="64" zoomScaleNormal="64" workbookViewId="0">
      <pane ySplit="3" topLeftCell="A52" activePane="bottomLeft" state="frozen"/>
      <selection pane="bottomLeft" activeCell="B1" sqref="B1:B1048576"/>
    </sheetView>
  </sheetViews>
  <sheetFormatPr defaultRowHeight="14.4" x14ac:dyDescent="0.3"/>
  <cols>
    <col min="1" max="1" width="14.109375" customWidth="1"/>
    <col min="2" max="2" width="15" style="189" customWidth="1"/>
    <col min="3" max="3" width="24.44140625" hidden="1" customWidth="1"/>
    <col min="4" max="4" width="16" hidden="1" customWidth="1"/>
    <col min="5" max="5" width="14.109375" hidden="1" customWidth="1"/>
    <col min="6" max="6" width="11" style="10" hidden="1" customWidth="1"/>
    <col min="7" max="7" width="15.44140625" style="10" hidden="1" customWidth="1"/>
    <col min="8" max="8" width="15.44140625" style="84" hidden="1" customWidth="1"/>
    <col min="9" max="9" width="18.109375" style="10" hidden="1" customWidth="1"/>
    <col min="10" max="10" width="22.109375" style="10" hidden="1" customWidth="1"/>
    <col min="11" max="11" width="18.6640625" style="10" hidden="1" customWidth="1"/>
    <col min="12" max="12" width="20.5546875" style="10" hidden="1" customWidth="1"/>
    <col min="13" max="13" width="16.44140625" style="10" hidden="1" customWidth="1"/>
    <col min="14" max="14" width="17" style="10" hidden="1" customWidth="1"/>
    <col min="15" max="15" width="18.109375" style="10" hidden="1" customWidth="1"/>
    <col min="16" max="16" width="16.109375" style="10" hidden="1" customWidth="1"/>
    <col min="17" max="17" width="13.44140625" style="10" hidden="1" customWidth="1"/>
    <col min="18" max="19" width="19.33203125" style="10" hidden="1" customWidth="1"/>
    <col min="20" max="20" width="45.6640625" style="10" hidden="1" customWidth="1"/>
    <col min="21" max="21" width="19.5546875" style="10" hidden="1" customWidth="1"/>
    <col min="22" max="22" width="13.109375" style="10" hidden="1" customWidth="1"/>
    <col min="23" max="23" width="11.6640625" style="10" hidden="1" customWidth="1"/>
    <col min="24" max="24" width="13.44140625" style="10" hidden="1" customWidth="1"/>
    <col min="25" max="25" width="16.6640625" style="10" hidden="1" customWidth="1"/>
    <col min="26" max="26" width="14.109375" style="3" hidden="1" customWidth="1"/>
    <col min="27" max="27" width="55.88671875" hidden="1" customWidth="1"/>
    <col min="28" max="28" width="16" style="2" hidden="1" customWidth="1"/>
    <col min="29" max="29" width="13.6640625" style="2" hidden="1" customWidth="1"/>
    <col min="30" max="30" width="13.109375" style="2" hidden="1" customWidth="1"/>
    <col min="31" max="31" width="17.5546875" style="2" hidden="1" customWidth="1"/>
    <col min="32" max="32" width="18.44140625" style="2" hidden="1" customWidth="1"/>
    <col min="33" max="33" width="17.6640625" style="2" hidden="1" customWidth="1"/>
    <col min="34" max="34" width="19.109375" style="2" hidden="1" customWidth="1"/>
    <col min="35" max="35" width="16.88671875" style="2" hidden="1" customWidth="1"/>
    <col min="36" max="36" width="17.88671875" style="2" hidden="1" customWidth="1"/>
    <col min="37" max="37" width="16.33203125" style="2" hidden="1" customWidth="1"/>
    <col min="38" max="38" width="15.33203125" style="2" hidden="1" customWidth="1"/>
    <col min="39" max="39" width="18.33203125" style="2" hidden="1" customWidth="1"/>
    <col min="40" max="40" width="15.109375" style="2" hidden="1" customWidth="1"/>
    <col min="41" max="41" width="17.44140625" style="2" hidden="1" customWidth="1"/>
    <col min="42" max="42" width="15.5546875" style="2" hidden="1" customWidth="1"/>
    <col min="43" max="43" width="15.44140625" style="2" hidden="1" customWidth="1"/>
    <col min="44" max="44" width="17.6640625" style="2" hidden="1" customWidth="1"/>
    <col min="45" max="45" width="15.6640625" style="2" hidden="1" customWidth="1"/>
    <col min="46" max="46" width="15" style="2" hidden="1" customWidth="1"/>
    <col min="47" max="47" width="15.6640625" style="2" hidden="1" customWidth="1"/>
    <col min="48" max="48" width="12.33203125" style="2" hidden="1" customWidth="1"/>
    <col min="49" max="49" width="15.109375" style="2" hidden="1" customWidth="1"/>
    <col min="50" max="50" width="14" style="2" hidden="1" customWidth="1"/>
    <col min="51" max="53" width="12.44140625" style="2" hidden="1" customWidth="1"/>
    <col min="54" max="54" width="0.109375" hidden="1" customWidth="1"/>
    <col min="55" max="56" width="19" hidden="1" customWidth="1"/>
    <col min="57" max="57" width="18.33203125" hidden="1" customWidth="1"/>
    <col min="58" max="58" width="20.5546875" hidden="1" customWidth="1"/>
    <col min="59" max="59" width="22.5546875" hidden="1" customWidth="1"/>
    <col min="60" max="60" width="19.33203125" hidden="1" customWidth="1"/>
    <col min="61" max="61" width="12.6640625" customWidth="1"/>
    <col min="62" max="62" width="17" customWidth="1"/>
    <col min="63" max="63" width="14.88671875" customWidth="1"/>
    <col min="64" max="64" width="16.5546875" customWidth="1"/>
    <col min="65" max="65" width="14.44140625" customWidth="1"/>
    <col min="66" max="83" width="9.109375" style="3" customWidth="1"/>
    <col min="84" max="84" width="15.88671875" customWidth="1"/>
    <col min="85" max="85" width="17.33203125" customWidth="1"/>
    <col min="86" max="86" width="18.6640625" customWidth="1"/>
    <col min="87" max="87" width="17.33203125" customWidth="1"/>
    <col min="88" max="88" width="17.44140625" customWidth="1"/>
    <col min="89" max="89" width="16.109375" customWidth="1"/>
    <col min="90" max="90" width="11.88671875" customWidth="1"/>
    <col min="91" max="91" width="14.33203125" style="73" customWidth="1"/>
    <col min="92" max="92" width="12.109375" customWidth="1"/>
    <col min="93" max="93" width="12" customWidth="1"/>
    <col min="94" max="94" width="12.6640625" customWidth="1"/>
    <col min="95" max="95" width="12.5546875" customWidth="1"/>
    <col min="96" max="96" width="13.44140625" customWidth="1"/>
    <col min="97" max="97" width="16.109375" customWidth="1"/>
    <col min="98" max="99" width="12.6640625" customWidth="1"/>
    <col min="100" max="100" width="16.6640625" customWidth="1"/>
    <col min="101" max="101" width="14.109375" customWidth="1"/>
    <col min="102" max="102" width="13.6640625" customWidth="1"/>
    <col min="103" max="103" width="15.88671875" customWidth="1"/>
    <col min="104" max="104" width="14.44140625" customWidth="1"/>
    <col min="105" max="105" width="13" customWidth="1"/>
    <col min="106" max="106" width="15.6640625" customWidth="1"/>
    <col min="107" max="107" width="10.5546875" customWidth="1"/>
    <col min="108" max="108" width="11.44140625" customWidth="1"/>
    <col min="109" max="109" width="11.88671875" customWidth="1"/>
    <col min="110" max="110" width="13" customWidth="1"/>
    <col min="111" max="111" width="25.44140625" customWidth="1"/>
    <col min="112" max="112" width="22.33203125" customWidth="1"/>
    <col min="113" max="113" width="14.6640625" customWidth="1"/>
    <col min="114" max="114" width="14.88671875" customWidth="1"/>
    <col min="115" max="115" width="13.5546875" customWidth="1"/>
    <col min="116" max="116" width="16.33203125" customWidth="1"/>
    <col min="117" max="117" width="11.33203125" customWidth="1"/>
    <col min="118" max="118" width="17.88671875" customWidth="1"/>
    <col min="119" max="119" width="17.33203125" customWidth="1"/>
    <col min="120" max="121" width="15.33203125" customWidth="1"/>
    <col min="122" max="122" width="16" customWidth="1"/>
    <col min="123" max="123" width="17.5546875" customWidth="1"/>
    <col min="124" max="124" width="13.109375" customWidth="1"/>
    <col min="125" max="125" width="21.5546875" customWidth="1"/>
    <col min="126" max="126" width="21.6640625" customWidth="1"/>
    <col min="127" max="127" width="20.5546875" customWidth="1"/>
    <col min="128" max="128" width="15.44140625" customWidth="1"/>
    <col min="129" max="129" width="9.109375" style="131" customWidth="1"/>
  </cols>
  <sheetData>
    <row r="1" spans="1:129" s="3" customFormat="1" ht="1.5" customHeight="1" thickBot="1" x14ac:dyDescent="0.35">
      <c r="B1" s="189"/>
      <c r="H1" s="81"/>
      <c r="CN1" s="72"/>
    </row>
    <row r="2" spans="1:129" ht="29.4" customHeight="1" thickTop="1" thickBot="1" x14ac:dyDescent="0.35">
      <c r="A2" s="15" t="s">
        <v>100</v>
      </c>
      <c r="B2" s="190" t="s">
        <v>502</v>
      </c>
      <c r="C2" s="15" t="s">
        <v>139</v>
      </c>
      <c r="D2" s="25" t="s">
        <v>137</v>
      </c>
      <c r="E2" s="15" t="s">
        <v>99</v>
      </c>
      <c r="F2" s="16" t="s">
        <v>136</v>
      </c>
      <c r="G2" s="16" t="s">
        <v>97</v>
      </c>
      <c r="H2" s="82"/>
      <c r="I2" s="16" t="s">
        <v>101</v>
      </c>
      <c r="J2" s="16" t="s">
        <v>178</v>
      </c>
      <c r="K2" s="16" t="s">
        <v>120</v>
      </c>
      <c r="L2" s="16" t="s">
        <v>120</v>
      </c>
      <c r="M2" s="16" t="s">
        <v>120</v>
      </c>
      <c r="N2" s="16" t="s">
        <v>120</v>
      </c>
      <c r="O2" s="16" t="s">
        <v>120</v>
      </c>
      <c r="P2" s="16" t="s">
        <v>120</v>
      </c>
      <c r="Q2" s="16" t="s">
        <v>261</v>
      </c>
      <c r="R2" s="16" t="s">
        <v>181</v>
      </c>
      <c r="S2" s="16" t="s">
        <v>121</v>
      </c>
      <c r="T2" s="16" t="s">
        <v>141</v>
      </c>
      <c r="U2" s="16" t="s">
        <v>138</v>
      </c>
      <c r="V2" s="16" t="s">
        <v>167</v>
      </c>
      <c r="W2" s="16" t="s">
        <v>165</v>
      </c>
      <c r="X2" s="16" t="s">
        <v>166</v>
      </c>
      <c r="Y2" s="16" t="s">
        <v>140</v>
      </c>
      <c r="Z2" s="23" t="s">
        <v>107</v>
      </c>
      <c r="AA2" s="24" t="s">
        <v>142</v>
      </c>
      <c r="AB2" s="253" t="s">
        <v>122</v>
      </c>
      <c r="AC2" s="253"/>
      <c r="AD2" s="253"/>
      <c r="AE2" s="253"/>
      <c r="AF2" s="253"/>
      <c r="AG2" s="253"/>
      <c r="AH2" s="253"/>
      <c r="AI2" s="253"/>
      <c r="AJ2" s="253"/>
      <c r="AK2" s="253"/>
      <c r="AL2" s="253"/>
      <c r="AM2" s="253"/>
      <c r="AN2" s="253"/>
      <c r="AO2" s="253"/>
      <c r="AP2" s="253"/>
      <c r="AQ2" s="253"/>
      <c r="AR2" s="253"/>
      <c r="AS2" s="253"/>
      <c r="AT2" s="253"/>
      <c r="AU2" s="253"/>
      <c r="AV2" s="253"/>
      <c r="AW2" s="253"/>
      <c r="AX2" s="253"/>
      <c r="AY2" s="254"/>
      <c r="AZ2" s="187" t="s">
        <v>503</v>
      </c>
      <c r="BA2" s="187" t="s">
        <v>11</v>
      </c>
      <c r="BB2" s="17" t="s">
        <v>143</v>
      </c>
      <c r="BC2" s="258" t="s">
        <v>170</v>
      </c>
      <c r="BD2" s="259"/>
      <c r="BE2" s="259"/>
      <c r="BF2" s="259"/>
      <c r="BG2" s="259"/>
      <c r="BH2" s="260"/>
      <c r="BI2" s="261" t="s">
        <v>108</v>
      </c>
      <c r="BJ2" s="262"/>
      <c r="BK2" s="262"/>
      <c r="BL2" s="262"/>
      <c r="BM2" s="263"/>
      <c r="BN2" s="18" t="s">
        <v>55</v>
      </c>
      <c r="BO2" s="264" t="s">
        <v>128</v>
      </c>
      <c r="BP2" s="265"/>
      <c r="BQ2" s="265"/>
      <c r="BR2" s="265"/>
      <c r="BS2" s="265"/>
      <c r="BT2" s="265"/>
      <c r="BU2" s="265"/>
      <c r="BV2" s="265"/>
      <c r="BW2" s="265"/>
      <c r="BX2" s="265"/>
      <c r="BY2" s="265"/>
      <c r="BZ2" s="265"/>
      <c r="CA2" s="265"/>
      <c r="CB2" s="265"/>
      <c r="CC2" s="265"/>
      <c r="CD2" s="265"/>
      <c r="CE2" s="266"/>
      <c r="CF2" s="267" t="s">
        <v>144</v>
      </c>
      <c r="CG2" s="268"/>
      <c r="CH2" s="268"/>
      <c r="CI2" s="268"/>
      <c r="CJ2" s="268"/>
      <c r="CK2" s="268"/>
      <c r="CL2" s="268"/>
      <c r="CM2" s="268"/>
      <c r="CN2" s="268"/>
      <c r="CO2" s="268"/>
      <c r="CP2" s="268"/>
      <c r="CQ2" s="268"/>
      <c r="CR2" s="268"/>
      <c r="CS2" s="268"/>
      <c r="CT2" s="268"/>
      <c r="CU2" s="269"/>
      <c r="CV2" s="255" t="s">
        <v>130</v>
      </c>
      <c r="CW2" s="256"/>
      <c r="CX2" s="256"/>
      <c r="CY2" s="256"/>
      <c r="CZ2" s="256"/>
      <c r="DA2" s="257"/>
      <c r="DB2" s="19" t="s">
        <v>184</v>
      </c>
      <c r="DC2" s="20" t="s">
        <v>148</v>
      </c>
      <c r="DD2" s="20" t="s">
        <v>147</v>
      </c>
      <c r="DE2" s="20" t="s">
        <v>149</v>
      </c>
      <c r="DF2" s="20" t="s">
        <v>149</v>
      </c>
      <c r="DG2" s="20" t="s">
        <v>135</v>
      </c>
      <c r="DH2" s="20" t="s">
        <v>160</v>
      </c>
      <c r="DI2" s="20" t="s">
        <v>90</v>
      </c>
      <c r="DJ2" s="20" t="s">
        <v>146</v>
      </c>
      <c r="DK2" s="20" t="s">
        <v>146</v>
      </c>
      <c r="DL2" s="20" t="s">
        <v>193</v>
      </c>
      <c r="DM2" s="20" t="s">
        <v>194</v>
      </c>
      <c r="DN2" s="270" t="s">
        <v>110</v>
      </c>
      <c r="DO2" s="271"/>
      <c r="DP2" s="271"/>
      <c r="DQ2" s="271"/>
      <c r="DR2" s="271"/>
      <c r="DS2" s="22" t="s">
        <v>248</v>
      </c>
      <c r="DT2" s="22" t="s">
        <v>162</v>
      </c>
      <c r="DU2" s="22" t="s">
        <v>172</v>
      </c>
      <c r="DV2" s="250" t="s">
        <v>134</v>
      </c>
      <c r="DW2" s="251"/>
      <c r="DX2" s="252"/>
      <c r="DY2" s="128" t="s">
        <v>226</v>
      </c>
    </row>
    <row r="3" spans="1:129" s="1" customFormat="1" ht="30" customHeight="1" thickBot="1" x14ac:dyDescent="0.35">
      <c r="A3" s="26" t="s">
        <v>145</v>
      </c>
      <c r="B3" s="191"/>
      <c r="C3" s="27" t="s">
        <v>1</v>
      </c>
      <c r="D3" s="26" t="s">
        <v>102</v>
      </c>
      <c r="E3" s="26" t="s">
        <v>0</v>
      </c>
      <c r="F3" s="28" t="s">
        <v>103</v>
      </c>
      <c r="G3" s="28" t="s">
        <v>2</v>
      </c>
      <c r="H3" s="83" t="s">
        <v>413</v>
      </c>
      <c r="I3" s="28" t="s">
        <v>3</v>
      </c>
      <c r="J3" s="29" t="s">
        <v>4</v>
      </c>
      <c r="K3" s="29" t="s">
        <v>91</v>
      </c>
      <c r="L3" s="29" t="s">
        <v>92</v>
      </c>
      <c r="M3" s="29" t="s">
        <v>93</v>
      </c>
      <c r="N3" s="29" t="s">
        <v>94</v>
      </c>
      <c r="O3" s="29" t="s">
        <v>95</v>
      </c>
      <c r="P3" s="29" t="s">
        <v>96</v>
      </c>
      <c r="Q3" s="30" t="s">
        <v>5</v>
      </c>
      <c r="R3" s="30" t="s">
        <v>105</v>
      </c>
      <c r="S3" s="30" t="s">
        <v>104</v>
      </c>
      <c r="T3" s="30" t="s">
        <v>6</v>
      </c>
      <c r="U3" s="30" t="s">
        <v>7</v>
      </c>
      <c r="V3" s="30" t="s">
        <v>106</v>
      </c>
      <c r="W3" s="30" t="s">
        <v>131</v>
      </c>
      <c r="X3" s="30" t="s">
        <v>132</v>
      </c>
      <c r="Y3" s="30" t="s">
        <v>8</v>
      </c>
      <c r="Z3" s="31" t="s">
        <v>9</v>
      </c>
      <c r="AA3" s="32" t="s">
        <v>10</v>
      </c>
      <c r="AB3" s="33" t="s">
        <v>30</v>
      </c>
      <c r="AC3" s="33" t="s">
        <v>31</v>
      </c>
      <c r="AD3" s="33" t="s">
        <v>32</v>
      </c>
      <c r="AE3" s="33" t="s">
        <v>33</v>
      </c>
      <c r="AF3" s="33" t="s">
        <v>34</v>
      </c>
      <c r="AG3" s="33" t="s">
        <v>35</v>
      </c>
      <c r="AH3" s="33" t="s">
        <v>36</v>
      </c>
      <c r="AI3" s="33" t="s">
        <v>37</v>
      </c>
      <c r="AJ3" s="33" t="s">
        <v>38</v>
      </c>
      <c r="AK3" s="33" t="s">
        <v>39</v>
      </c>
      <c r="AL3" s="33" t="s">
        <v>40</v>
      </c>
      <c r="AM3" s="33" t="s">
        <v>41</v>
      </c>
      <c r="AN3" s="33" t="s">
        <v>42</v>
      </c>
      <c r="AO3" s="33" t="s">
        <v>43</v>
      </c>
      <c r="AP3" s="33" t="s">
        <v>44</v>
      </c>
      <c r="AQ3" s="33" t="s">
        <v>45</v>
      </c>
      <c r="AR3" s="33" t="s">
        <v>46</v>
      </c>
      <c r="AS3" s="33" t="s">
        <v>47</v>
      </c>
      <c r="AT3" s="33" t="s">
        <v>48</v>
      </c>
      <c r="AU3" s="33" t="s">
        <v>49</v>
      </c>
      <c r="AV3" s="33" t="s">
        <v>50</v>
      </c>
      <c r="AW3" s="33" t="s">
        <v>51</v>
      </c>
      <c r="AX3" s="33" t="s">
        <v>52</v>
      </c>
      <c r="AY3" s="33" t="s">
        <v>53</v>
      </c>
      <c r="AZ3" s="33"/>
      <c r="BA3" s="33"/>
      <c r="BB3" s="34" t="s">
        <v>11</v>
      </c>
      <c r="BC3" s="35" t="s">
        <v>89</v>
      </c>
      <c r="BD3" s="35" t="s">
        <v>123</v>
      </c>
      <c r="BE3" s="35" t="s">
        <v>124</v>
      </c>
      <c r="BF3" s="35" t="s">
        <v>125</v>
      </c>
      <c r="BG3" s="35" t="s">
        <v>126</v>
      </c>
      <c r="BH3" s="35" t="s">
        <v>127</v>
      </c>
      <c r="BI3" s="36" t="s">
        <v>155</v>
      </c>
      <c r="BJ3" s="36" t="s">
        <v>156</v>
      </c>
      <c r="BK3" s="36" t="s">
        <v>157</v>
      </c>
      <c r="BL3" s="36" t="s">
        <v>158</v>
      </c>
      <c r="BM3" s="36" t="s">
        <v>159</v>
      </c>
      <c r="BN3" s="37" t="s">
        <v>54</v>
      </c>
      <c r="BO3" s="38" t="s">
        <v>56</v>
      </c>
      <c r="BP3" s="38" t="s">
        <v>59</v>
      </c>
      <c r="BQ3" s="38" t="s">
        <v>57</v>
      </c>
      <c r="BR3" s="38" t="s">
        <v>58</v>
      </c>
      <c r="BS3" s="38" t="s">
        <v>60</v>
      </c>
      <c r="BT3" s="38" t="s">
        <v>61</v>
      </c>
      <c r="BU3" s="38" t="s">
        <v>62</v>
      </c>
      <c r="BV3" s="38" t="s">
        <v>63</v>
      </c>
      <c r="BW3" s="38" t="s">
        <v>64</v>
      </c>
      <c r="BX3" s="38" t="s">
        <v>65</v>
      </c>
      <c r="BY3" s="38" t="s">
        <v>66</v>
      </c>
      <c r="BZ3" s="38" t="s">
        <v>67</v>
      </c>
      <c r="CA3" s="38" t="s">
        <v>68</v>
      </c>
      <c r="CB3" s="38" t="s">
        <v>69</v>
      </c>
      <c r="CC3" s="38" t="s">
        <v>70</v>
      </c>
      <c r="CD3" s="38" t="s">
        <v>71</v>
      </c>
      <c r="CE3" s="38" t="s">
        <v>72</v>
      </c>
      <c r="CF3" s="32" t="s">
        <v>73</v>
      </c>
      <c r="CG3" s="32" t="s">
        <v>74</v>
      </c>
      <c r="CH3" s="32" t="s">
        <v>75</v>
      </c>
      <c r="CI3" s="32" t="s">
        <v>76</v>
      </c>
      <c r="CJ3" s="32" t="s">
        <v>77</v>
      </c>
      <c r="CK3" s="39" t="s">
        <v>78</v>
      </c>
      <c r="CL3" s="39" t="s">
        <v>79</v>
      </c>
      <c r="CM3" s="39" t="s">
        <v>80</v>
      </c>
      <c r="CN3" s="39" t="s">
        <v>81</v>
      </c>
      <c r="CO3" s="39" t="s">
        <v>82</v>
      </c>
      <c r="CP3" s="39" t="s">
        <v>83</v>
      </c>
      <c r="CQ3" s="39" t="s">
        <v>84</v>
      </c>
      <c r="CR3" s="39" t="s">
        <v>85</v>
      </c>
      <c r="CS3" s="39" t="s">
        <v>86</v>
      </c>
      <c r="CT3" s="39" t="s">
        <v>202</v>
      </c>
      <c r="CU3" s="39" t="s">
        <v>88</v>
      </c>
      <c r="CV3" s="40" t="s">
        <v>12</v>
      </c>
      <c r="CW3" s="40" t="s">
        <v>13</v>
      </c>
      <c r="CX3" s="40" t="s">
        <v>14</v>
      </c>
      <c r="CY3" s="40" t="s">
        <v>15</v>
      </c>
      <c r="CZ3" s="40" t="s">
        <v>109</v>
      </c>
      <c r="DA3" s="40" t="s">
        <v>16</v>
      </c>
      <c r="DB3" s="41" t="s">
        <v>17</v>
      </c>
      <c r="DC3" s="41" t="s">
        <v>18</v>
      </c>
      <c r="DD3" s="42" t="s">
        <v>19</v>
      </c>
      <c r="DE3" s="42" t="s">
        <v>20</v>
      </c>
      <c r="DF3" s="42" t="s">
        <v>21</v>
      </c>
      <c r="DG3" s="42" t="s">
        <v>22</v>
      </c>
      <c r="DH3" s="42" t="s">
        <v>23</v>
      </c>
      <c r="DI3" s="42" t="s">
        <v>24</v>
      </c>
      <c r="DJ3" s="42" t="s">
        <v>25</v>
      </c>
      <c r="DK3" s="42" t="s">
        <v>26</v>
      </c>
      <c r="DL3" s="42" t="s">
        <v>27</v>
      </c>
      <c r="DM3" s="42" t="s">
        <v>28</v>
      </c>
      <c r="DN3" s="42" t="s">
        <v>29</v>
      </c>
      <c r="DO3" s="42" t="s">
        <v>114</v>
      </c>
      <c r="DP3" s="42" t="s">
        <v>111</v>
      </c>
      <c r="DQ3" s="42" t="s">
        <v>112</v>
      </c>
      <c r="DR3" s="42" t="s">
        <v>113</v>
      </c>
      <c r="DS3" s="43" t="s">
        <v>115</v>
      </c>
      <c r="DT3" s="43" t="s">
        <v>116</v>
      </c>
      <c r="DU3" s="43" t="s">
        <v>129</v>
      </c>
      <c r="DV3" s="43" t="s">
        <v>117</v>
      </c>
      <c r="DW3" s="43" t="s">
        <v>118</v>
      </c>
      <c r="DX3" s="43" t="s">
        <v>119</v>
      </c>
      <c r="DY3" s="47" t="s">
        <v>98</v>
      </c>
    </row>
    <row r="4" spans="1:129" s="111" customFormat="1" ht="15.6" thickTop="1" thickBot="1" x14ac:dyDescent="0.35">
      <c r="A4" s="45" t="s">
        <v>150</v>
      </c>
      <c r="B4" s="188">
        <v>2</v>
      </c>
      <c r="C4" s="45" t="s">
        <v>151</v>
      </c>
      <c r="D4" s="44" t="s">
        <v>152</v>
      </c>
      <c r="E4" s="93">
        <v>41324</v>
      </c>
      <c r="F4" s="94">
        <v>1</v>
      </c>
      <c r="G4" s="95">
        <v>28376</v>
      </c>
      <c r="H4" s="96">
        <v>36</v>
      </c>
      <c r="I4" s="95">
        <v>41290</v>
      </c>
      <c r="J4" s="97">
        <v>155.88</v>
      </c>
      <c r="K4" s="94">
        <v>1</v>
      </c>
      <c r="L4" s="94">
        <v>1</v>
      </c>
      <c r="M4" s="94">
        <v>0</v>
      </c>
      <c r="N4" s="94">
        <v>1</v>
      </c>
      <c r="O4" s="94">
        <v>1</v>
      </c>
      <c r="P4" s="94">
        <v>0</v>
      </c>
      <c r="Q4" s="94">
        <v>1</v>
      </c>
      <c r="R4" s="94">
        <v>1</v>
      </c>
      <c r="S4" s="94" t="s">
        <v>453</v>
      </c>
      <c r="T4" s="94" t="s">
        <v>452</v>
      </c>
      <c r="U4" s="94">
        <v>2</v>
      </c>
      <c r="V4" s="94">
        <v>1</v>
      </c>
      <c r="W4" s="94">
        <v>0</v>
      </c>
      <c r="X4" s="94">
        <v>0</v>
      </c>
      <c r="Y4" s="94" t="s">
        <v>153</v>
      </c>
      <c r="Z4" s="98">
        <v>1</v>
      </c>
      <c r="AA4" s="98" t="s">
        <v>154</v>
      </c>
      <c r="AB4" s="99">
        <v>1</v>
      </c>
      <c r="AC4" s="99">
        <v>1</v>
      </c>
      <c r="AD4" s="99">
        <v>1</v>
      </c>
      <c r="AE4" s="99">
        <v>1</v>
      </c>
      <c r="AF4" s="99">
        <v>1</v>
      </c>
      <c r="AG4" s="99">
        <v>1</v>
      </c>
      <c r="AH4" s="99">
        <v>1</v>
      </c>
      <c r="AI4" s="99">
        <v>1</v>
      </c>
      <c r="AJ4" s="99">
        <v>1</v>
      </c>
      <c r="AK4" s="99">
        <v>1</v>
      </c>
      <c r="AL4" s="99">
        <v>1</v>
      </c>
      <c r="AM4" s="99">
        <v>1</v>
      </c>
      <c r="AN4" s="99">
        <v>0</v>
      </c>
      <c r="AO4" s="99">
        <v>1</v>
      </c>
      <c r="AP4" s="99">
        <v>0</v>
      </c>
      <c r="AQ4" s="99">
        <v>0</v>
      </c>
      <c r="AR4" s="99">
        <v>0</v>
      </c>
      <c r="AS4" s="99">
        <v>1</v>
      </c>
      <c r="AT4" s="99">
        <v>0</v>
      </c>
      <c r="AU4" s="99">
        <v>1</v>
      </c>
      <c r="AV4" s="99">
        <v>1</v>
      </c>
      <c r="AW4" s="99">
        <v>0</v>
      </c>
      <c r="AX4" s="99">
        <v>1</v>
      </c>
      <c r="AY4" s="99">
        <v>1</v>
      </c>
      <c r="AZ4" s="99">
        <f>SUM(AB4:AY4)</f>
        <v>18</v>
      </c>
      <c r="BA4" s="99">
        <v>2</v>
      </c>
      <c r="BB4" s="100">
        <v>2</v>
      </c>
      <c r="BC4" s="101">
        <v>6.3</v>
      </c>
      <c r="BD4" s="101">
        <v>2.7</v>
      </c>
      <c r="BE4" s="101">
        <v>6.8</v>
      </c>
      <c r="BF4" s="101">
        <v>6.9</v>
      </c>
      <c r="BG4" s="101">
        <v>3.7</v>
      </c>
      <c r="BH4" s="101">
        <v>7.2</v>
      </c>
      <c r="BI4" s="102">
        <v>2</v>
      </c>
      <c r="BJ4" s="102">
        <v>1</v>
      </c>
      <c r="BK4" s="102">
        <v>5</v>
      </c>
      <c r="BL4" s="102">
        <v>3</v>
      </c>
      <c r="BM4" s="102">
        <v>1</v>
      </c>
      <c r="BN4" s="102">
        <v>60</v>
      </c>
      <c r="BO4" s="103">
        <v>4</v>
      </c>
      <c r="BP4" s="103">
        <v>3</v>
      </c>
      <c r="BQ4" s="103">
        <v>2</v>
      </c>
      <c r="BR4" s="103">
        <v>3</v>
      </c>
      <c r="BS4" s="103">
        <v>2</v>
      </c>
      <c r="BT4" s="103">
        <v>3</v>
      </c>
      <c r="BU4" s="103">
        <v>3</v>
      </c>
      <c r="BV4" s="103">
        <v>2</v>
      </c>
      <c r="BW4" s="103">
        <v>3</v>
      </c>
      <c r="BX4" s="103">
        <v>3</v>
      </c>
      <c r="BY4" s="103">
        <v>3</v>
      </c>
      <c r="BZ4" s="103">
        <v>3</v>
      </c>
      <c r="CA4" s="103">
        <v>3</v>
      </c>
      <c r="CB4" s="103">
        <v>2</v>
      </c>
      <c r="CC4" s="103">
        <v>3</v>
      </c>
      <c r="CD4" s="103">
        <v>2</v>
      </c>
      <c r="CE4" s="103">
        <v>2</v>
      </c>
      <c r="CF4" s="98"/>
      <c r="CG4" s="98"/>
      <c r="CH4" s="98"/>
      <c r="CI4" s="98"/>
      <c r="CJ4" s="98"/>
      <c r="CK4" s="98"/>
      <c r="CL4" s="98"/>
      <c r="CM4" s="98"/>
      <c r="CN4" s="98"/>
      <c r="CO4" s="98"/>
      <c r="CP4" s="98"/>
      <c r="CQ4" s="98"/>
      <c r="CR4" s="98"/>
      <c r="CS4" s="98"/>
      <c r="CT4" s="98"/>
      <c r="CU4" s="98"/>
      <c r="CV4" s="105">
        <v>1</v>
      </c>
      <c r="CW4" s="105">
        <v>0</v>
      </c>
      <c r="CX4" s="105">
        <v>0</v>
      </c>
      <c r="CY4" s="105">
        <v>0</v>
      </c>
      <c r="CZ4" s="105">
        <v>1</v>
      </c>
      <c r="DA4" s="105">
        <v>0</v>
      </c>
      <c r="DB4" s="106">
        <v>0</v>
      </c>
      <c r="DC4" s="106">
        <v>0</v>
      </c>
      <c r="DD4" s="106">
        <v>0</v>
      </c>
      <c r="DE4" s="106">
        <v>0</v>
      </c>
      <c r="DF4" s="106">
        <v>0</v>
      </c>
      <c r="DG4" s="106">
        <v>0</v>
      </c>
      <c r="DH4" s="106">
        <v>0</v>
      </c>
      <c r="DI4" s="107" t="s">
        <v>161</v>
      </c>
      <c r="DJ4" s="106">
        <v>1</v>
      </c>
      <c r="DK4" s="106">
        <v>0</v>
      </c>
      <c r="DL4" s="106">
        <v>0</v>
      </c>
      <c r="DM4" s="106">
        <v>0</v>
      </c>
      <c r="DN4" s="106"/>
      <c r="DO4" s="106"/>
      <c r="DP4" s="106"/>
      <c r="DQ4" s="106"/>
      <c r="DR4" s="106"/>
      <c r="DS4" s="108">
        <v>1</v>
      </c>
      <c r="DT4" s="108">
        <v>0</v>
      </c>
      <c r="DU4" s="108">
        <v>2</v>
      </c>
      <c r="DV4" s="109">
        <v>82</v>
      </c>
      <c r="DW4" s="110">
        <v>85.5</v>
      </c>
      <c r="DX4" s="110">
        <v>85.5</v>
      </c>
      <c r="DY4" s="129"/>
    </row>
    <row r="5" spans="1:129" s="111" customFormat="1" ht="15.6" thickTop="1" thickBot="1" x14ac:dyDescent="0.35">
      <c r="A5" s="45" t="s">
        <v>150</v>
      </c>
      <c r="B5" s="188">
        <v>1</v>
      </c>
      <c r="C5" s="45" t="s">
        <v>164</v>
      </c>
      <c r="D5" s="45">
        <v>0</v>
      </c>
      <c r="E5" s="93">
        <v>41325</v>
      </c>
      <c r="F5" s="94">
        <v>1</v>
      </c>
      <c r="G5" s="95">
        <v>26095</v>
      </c>
      <c r="H5" s="96">
        <v>42</v>
      </c>
      <c r="I5" s="95">
        <v>41291</v>
      </c>
      <c r="J5" s="97">
        <v>779.4</v>
      </c>
      <c r="K5" s="94">
        <v>1</v>
      </c>
      <c r="L5" s="94">
        <v>1</v>
      </c>
      <c r="M5" s="94">
        <v>0</v>
      </c>
      <c r="N5" s="94">
        <v>1</v>
      </c>
      <c r="O5" s="94">
        <v>0</v>
      </c>
      <c r="P5" s="94">
        <v>0</v>
      </c>
      <c r="Q5" s="94">
        <v>1</v>
      </c>
      <c r="R5" s="94">
        <v>1</v>
      </c>
      <c r="S5" s="94">
        <v>1</v>
      </c>
      <c r="T5" s="94"/>
      <c r="U5" s="94">
        <v>3</v>
      </c>
      <c r="V5" s="94">
        <v>1</v>
      </c>
      <c r="W5" s="94">
        <v>0</v>
      </c>
      <c r="X5" s="94">
        <v>0</v>
      </c>
      <c r="Y5" s="94" t="s">
        <v>168</v>
      </c>
      <c r="Z5" s="98">
        <v>1</v>
      </c>
      <c r="AA5" s="98" t="s">
        <v>169</v>
      </c>
      <c r="AB5" s="99">
        <v>1</v>
      </c>
      <c r="AC5" s="99">
        <v>1</v>
      </c>
      <c r="AD5" s="99">
        <v>1</v>
      </c>
      <c r="AE5" s="99">
        <v>0</v>
      </c>
      <c r="AF5" s="99">
        <v>0</v>
      </c>
      <c r="AG5" s="99">
        <v>0</v>
      </c>
      <c r="AH5" s="99">
        <v>0</v>
      </c>
      <c r="AI5" s="99">
        <v>0</v>
      </c>
      <c r="AJ5" s="99">
        <v>0</v>
      </c>
      <c r="AK5" s="99">
        <v>0</v>
      </c>
      <c r="AL5" s="99">
        <v>0</v>
      </c>
      <c r="AM5" s="99">
        <v>0</v>
      </c>
      <c r="AN5" s="99">
        <v>0</v>
      </c>
      <c r="AO5" s="99">
        <v>0</v>
      </c>
      <c r="AP5" s="99">
        <v>0</v>
      </c>
      <c r="AQ5" s="99">
        <v>1</v>
      </c>
      <c r="AR5" s="99">
        <v>1</v>
      </c>
      <c r="AS5" s="99">
        <v>0</v>
      </c>
      <c r="AT5" s="99">
        <v>0</v>
      </c>
      <c r="AU5" s="99">
        <v>0</v>
      </c>
      <c r="AV5" s="99">
        <v>1</v>
      </c>
      <c r="AW5" s="99">
        <v>0</v>
      </c>
      <c r="AX5" s="99">
        <v>0</v>
      </c>
      <c r="AY5" s="99">
        <v>0</v>
      </c>
      <c r="AZ5" s="99">
        <f t="shared" ref="AZ5:AZ62" si="0">SUM(AB5:AY5)</f>
        <v>6</v>
      </c>
      <c r="BA5" s="99">
        <v>1</v>
      </c>
      <c r="BB5" s="100">
        <v>3</v>
      </c>
      <c r="BC5" s="112">
        <v>2.7</v>
      </c>
      <c r="BD5" s="112">
        <v>3.9</v>
      </c>
      <c r="BE5" s="112">
        <v>3.8</v>
      </c>
      <c r="BF5" s="112">
        <v>0.2</v>
      </c>
      <c r="BG5" s="112">
        <v>3.6</v>
      </c>
      <c r="BH5" s="112">
        <v>3.6</v>
      </c>
      <c r="BI5" s="102">
        <v>2</v>
      </c>
      <c r="BJ5" s="102">
        <v>2</v>
      </c>
      <c r="BK5" s="102">
        <v>2</v>
      </c>
      <c r="BL5" s="102">
        <v>2</v>
      </c>
      <c r="BM5" s="102">
        <v>1</v>
      </c>
      <c r="BN5" s="102">
        <v>60</v>
      </c>
      <c r="BO5" s="103">
        <v>2</v>
      </c>
      <c r="BP5" s="103">
        <v>3</v>
      </c>
      <c r="BQ5" s="103">
        <v>3</v>
      </c>
      <c r="BR5" s="103">
        <v>3</v>
      </c>
      <c r="BS5" s="103">
        <v>1</v>
      </c>
      <c r="BT5" s="103">
        <v>2</v>
      </c>
      <c r="BU5" s="103">
        <v>3</v>
      </c>
      <c r="BV5" s="103">
        <v>3</v>
      </c>
      <c r="BW5" s="103">
        <v>3</v>
      </c>
      <c r="BX5" s="103">
        <v>3</v>
      </c>
      <c r="BY5" s="103">
        <v>3</v>
      </c>
      <c r="BZ5" s="103">
        <v>2</v>
      </c>
      <c r="CA5" s="103">
        <v>3</v>
      </c>
      <c r="CB5" s="103">
        <v>2</v>
      </c>
      <c r="CC5" s="103">
        <v>2</v>
      </c>
      <c r="CD5" s="103">
        <v>3</v>
      </c>
      <c r="CE5" s="103">
        <v>2</v>
      </c>
      <c r="CF5" s="98"/>
      <c r="CG5" s="98"/>
      <c r="CH5" s="98"/>
      <c r="CI5" s="98"/>
      <c r="CJ5" s="98"/>
      <c r="CK5" s="98"/>
      <c r="CL5" s="98"/>
      <c r="CM5" s="98"/>
      <c r="CN5" s="98"/>
      <c r="CO5" s="98"/>
      <c r="CP5" s="98"/>
      <c r="CQ5" s="98"/>
      <c r="CR5" s="98"/>
      <c r="CS5" s="98"/>
      <c r="CT5" s="98"/>
      <c r="CU5" s="98"/>
      <c r="CV5" s="105">
        <v>0</v>
      </c>
      <c r="CW5" s="105">
        <v>1</v>
      </c>
      <c r="CX5" s="105">
        <v>0</v>
      </c>
      <c r="CY5" s="105">
        <v>0</v>
      </c>
      <c r="CZ5" s="105">
        <v>0</v>
      </c>
      <c r="DA5" s="105">
        <v>0</v>
      </c>
      <c r="DB5" s="106">
        <v>0</v>
      </c>
      <c r="DC5" s="106">
        <v>0</v>
      </c>
      <c r="DD5" s="106">
        <v>0</v>
      </c>
      <c r="DE5" s="106">
        <v>0</v>
      </c>
      <c r="DF5" s="106">
        <v>0</v>
      </c>
      <c r="DG5" s="106">
        <v>0</v>
      </c>
      <c r="DH5" s="106">
        <v>0</v>
      </c>
      <c r="DI5" s="106" t="s">
        <v>171</v>
      </c>
      <c r="DJ5" s="106">
        <v>1</v>
      </c>
      <c r="DK5" s="106">
        <v>0</v>
      </c>
      <c r="DL5" s="106">
        <v>0</v>
      </c>
      <c r="DM5" s="106">
        <v>0</v>
      </c>
      <c r="DN5" s="106"/>
      <c r="DO5" s="106"/>
      <c r="DP5" s="106"/>
      <c r="DQ5" s="106"/>
      <c r="DR5" s="106"/>
      <c r="DS5" s="108">
        <v>1</v>
      </c>
      <c r="DT5" s="108">
        <v>1</v>
      </c>
      <c r="DU5" s="108">
        <v>3</v>
      </c>
      <c r="DV5" s="108">
        <v>62</v>
      </c>
      <c r="DW5" s="108">
        <v>96</v>
      </c>
      <c r="DX5" s="108">
        <v>96.5</v>
      </c>
      <c r="DY5" s="129"/>
    </row>
    <row r="6" spans="1:129" s="111" customFormat="1" ht="15.6" thickTop="1" thickBot="1" x14ac:dyDescent="0.35">
      <c r="A6" s="45" t="s">
        <v>150</v>
      </c>
      <c r="B6" s="188">
        <v>2</v>
      </c>
      <c r="C6" s="45" t="s">
        <v>173</v>
      </c>
      <c r="D6" s="45">
        <v>0</v>
      </c>
      <c r="E6" s="93">
        <v>41325</v>
      </c>
      <c r="F6" s="94">
        <v>2</v>
      </c>
      <c r="G6" s="95">
        <v>28418</v>
      </c>
      <c r="H6" s="96">
        <v>36</v>
      </c>
      <c r="I6" s="95">
        <v>41291</v>
      </c>
      <c r="J6" s="94">
        <v>103.92</v>
      </c>
      <c r="K6" s="94">
        <v>1</v>
      </c>
      <c r="L6" s="94">
        <v>1</v>
      </c>
      <c r="M6" s="94">
        <v>0</v>
      </c>
      <c r="N6" s="94">
        <v>1</v>
      </c>
      <c r="O6" s="94">
        <v>0</v>
      </c>
      <c r="P6" s="94">
        <v>0</v>
      </c>
      <c r="Q6" s="94">
        <v>1</v>
      </c>
      <c r="R6" s="94">
        <v>1</v>
      </c>
      <c r="S6" s="94">
        <v>2</v>
      </c>
      <c r="T6" s="94"/>
      <c r="U6" s="94">
        <v>2</v>
      </c>
      <c r="V6" s="94">
        <v>0</v>
      </c>
      <c r="W6" s="94">
        <v>0</v>
      </c>
      <c r="X6" s="94">
        <v>0</v>
      </c>
      <c r="Y6" s="94" t="s">
        <v>174</v>
      </c>
      <c r="Z6" s="98">
        <v>1</v>
      </c>
      <c r="AA6" s="98" t="s">
        <v>175</v>
      </c>
      <c r="AB6" s="99">
        <v>0</v>
      </c>
      <c r="AC6" s="99">
        <v>1</v>
      </c>
      <c r="AD6" s="99">
        <v>1</v>
      </c>
      <c r="AE6" s="99">
        <v>1</v>
      </c>
      <c r="AF6" s="99">
        <v>0</v>
      </c>
      <c r="AG6" s="99">
        <v>0</v>
      </c>
      <c r="AH6" s="99">
        <v>0</v>
      </c>
      <c r="AI6" s="99">
        <v>1</v>
      </c>
      <c r="AJ6" s="99">
        <v>1</v>
      </c>
      <c r="AK6" s="99">
        <v>1</v>
      </c>
      <c r="AL6" s="99">
        <v>1</v>
      </c>
      <c r="AM6" s="99">
        <v>0</v>
      </c>
      <c r="AN6" s="99">
        <v>0</v>
      </c>
      <c r="AO6" s="99">
        <v>1</v>
      </c>
      <c r="AP6" s="99">
        <v>0</v>
      </c>
      <c r="AQ6" s="99">
        <v>1</v>
      </c>
      <c r="AR6" s="99">
        <v>0</v>
      </c>
      <c r="AS6" s="99">
        <v>1</v>
      </c>
      <c r="AT6" s="99">
        <v>0</v>
      </c>
      <c r="AU6" s="99">
        <v>0</v>
      </c>
      <c r="AV6" s="99">
        <v>1</v>
      </c>
      <c r="AW6" s="99">
        <v>1</v>
      </c>
      <c r="AX6" s="99">
        <v>1</v>
      </c>
      <c r="AY6" s="99">
        <v>0</v>
      </c>
      <c r="AZ6" s="99">
        <f t="shared" si="0"/>
        <v>13</v>
      </c>
      <c r="BA6" s="99">
        <v>2</v>
      </c>
      <c r="BB6" s="100">
        <v>3</v>
      </c>
      <c r="BC6" s="113">
        <v>4.2</v>
      </c>
      <c r="BD6" s="113">
        <v>3.2</v>
      </c>
      <c r="BE6" s="113">
        <v>8</v>
      </c>
      <c r="BF6" s="113">
        <v>5.6</v>
      </c>
      <c r="BG6" s="113">
        <v>4.0999999999999996</v>
      </c>
      <c r="BH6" s="113">
        <v>8.9</v>
      </c>
      <c r="BI6" s="102">
        <v>2</v>
      </c>
      <c r="BJ6" s="102">
        <v>2</v>
      </c>
      <c r="BK6" s="102">
        <v>3</v>
      </c>
      <c r="BL6" s="102">
        <v>2</v>
      </c>
      <c r="BM6" s="102">
        <v>2</v>
      </c>
      <c r="BN6" s="102">
        <v>80</v>
      </c>
      <c r="BO6" s="103">
        <v>4</v>
      </c>
      <c r="BP6" s="103">
        <v>4</v>
      </c>
      <c r="BQ6" s="103">
        <v>2</v>
      </c>
      <c r="BR6" s="103">
        <v>3</v>
      </c>
      <c r="BS6" s="103">
        <v>3</v>
      </c>
      <c r="BT6" s="103">
        <v>1</v>
      </c>
      <c r="BU6" s="103">
        <v>2</v>
      </c>
      <c r="BV6" s="103">
        <v>3</v>
      </c>
      <c r="BW6" s="103">
        <v>3</v>
      </c>
      <c r="BX6" s="103">
        <v>4</v>
      </c>
      <c r="BY6" s="103">
        <v>2</v>
      </c>
      <c r="BZ6" s="103">
        <v>3</v>
      </c>
      <c r="CA6" s="103">
        <v>3</v>
      </c>
      <c r="CB6" s="103">
        <v>1</v>
      </c>
      <c r="CC6" s="103">
        <v>2</v>
      </c>
      <c r="CD6" s="103">
        <v>3</v>
      </c>
      <c r="CE6" s="103">
        <v>3</v>
      </c>
      <c r="CF6" s="98"/>
      <c r="CG6" s="98"/>
      <c r="CH6" s="98"/>
      <c r="CI6" s="98"/>
      <c r="CJ6" s="98"/>
      <c r="CK6" s="98"/>
      <c r="CL6" s="98"/>
      <c r="CM6" s="98"/>
      <c r="CN6" s="98"/>
      <c r="CO6" s="98"/>
      <c r="CP6" s="98"/>
      <c r="CQ6" s="98"/>
      <c r="CR6" s="98"/>
      <c r="CS6" s="98"/>
      <c r="CT6" s="98"/>
      <c r="CU6" s="98"/>
      <c r="CV6" s="105">
        <v>1</v>
      </c>
      <c r="CW6" s="105">
        <v>1</v>
      </c>
      <c r="CX6" s="105">
        <v>1</v>
      </c>
      <c r="CY6" s="105">
        <v>0</v>
      </c>
      <c r="CZ6" s="105">
        <v>1</v>
      </c>
      <c r="DA6" s="105">
        <v>0</v>
      </c>
      <c r="DB6" s="106">
        <v>0</v>
      </c>
      <c r="DC6" s="106">
        <v>0</v>
      </c>
      <c r="DD6" s="106">
        <v>0</v>
      </c>
      <c r="DE6" s="106">
        <v>0</v>
      </c>
      <c r="DF6" s="106">
        <v>0</v>
      </c>
      <c r="DG6" s="106">
        <v>0</v>
      </c>
      <c r="DH6" s="106">
        <v>0</v>
      </c>
      <c r="DI6" s="106" t="s">
        <v>176</v>
      </c>
      <c r="DJ6" s="106">
        <v>1</v>
      </c>
      <c r="DK6" s="106">
        <v>0</v>
      </c>
      <c r="DL6" s="106">
        <v>0</v>
      </c>
      <c r="DM6" s="106">
        <v>0</v>
      </c>
      <c r="DN6" s="106"/>
      <c r="DO6" s="106"/>
      <c r="DP6" s="106"/>
      <c r="DQ6" s="106"/>
      <c r="DR6" s="106"/>
      <c r="DS6" s="108">
        <v>2</v>
      </c>
      <c r="DT6" s="108">
        <v>1</v>
      </c>
      <c r="DU6" s="108">
        <v>1</v>
      </c>
      <c r="DV6" s="108">
        <v>56</v>
      </c>
      <c r="DW6" s="108">
        <v>92</v>
      </c>
      <c r="DX6" s="108">
        <v>91</v>
      </c>
      <c r="DY6" s="129"/>
    </row>
    <row r="7" spans="1:129" s="111" customFormat="1" ht="15.6" thickTop="1" thickBot="1" x14ac:dyDescent="0.35">
      <c r="A7" s="45" t="s">
        <v>150</v>
      </c>
      <c r="B7" s="188">
        <v>1</v>
      </c>
      <c r="C7" s="45" t="s">
        <v>151</v>
      </c>
      <c r="D7" s="45">
        <v>0</v>
      </c>
      <c r="E7" s="93">
        <v>41331</v>
      </c>
      <c r="F7" s="94">
        <v>1</v>
      </c>
      <c r="G7" s="95">
        <v>24697</v>
      </c>
      <c r="H7" s="96">
        <v>46</v>
      </c>
      <c r="I7" s="95">
        <v>41296</v>
      </c>
      <c r="J7" s="94">
        <v>30.31</v>
      </c>
      <c r="K7" s="94">
        <v>1</v>
      </c>
      <c r="L7" s="94">
        <v>1</v>
      </c>
      <c r="M7" s="94">
        <v>0</v>
      </c>
      <c r="N7" s="94">
        <v>1</v>
      </c>
      <c r="O7" s="94">
        <v>0</v>
      </c>
      <c r="P7" s="94">
        <v>0</v>
      </c>
      <c r="Q7" s="94">
        <v>1</v>
      </c>
      <c r="R7" s="94">
        <v>1</v>
      </c>
      <c r="S7" s="94">
        <v>2</v>
      </c>
      <c r="T7" s="94"/>
      <c r="U7" s="94">
        <v>5</v>
      </c>
      <c r="V7" s="94">
        <v>0</v>
      </c>
      <c r="W7" s="94">
        <v>1</v>
      </c>
      <c r="X7" s="94">
        <v>0</v>
      </c>
      <c r="Y7" s="94" t="s">
        <v>177</v>
      </c>
      <c r="Z7" s="98">
        <v>0</v>
      </c>
      <c r="AA7" s="98"/>
      <c r="AB7" s="99">
        <v>1</v>
      </c>
      <c r="AC7" s="99">
        <v>1</v>
      </c>
      <c r="AD7" s="99">
        <v>1</v>
      </c>
      <c r="AE7" s="99">
        <v>1</v>
      </c>
      <c r="AF7" s="99">
        <v>1</v>
      </c>
      <c r="AG7" s="99">
        <v>0</v>
      </c>
      <c r="AH7" s="99">
        <v>1</v>
      </c>
      <c r="AI7" s="99">
        <v>0</v>
      </c>
      <c r="AJ7" s="99">
        <v>1</v>
      </c>
      <c r="AK7" s="99">
        <v>1</v>
      </c>
      <c r="AL7" s="99">
        <v>0</v>
      </c>
      <c r="AM7" s="99">
        <v>1</v>
      </c>
      <c r="AN7" s="99">
        <v>1</v>
      </c>
      <c r="AO7" s="99">
        <v>0</v>
      </c>
      <c r="AP7" s="99">
        <v>0</v>
      </c>
      <c r="AQ7" s="99">
        <v>1</v>
      </c>
      <c r="AR7" s="99">
        <v>0</v>
      </c>
      <c r="AS7" s="99">
        <v>1</v>
      </c>
      <c r="AT7" s="99">
        <v>0</v>
      </c>
      <c r="AU7" s="99">
        <v>0</v>
      </c>
      <c r="AV7" s="99">
        <v>0</v>
      </c>
      <c r="AW7" s="99">
        <v>0</v>
      </c>
      <c r="AX7" s="99">
        <v>1</v>
      </c>
      <c r="AY7" s="99">
        <v>0</v>
      </c>
      <c r="AZ7" s="99">
        <f t="shared" si="0"/>
        <v>13</v>
      </c>
      <c r="BA7" s="99">
        <v>1</v>
      </c>
      <c r="BB7" s="100">
        <v>2</v>
      </c>
      <c r="BC7" s="113">
        <v>2.2999999999999998</v>
      </c>
      <c r="BD7" s="113">
        <v>4.3</v>
      </c>
      <c r="BE7" s="113">
        <v>7.9</v>
      </c>
      <c r="BF7" s="113">
        <v>0.2</v>
      </c>
      <c r="BG7" s="113">
        <v>1.4</v>
      </c>
      <c r="BH7" s="113">
        <v>1.3</v>
      </c>
      <c r="BI7" s="102">
        <v>1</v>
      </c>
      <c r="BJ7" s="102">
        <v>1</v>
      </c>
      <c r="BK7" s="102">
        <v>1</v>
      </c>
      <c r="BL7" s="102">
        <v>2</v>
      </c>
      <c r="BM7" s="102">
        <v>1</v>
      </c>
      <c r="BN7" s="102">
        <v>25</v>
      </c>
      <c r="BO7" s="103">
        <v>2</v>
      </c>
      <c r="BP7" s="103">
        <v>2</v>
      </c>
      <c r="BQ7" s="103">
        <v>2</v>
      </c>
      <c r="BR7" s="103">
        <v>2</v>
      </c>
      <c r="BS7" s="103">
        <v>4</v>
      </c>
      <c r="BT7" s="103">
        <v>2</v>
      </c>
      <c r="BU7" s="103">
        <v>2</v>
      </c>
      <c r="BV7" s="103">
        <v>3</v>
      </c>
      <c r="BW7" s="103">
        <v>2</v>
      </c>
      <c r="BX7" s="103">
        <v>3</v>
      </c>
      <c r="BY7" s="103">
        <v>2</v>
      </c>
      <c r="BZ7" s="103">
        <v>3</v>
      </c>
      <c r="CA7" s="103">
        <v>3</v>
      </c>
      <c r="CB7" s="103">
        <v>2</v>
      </c>
      <c r="CC7" s="103">
        <v>2</v>
      </c>
      <c r="CD7" s="103">
        <v>3</v>
      </c>
      <c r="CE7" s="103">
        <v>2</v>
      </c>
      <c r="CF7" s="98">
        <v>5</v>
      </c>
      <c r="CG7" s="98">
        <v>3</v>
      </c>
      <c r="CH7" s="98">
        <v>2</v>
      </c>
      <c r="CI7" s="98">
        <v>0</v>
      </c>
      <c r="CJ7" s="98">
        <v>0</v>
      </c>
      <c r="CK7" s="98">
        <v>6</v>
      </c>
      <c r="CL7" s="98">
        <v>6</v>
      </c>
      <c r="CM7" s="98">
        <v>0</v>
      </c>
      <c r="CN7" s="104">
        <v>4</v>
      </c>
      <c r="CO7" s="98">
        <v>1</v>
      </c>
      <c r="CP7" s="98">
        <v>2</v>
      </c>
      <c r="CQ7" s="98">
        <v>0</v>
      </c>
      <c r="CR7" s="98">
        <v>1</v>
      </c>
      <c r="CS7" s="98">
        <v>1</v>
      </c>
      <c r="CT7" s="98">
        <v>0</v>
      </c>
      <c r="CU7" s="98">
        <v>0</v>
      </c>
      <c r="CV7" s="105">
        <v>0</v>
      </c>
      <c r="CW7" s="105">
        <v>0</v>
      </c>
      <c r="CX7" s="105">
        <v>0</v>
      </c>
      <c r="CY7" s="105">
        <v>0</v>
      </c>
      <c r="CZ7" s="105">
        <v>0</v>
      </c>
      <c r="DA7" s="105">
        <v>0</v>
      </c>
      <c r="DB7" s="106">
        <v>0</v>
      </c>
      <c r="DC7" s="106">
        <v>0</v>
      </c>
      <c r="DD7" s="106">
        <v>0</v>
      </c>
      <c r="DE7" s="106">
        <v>0</v>
      </c>
      <c r="DF7" s="106">
        <v>1</v>
      </c>
      <c r="DG7" s="106">
        <v>1</v>
      </c>
      <c r="DH7" s="106">
        <v>4</v>
      </c>
      <c r="DI7" s="106"/>
      <c r="DJ7" s="106">
        <v>0</v>
      </c>
      <c r="DK7" s="106">
        <v>0</v>
      </c>
      <c r="DL7" s="106">
        <v>0</v>
      </c>
      <c r="DM7" s="106">
        <v>0</v>
      </c>
      <c r="DN7" s="106">
        <v>181</v>
      </c>
      <c r="DO7" s="114">
        <v>4.5</v>
      </c>
      <c r="DP7" s="106">
        <v>-1</v>
      </c>
      <c r="DQ7" s="106">
        <v>50</v>
      </c>
      <c r="DR7" s="106">
        <v>49</v>
      </c>
      <c r="DS7" s="108">
        <v>1</v>
      </c>
      <c r="DT7" s="108">
        <v>1</v>
      </c>
      <c r="DU7" s="108">
        <v>1</v>
      </c>
      <c r="DV7" s="108">
        <v>52</v>
      </c>
      <c r="DW7" s="108">
        <v>86</v>
      </c>
      <c r="DX7" s="108">
        <v>86</v>
      </c>
      <c r="DY7" s="129">
        <v>0</v>
      </c>
    </row>
    <row r="8" spans="1:129" s="111" customFormat="1" ht="14.4" customHeight="1" thickTop="1" thickBot="1" x14ac:dyDescent="0.35">
      <c r="A8" s="45" t="s">
        <v>150</v>
      </c>
      <c r="B8" s="188">
        <v>1</v>
      </c>
      <c r="C8" s="45" t="s">
        <v>173</v>
      </c>
      <c r="D8" s="45">
        <v>0</v>
      </c>
      <c r="E8" s="93">
        <v>41331</v>
      </c>
      <c r="F8" s="94">
        <v>1</v>
      </c>
      <c r="G8" s="95">
        <v>28934</v>
      </c>
      <c r="H8" s="96">
        <v>44</v>
      </c>
      <c r="I8" s="95">
        <v>41298</v>
      </c>
      <c r="J8" s="115">
        <v>77.94</v>
      </c>
      <c r="K8" s="94">
        <v>1</v>
      </c>
      <c r="L8" s="116">
        <v>0</v>
      </c>
      <c r="M8" s="94">
        <v>1</v>
      </c>
      <c r="N8" s="94">
        <v>1</v>
      </c>
      <c r="O8" s="94">
        <v>1</v>
      </c>
      <c r="P8" s="94">
        <v>0</v>
      </c>
      <c r="Q8" s="94">
        <v>1</v>
      </c>
      <c r="R8" s="94">
        <v>1</v>
      </c>
      <c r="S8" s="94">
        <v>4</v>
      </c>
      <c r="T8" s="94"/>
      <c r="U8" s="94"/>
      <c r="V8" s="94">
        <v>0</v>
      </c>
      <c r="W8" s="94">
        <v>0</v>
      </c>
      <c r="X8" s="105">
        <v>1</v>
      </c>
      <c r="Y8" s="94" t="s">
        <v>179</v>
      </c>
      <c r="Z8" s="98">
        <v>1</v>
      </c>
      <c r="AA8" s="98" t="s">
        <v>154</v>
      </c>
      <c r="AB8" s="99">
        <v>1</v>
      </c>
      <c r="AC8" s="99">
        <v>1</v>
      </c>
      <c r="AD8" s="99">
        <v>1</v>
      </c>
      <c r="AE8" s="99">
        <v>1</v>
      </c>
      <c r="AF8" s="99">
        <v>1</v>
      </c>
      <c r="AG8" s="99">
        <v>1</v>
      </c>
      <c r="AH8" s="99">
        <v>1</v>
      </c>
      <c r="AI8" s="99">
        <v>1</v>
      </c>
      <c r="AJ8" s="99">
        <v>1</v>
      </c>
      <c r="AK8" s="99">
        <v>1</v>
      </c>
      <c r="AL8" s="99">
        <v>1</v>
      </c>
      <c r="AM8" s="99">
        <v>1</v>
      </c>
      <c r="AN8" s="99">
        <v>1</v>
      </c>
      <c r="AO8" s="99">
        <v>1</v>
      </c>
      <c r="AP8" s="99">
        <v>1</v>
      </c>
      <c r="AQ8" s="99">
        <v>1</v>
      </c>
      <c r="AR8" s="99">
        <v>1</v>
      </c>
      <c r="AS8" s="99">
        <v>1</v>
      </c>
      <c r="AT8" s="99">
        <v>0</v>
      </c>
      <c r="AU8" s="99">
        <v>1</v>
      </c>
      <c r="AV8" s="99">
        <v>1</v>
      </c>
      <c r="AW8" s="99">
        <v>1</v>
      </c>
      <c r="AX8" s="99">
        <v>1</v>
      </c>
      <c r="AY8" s="99">
        <v>0</v>
      </c>
      <c r="AZ8" s="99">
        <f t="shared" si="0"/>
        <v>22</v>
      </c>
      <c r="BA8" s="99">
        <v>1</v>
      </c>
      <c r="BB8" s="100">
        <v>2</v>
      </c>
      <c r="BC8" s="113">
        <v>1</v>
      </c>
      <c r="BD8" s="113">
        <v>1.1000000000000001</v>
      </c>
      <c r="BE8" s="113">
        <v>7</v>
      </c>
      <c r="BF8" s="113">
        <v>1</v>
      </c>
      <c r="BG8" s="113">
        <v>1</v>
      </c>
      <c r="BH8" s="113">
        <v>6.8</v>
      </c>
      <c r="BI8" s="102">
        <v>3</v>
      </c>
      <c r="BJ8" s="102">
        <v>3</v>
      </c>
      <c r="BK8" s="102">
        <v>5</v>
      </c>
      <c r="BL8" s="102">
        <v>3</v>
      </c>
      <c r="BM8" s="102">
        <v>3</v>
      </c>
      <c r="BN8" s="102">
        <v>25</v>
      </c>
      <c r="BO8" s="103">
        <v>4</v>
      </c>
      <c r="BP8" s="103">
        <v>4</v>
      </c>
      <c r="BQ8" s="103">
        <v>1</v>
      </c>
      <c r="BR8" s="103">
        <v>2</v>
      </c>
      <c r="BS8" s="103">
        <v>1</v>
      </c>
      <c r="BT8" s="103">
        <v>4</v>
      </c>
      <c r="BU8" s="103">
        <v>3</v>
      </c>
      <c r="BV8" s="103">
        <v>2</v>
      </c>
      <c r="BW8" s="103">
        <v>4</v>
      </c>
      <c r="BX8" s="103">
        <v>4</v>
      </c>
      <c r="BY8" s="103">
        <v>3</v>
      </c>
      <c r="BZ8" s="103">
        <v>2</v>
      </c>
      <c r="CA8" s="103">
        <v>4</v>
      </c>
      <c r="CB8" s="103">
        <v>3</v>
      </c>
      <c r="CC8" s="103">
        <v>4</v>
      </c>
      <c r="CD8" s="103">
        <v>1</v>
      </c>
      <c r="CE8" s="103">
        <v>4</v>
      </c>
      <c r="CF8" s="98">
        <v>6</v>
      </c>
      <c r="CG8" s="98">
        <v>6</v>
      </c>
      <c r="CH8" s="98">
        <v>6</v>
      </c>
      <c r="CI8" s="98">
        <v>6</v>
      </c>
      <c r="CJ8" s="98">
        <v>6</v>
      </c>
      <c r="CK8" s="98">
        <v>0</v>
      </c>
      <c r="CL8" s="98">
        <v>0</v>
      </c>
      <c r="CM8" s="98">
        <v>0</v>
      </c>
      <c r="CN8" s="104">
        <v>6</v>
      </c>
      <c r="CO8" s="98">
        <v>6</v>
      </c>
      <c r="CP8" s="98">
        <v>6</v>
      </c>
      <c r="CQ8" s="98">
        <v>6</v>
      </c>
      <c r="CR8" s="98">
        <v>6</v>
      </c>
      <c r="CS8" s="98">
        <v>6</v>
      </c>
      <c r="CT8" s="98">
        <v>6</v>
      </c>
      <c r="CU8" s="98">
        <v>4</v>
      </c>
      <c r="CV8" s="105">
        <v>1</v>
      </c>
      <c r="CW8" s="105">
        <v>1</v>
      </c>
      <c r="CX8" s="105">
        <v>1</v>
      </c>
      <c r="CY8" s="105">
        <v>0</v>
      </c>
      <c r="CZ8" s="105">
        <v>1</v>
      </c>
      <c r="DA8" s="105">
        <v>1</v>
      </c>
      <c r="DB8" s="106">
        <v>0</v>
      </c>
      <c r="DC8" s="106">
        <v>0</v>
      </c>
      <c r="DD8" s="106">
        <v>0</v>
      </c>
      <c r="DE8" s="106">
        <v>0</v>
      </c>
      <c r="DF8" s="106">
        <v>0</v>
      </c>
      <c r="DG8" s="106">
        <v>0</v>
      </c>
      <c r="DH8" s="106">
        <v>0</v>
      </c>
      <c r="DI8" s="117" t="s">
        <v>180</v>
      </c>
      <c r="DJ8" s="106">
        <v>1</v>
      </c>
      <c r="DK8" s="106">
        <v>0</v>
      </c>
      <c r="DL8" s="106">
        <v>0</v>
      </c>
      <c r="DM8" s="106">
        <v>0</v>
      </c>
      <c r="DN8" s="106">
        <v>181.5</v>
      </c>
      <c r="DO8" s="106">
        <v>3</v>
      </c>
      <c r="DP8" s="106">
        <v>-1</v>
      </c>
      <c r="DQ8" s="106">
        <v>16</v>
      </c>
      <c r="DR8" s="106">
        <v>18</v>
      </c>
      <c r="DS8" s="108">
        <v>2</v>
      </c>
      <c r="DT8" s="108">
        <v>1</v>
      </c>
      <c r="DU8" s="108">
        <v>1</v>
      </c>
      <c r="DV8" s="108">
        <v>38</v>
      </c>
      <c r="DW8" s="108">
        <v>94</v>
      </c>
      <c r="DX8" s="108">
        <v>94</v>
      </c>
      <c r="DY8" s="129">
        <v>0</v>
      </c>
    </row>
    <row r="9" spans="1:129" s="111" customFormat="1" ht="15.6" customHeight="1" thickTop="1" thickBot="1" x14ac:dyDescent="0.35">
      <c r="A9" s="45" t="s">
        <v>150</v>
      </c>
      <c r="B9" s="188">
        <v>2</v>
      </c>
      <c r="C9" s="45" t="s">
        <v>164</v>
      </c>
      <c r="D9" s="45">
        <v>0</v>
      </c>
      <c r="E9" s="93">
        <v>41332</v>
      </c>
      <c r="F9" s="94">
        <v>2</v>
      </c>
      <c r="G9" s="95">
        <v>28592</v>
      </c>
      <c r="H9" s="96">
        <v>45</v>
      </c>
      <c r="I9" s="95">
        <v>41297</v>
      </c>
      <c r="J9" s="94">
        <v>25.98</v>
      </c>
      <c r="K9" s="94">
        <v>1</v>
      </c>
      <c r="L9" s="94">
        <v>1</v>
      </c>
      <c r="M9" s="94">
        <v>1</v>
      </c>
      <c r="N9" s="94">
        <v>0</v>
      </c>
      <c r="O9" s="94">
        <v>1</v>
      </c>
      <c r="P9" s="94">
        <v>0</v>
      </c>
      <c r="Q9" s="94">
        <v>1</v>
      </c>
      <c r="R9" s="94">
        <v>1</v>
      </c>
      <c r="S9" s="94">
        <v>1</v>
      </c>
      <c r="T9" s="94"/>
      <c r="U9" s="94">
        <v>3</v>
      </c>
      <c r="V9" s="94">
        <v>1</v>
      </c>
      <c r="W9" s="94">
        <v>0</v>
      </c>
      <c r="X9" s="94">
        <v>0</v>
      </c>
      <c r="Y9" s="115" t="s">
        <v>182</v>
      </c>
      <c r="Z9" s="98">
        <v>1</v>
      </c>
      <c r="AA9" s="104" t="s">
        <v>183</v>
      </c>
      <c r="AB9" s="99">
        <v>1</v>
      </c>
      <c r="AC9" s="99">
        <v>1</v>
      </c>
      <c r="AD9" s="99">
        <v>1</v>
      </c>
      <c r="AE9" s="99">
        <v>1</v>
      </c>
      <c r="AF9" s="99">
        <v>1</v>
      </c>
      <c r="AG9" s="99">
        <v>1</v>
      </c>
      <c r="AH9" s="99">
        <v>0</v>
      </c>
      <c r="AI9" s="99">
        <v>0</v>
      </c>
      <c r="AJ9" s="99">
        <v>1</v>
      </c>
      <c r="AK9" s="99">
        <v>1</v>
      </c>
      <c r="AL9" s="99">
        <v>1</v>
      </c>
      <c r="AM9" s="99">
        <v>1</v>
      </c>
      <c r="AN9" s="99">
        <v>0</v>
      </c>
      <c r="AO9" s="99">
        <v>1</v>
      </c>
      <c r="AP9" s="99">
        <v>1</v>
      </c>
      <c r="AQ9" s="99">
        <v>1</v>
      </c>
      <c r="AR9" s="99">
        <v>1</v>
      </c>
      <c r="AS9" s="99">
        <v>1</v>
      </c>
      <c r="AT9" s="99">
        <v>0</v>
      </c>
      <c r="AU9" s="99">
        <v>1</v>
      </c>
      <c r="AV9" s="99">
        <v>1</v>
      </c>
      <c r="AW9" s="99">
        <v>1</v>
      </c>
      <c r="AX9" s="99">
        <v>1</v>
      </c>
      <c r="AY9" s="99">
        <v>0</v>
      </c>
      <c r="AZ9" s="99">
        <f t="shared" si="0"/>
        <v>19</v>
      </c>
      <c r="BA9" s="99">
        <v>2</v>
      </c>
      <c r="BB9" s="100">
        <v>5</v>
      </c>
      <c r="BC9" s="113">
        <v>4.9000000000000004</v>
      </c>
      <c r="BD9" s="113">
        <v>6.6</v>
      </c>
      <c r="BE9" s="113">
        <v>8.1</v>
      </c>
      <c r="BF9" s="113">
        <v>6.4</v>
      </c>
      <c r="BG9" s="113">
        <v>6.3</v>
      </c>
      <c r="BH9" s="113">
        <v>7.9</v>
      </c>
      <c r="BI9" s="102">
        <v>2</v>
      </c>
      <c r="BJ9" s="102">
        <v>1</v>
      </c>
      <c r="BK9" s="102">
        <v>3</v>
      </c>
      <c r="BL9" s="102">
        <v>3</v>
      </c>
      <c r="BM9" s="102">
        <v>3</v>
      </c>
      <c r="BN9" s="102">
        <v>30</v>
      </c>
      <c r="BO9" s="103">
        <v>3</v>
      </c>
      <c r="BP9" s="103">
        <v>3</v>
      </c>
      <c r="BQ9" s="103">
        <v>3</v>
      </c>
      <c r="BR9" s="103">
        <v>2</v>
      </c>
      <c r="BS9" s="103">
        <v>3</v>
      </c>
      <c r="BT9" s="103">
        <v>3</v>
      </c>
      <c r="BU9" s="103">
        <v>2</v>
      </c>
      <c r="BV9" s="103">
        <v>3</v>
      </c>
      <c r="BW9" s="103">
        <v>3</v>
      </c>
      <c r="BX9" s="103">
        <v>3</v>
      </c>
      <c r="BY9" s="103">
        <v>2</v>
      </c>
      <c r="BZ9" s="103">
        <v>3</v>
      </c>
      <c r="CA9" s="103">
        <v>3</v>
      </c>
      <c r="CB9" s="103">
        <v>2</v>
      </c>
      <c r="CC9" s="103">
        <v>3</v>
      </c>
      <c r="CD9" s="103">
        <v>2</v>
      </c>
      <c r="CE9" s="103">
        <v>3</v>
      </c>
      <c r="CF9" s="98">
        <v>6</v>
      </c>
      <c r="CG9" s="98">
        <v>6</v>
      </c>
      <c r="CH9" s="98">
        <v>4</v>
      </c>
      <c r="CI9" s="98">
        <v>5</v>
      </c>
      <c r="CJ9" s="98">
        <v>5</v>
      </c>
      <c r="CK9" s="98">
        <v>3</v>
      </c>
      <c r="CL9" s="98">
        <v>5</v>
      </c>
      <c r="CM9" s="98">
        <v>0</v>
      </c>
      <c r="CN9" s="104">
        <v>1</v>
      </c>
      <c r="CO9" s="98">
        <v>5</v>
      </c>
      <c r="CP9" s="98">
        <v>5</v>
      </c>
      <c r="CQ9" s="98">
        <v>5</v>
      </c>
      <c r="CR9" s="98">
        <v>6</v>
      </c>
      <c r="CS9" s="98">
        <v>6</v>
      </c>
      <c r="CT9" s="98">
        <v>3</v>
      </c>
      <c r="CU9" s="98">
        <v>3</v>
      </c>
      <c r="CV9" s="105">
        <v>1</v>
      </c>
      <c r="CW9" s="105">
        <v>1</v>
      </c>
      <c r="CX9" s="105">
        <v>1</v>
      </c>
      <c r="CY9" s="105">
        <v>1</v>
      </c>
      <c r="CZ9" s="105">
        <v>1</v>
      </c>
      <c r="DA9" s="105">
        <v>1</v>
      </c>
      <c r="DB9" s="106">
        <v>0</v>
      </c>
      <c r="DC9" s="106">
        <v>0</v>
      </c>
      <c r="DD9" s="106">
        <v>0</v>
      </c>
      <c r="DE9" s="106">
        <v>0</v>
      </c>
      <c r="DF9" s="106">
        <v>2</v>
      </c>
      <c r="DG9" s="106">
        <v>0</v>
      </c>
      <c r="DH9" s="106">
        <v>0</v>
      </c>
      <c r="DI9" s="106" t="s">
        <v>185</v>
      </c>
      <c r="DJ9" s="106">
        <v>1</v>
      </c>
      <c r="DK9" s="106">
        <v>0</v>
      </c>
      <c r="DL9" s="106">
        <v>0</v>
      </c>
      <c r="DM9" s="106">
        <v>0</v>
      </c>
      <c r="DN9" s="106">
        <v>161.30000000000001</v>
      </c>
      <c r="DO9" s="106">
        <v>3.5</v>
      </c>
      <c r="DP9" s="106">
        <v>-1</v>
      </c>
      <c r="DQ9" s="106">
        <v>47</v>
      </c>
      <c r="DR9" s="106">
        <v>49</v>
      </c>
      <c r="DS9" s="108">
        <v>1</v>
      </c>
      <c r="DT9" s="108">
        <v>0</v>
      </c>
      <c r="DU9" s="108">
        <v>1</v>
      </c>
      <c r="DV9" s="108">
        <v>72</v>
      </c>
      <c r="DW9" s="108">
        <v>85</v>
      </c>
      <c r="DX9" s="108">
        <v>84.5</v>
      </c>
      <c r="DY9" s="130">
        <v>2</v>
      </c>
    </row>
    <row r="10" spans="1:129" s="111" customFormat="1" ht="15.6" thickTop="1" thickBot="1" x14ac:dyDescent="0.35">
      <c r="A10" s="45" t="s">
        <v>150</v>
      </c>
      <c r="B10" s="188">
        <v>2</v>
      </c>
      <c r="C10" s="45" t="s">
        <v>164</v>
      </c>
      <c r="D10" s="45">
        <v>0</v>
      </c>
      <c r="E10" s="93">
        <v>41332</v>
      </c>
      <c r="F10" s="94">
        <v>1</v>
      </c>
      <c r="G10" s="95">
        <v>30180</v>
      </c>
      <c r="H10" s="96">
        <v>31</v>
      </c>
      <c r="I10" s="95">
        <v>41298</v>
      </c>
      <c r="J10" s="94">
        <v>34.64</v>
      </c>
      <c r="K10" s="94">
        <v>1</v>
      </c>
      <c r="L10" s="94">
        <v>0</v>
      </c>
      <c r="M10" s="94">
        <v>1</v>
      </c>
      <c r="N10" s="94">
        <v>1</v>
      </c>
      <c r="O10" s="94">
        <v>1</v>
      </c>
      <c r="P10" s="94">
        <v>0</v>
      </c>
      <c r="Q10" s="94">
        <v>1</v>
      </c>
      <c r="R10" s="94">
        <v>1</v>
      </c>
      <c r="S10" s="94">
        <v>1</v>
      </c>
      <c r="T10" s="94"/>
      <c r="U10" s="94">
        <v>3</v>
      </c>
      <c r="V10" s="94">
        <v>1</v>
      </c>
      <c r="W10" s="94">
        <v>0</v>
      </c>
      <c r="X10" s="94">
        <v>0</v>
      </c>
      <c r="Y10" s="94" t="s">
        <v>186</v>
      </c>
      <c r="Z10" s="98">
        <v>0</v>
      </c>
      <c r="AA10" s="98"/>
      <c r="AB10" s="99">
        <v>0</v>
      </c>
      <c r="AC10" s="99">
        <v>0</v>
      </c>
      <c r="AD10" s="99">
        <v>0</v>
      </c>
      <c r="AE10" s="99">
        <v>1</v>
      </c>
      <c r="AF10" s="99">
        <v>0</v>
      </c>
      <c r="AG10" s="99">
        <v>0</v>
      </c>
      <c r="AH10" s="99">
        <v>0</v>
      </c>
      <c r="AI10" s="99">
        <v>0</v>
      </c>
      <c r="AJ10" s="99">
        <v>1</v>
      </c>
      <c r="AK10" s="99">
        <v>0</v>
      </c>
      <c r="AL10" s="99">
        <v>1</v>
      </c>
      <c r="AM10" s="99">
        <v>0</v>
      </c>
      <c r="AN10" s="99">
        <v>0</v>
      </c>
      <c r="AO10" s="99">
        <v>1</v>
      </c>
      <c r="AP10" s="99">
        <v>0</v>
      </c>
      <c r="AQ10" s="99">
        <v>0</v>
      </c>
      <c r="AR10" s="99">
        <v>0</v>
      </c>
      <c r="AS10" s="99">
        <v>0</v>
      </c>
      <c r="AT10" s="99">
        <v>0</v>
      </c>
      <c r="AU10" s="99">
        <v>0</v>
      </c>
      <c r="AV10" s="99">
        <v>1</v>
      </c>
      <c r="AW10" s="99">
        <v>1</v>
      </c>
      <c r="AX10" s="99">
        <v>0</v>
      </c>
      <c r="AY10" s="99">
        <v>0</v>
      </c>
      <c r="AZ10" s="99">
        <f t="shared" si="0"/>
        <v>6</v>
      </c>
      <c r="BA10" s="99">
        <v>2</v>
      </c>
      <c r="BB10" s="100">
        <v>2</v>
      </c>
      <c r="BC10" s="112">
        <v>0.5</v>
      </c>
      <c r="BD10" s="112">
        <v>2.2999999999999998</v>
      </c>
      <c r="BE10" s="112">
        <v>7.7</v>
      </c>
      <c r="BF10" s="112">
        <v>0</v>
      </c>
      <c r="BG10" s="112">
        <v>0</v>
      </c>
      <c r="BH10" s="112">
        <v>0.2</v>
      </c>
      <c r="BI10" s="102">
        <v>1</v>
      </c>
      <c r="BJ10" s="102">
        <v>1</v>
      </c>
      <c r="BK10" s="102">
        <v>3</v>
      </c>
      <c r="BL10" s="102">
        <v>2</v>
      </c>
      <c r="BM10" s="102">
        <v>2</v>
      </c>
      <c r="BN10" s="102">
        <v>90</v>
      </c>
      <c r="BO10" s="103">
        <v>4</v>
      </c>
      <c r="BP10" s="103">
        <v>3</v>
      </c>
      <c r="BQ10" s="103">
        <v>3</v>
      </c>
      <c r="BR10" s="103">
        <v>1</v>
      </c>
      <c r="BS10" s="103">
        <v>1</v>
      </c>
      <c r="BT10" s="103">
        <v>2</v>
      </c>
      <c r="BU10" s="103">
        <v>2</v>
      </c>
      <c r="BV10" s="103">
        <v>3</v>
      </c>
      <c r="BW10" s="103">
        <v>3</v>
      </c>
      <c r="BX10" s="103">
        <v>3</v>
      </c>
      <c r="BY10" s="103">
        <v>1</v>
      </c>
      <c r="BZ10" s="103">
        <v>3</v>
      </c>
      <c r="CA10" s="103">
        <v>2</v>
      </c>
      <c r="CB10" s="103">
        <v>1</v>
      </c>
      <c r="CC10" s="103">
        <v>4</v>
      </c>
      <c r="CD10" s="103">
        <v>1</v>
      </c>
      <c r="CE10" s="103">
        <v>1</v>
      </c>
      <c r="CF10" s="98">
        <v>6</v>
      </c>
      <c r="CG10" s="98">
        <v>3</v>
      </c>
      <c r="CH10" s="98">
        <v>3</v>
      </c>
      <c r="CI10" s="98">
        <v>3</v>
      </c>
      <c r="CJ10" s="98">
        <v>3</v>
      </c>
      <c r="CK10" s="98">
        <v>6</v>
      </c>
      <c r="CL10" s="98">
        <v>6</v>
      </c>
      <c r="CM10" s="98">
        <v>6</v>
      </c>
      <c r="CN10" s="104">
        <v>2</v>
      </c>
      <c r="CO10" s="98">
        <v>1</v>
      </c>
      <c r="CP10" s="98">
        <v>3</v>
      </c>
      <c r="CQ10" s="98">
        <v>2</v>
      </c>
      <c r="CR10" s="98">
        <v>1</v>
      </c>
      <c r="CS10" s="98">
        <v>1</v>
      </c>
      <c r="CT10" s="98">
        <v>1</v>
      </c>
      <c r="CU10" s="98">
        <v>0</v>
      </c>
      <c r="CV10" s="105">
        <v>0</v>
      </c>
      <c r="CW10" s="105">
        <v>0</v>
      </c>
      <c r="CX10" s="105">
        <v>0</v>
      </c>
      <c r="CY10" s="105">
        <v>0</v>
      </c>
      <c r="CZ10" s="105">
        <v>0</v>
      </c>
      <c r="DA10" s="105">
        <v>0</v>
      </c>
      <c r="DB10" s="106">
        <v>0</v>
      </c>
      <c r="DC10" s="106">
        <v>0</v>
      </c>
      <c r="DD10" s="106">
        <v>0</v>
      </c>
      <c r="DE10" s="106">
        <v>0</v>
      </c>
      <c r="DF10" s="106">
        <v>1</v>
      </c>
      <c r="DG10" s="106">
        <v>0</v>
      </c>
      <c r="DH10" s="106">
        <v>0</v>
      </c>
      <c r="DI10" s="106" t="s">
        <v>187</v>
      </c>
      <c r="DJ10" s="106">
        <v>1</v>
      </c>
      <c r="DK10" s="106">
        <v>0</v>
      </c>
      <c r="DL10" s="106">
        <v>0</v>
      </c>
      <c r="DM10" s="106">
        <v>0</v>
      </c>
      <c r="DN10" s="106">
        <v>182.4</v>
      </c>
      <c r="DO10" s="106">
        <v>7.2</v>
      </c>
      <c r="DP10" s="106">
        <v>-0.8</v>
      </c>
      <c r="DQ10" s="106">
        <v>51</v>
      </c>
      <c r="DR10" s="106">
        <v>49.5</v>
      </c>
      <c r="DS10" s="108">
        <v>2</v>
      </c>
      <c r="DT10" s="108">
        <v>1</v>
      </c>
      <c r="DU10" s="108">
        <v>3</v>
      </c>
      <c r="DV10" s="108">
        <v>63.4</v>
      </c>
      <c r="DW10" s="108">
        <v>98</v>
      </c>
      <c r="DX10" s="108">
        <v>98</v>
      </c>
      <c r="DY10" s="129">
        <v>0</v>
      </c>
    </row>
    <row r="11" spans="1:129" s="111" customFormat="1" ht="15.6" thickTop="1" thickBot="1" x14ac:dyDescent="0.35">
      <c r="A11" s="45" t="s">
        <v>150</v>
      </c>
      <c r="B11" s="188">
        <v>1</v>
      </c>
      <c r="C11" s="45" t="s">
        <v>189</v>
      </c>
      <c r="D11" s="45">
        <v>0</v>
      </c>
      <c r="E11" s="93">
        <v>41332</v>
      </c>
      <c r="F11" s="94">
        <v>1</v>
      </c>
      <c r="G11" s="95">
        <v>19020</v>
      </c>
      <c r="H11" s="96">
        <v>61</v>
      </c>
      <c r="I11" s="95">
        <v>41298</v>
      </c>
      <c r="J11" s="94">
        <v>51.96</v>
      </c>
      <c r="K11" s="94">
        <v>1</v>
      </c>
      <c r="L11" s="94">
        <v>0</v>
      </c>
      <c r="M11" s="94">
        <v>0</v>
      </c>
      <c r="N11" s="94">
        <v>0</v>
      </c>
      <c r="O11" s="94">
        <v>0</v>
      </c>
      <c r="P11" s="94">
        <v>0</v>
      </c>
      <c r="Q11" s="94">
        <v>1</v>
      </c>
      <c r="R11" s="94">
        <v>1</v>
      </c>
      <c r="S11" s="94">
        <v>2</v>
      </c>
      <c r="T11" s="94"/>
      <c r="U11" s="94">
        <v>3</v>
      </c>
      <c r="V11" s="94">
        <v>0</v>
      </c>
      <c r="W11" s="94">
        <v>0</v>
      </c>
      <c r="X11" s="94">
        <v>0</v>
      </c>
      <c r="Y11" s="94" t="s">
        <v>190</v>
      </c>
      <c r="Z11" s="98">
        <v>1</v>
      </c>
      <c r="AA11" s="98" t="s">
        <v>191</v>
      </c>
      <c r="AB11" s="99">
        <v>1</v>
      </c>
      <c r="AC11" s="99">
        <v>1</v>
      </c>
      <c r="AD11" s="99">
        <v>1</v>
      </c>
      <c r="AE11" s="99">
        <v>1</v>
      </c>
      <c r="AF11" s="99">
        <v>0</v>
      </c>
      <c r="AG11" s="99">
        <v>1</v>
      </c>
      <c r="AH11" s="99">
        <v>1</v>
      </c>
      <c r="AI11" s="99">
        <v>1</v>
      </c>
      <c r="AJ11" s="99">
        <v>1</v>
      </c>
      <c r="AK11" s="99">
        <v>1</v>
      </c>
      <c r="AL11" s="99">
        <v>1</v>
      </c>
      <c r="AM11" s="99">
        <v>0</v>
      </c>
      <c r="AN11" s="99">
        <v>0</v>
      </c>
      <c r="AO11" s="99">
        <v>1</v>
      </c>
      <c r="AP11" s="99">
        <v>0</v>
      </c>
      <c r="AQ11" s="99">
        <v>1</v>
      </c>
      <c r="AR11" s="99">
        <v>1</v>
      </c>
      <c r="AS11" s="99">
        <v>1</v>
      </c>
      <c r="AT11" s="99">
        <v>0</v>
      </c>
      <c r="AU11" s="99">
        <v>1</v>
      </c>
      <c r="AV11" s="99">
        <v>1</v>
      </c>
      <c r="AW11" s="99">
        <v>1</v>
      </c>
      <c r="AX11" s="99">
        <v>1</v>
      </c>
      <c r="AY11" s="99">
        <v>0</v>
      </c>
      <c r="AZ11" s="99">
        <f t="shared" si="0"/>
        <v>18</v>
      </c>
      <c r="BA11" s="99">
        <v>1</v>
      </c>
      <c r="BB11" s="100">
        <v>5</v>
      </c>
      <c r="BC11" s="112">
        <v>1.5</v>
      </c>
      <c r="BD11" s="112">
        <v>0.2</v>
      </c>
      <c r="BE11" s="112">
        <v>1.9</v>
      </c>
      <c r="BF11" s="112">
        <v>8.9</v>
      </c>
      <c r="BG11" s="112">
        <v>1.5</v>
      </c>
      <c r="BH11" s="112">
        <v>9.9</v>
      </c>
      <c r="BI11" s="102">
        <v>3</v>
      </c>
      <c r="BJ11" s="102">
        <v>2</v>
      </c>
      <c r="BK11" s="102">
        <v>4</v>
      </c>
      <c r="BL11" s="102">
        <v>3</v>
      </c>
      <c r="BM11" s="102">
        <v>2</v>
      </c>
      <c r="BN11" s="102">
        <v>20</v>
      </c>
      <c r="BO11" s="103">
        <v>3</v>
      </c>
      <c r="BP11" s="103">
        <v>3</v>
      </c>
      <c r="BQ11" s="103">
        <v>3</v>
      </c>
      <c r="BR11" s="103">
        <v>4</v>
      </c>
      <c r="BS11" s="103">
        <v>2</v>
      </c>
      <c r="BT11" s="103">
        <v>2</v>
      </c>
      <c r="BU11" s="103">
        <v>3</v>
      </c>
      <c r="BV11" s="103">
        <v>3</v>
      </c>
      <c r="BW11" s="103">
        <v>2</v>
      </c>
      <c r="BX11" s="103">
        <v>3</v>
      </c>
      <c r="BY11" s="103">
        <v>3</v>
      </c>
      <c r="BZ11" s="103">
        <v>4</v>
      </c>
      <c r="CA11" s="103">
        <v>3</v>
      </c>
      <c r="CB11" s="103">
        <v>2</v>
      </c>
      <c r="CC11" s="103">
        <v>4</v>
      </c>
      <c r="CD11" s="103">
        <v>3</v>
      </c>
      <c r="CE11" s="103">
        <v>1</v>
      </c>
      <c r="CF11" s="98">
        <v>4</v>
      </c>
      <c r="CG11" s="98">
        <v>5</v>
      </c>
      <c r="CH11" s="98">
        <v>3</v>
      </c>
      <c r="CI11" s="98">
        <v>2</v>
      </c>
      <c r="CJ11" s="98">
        <v>1</v>
      </c>
      <c r="CK11" s="98">
        <v>0</v>
      </c>
      <c r="CL11" s="98">
        <v>0</v>
      </c>
      <c r="CM11" s="98">
        <v>0</v>
      </c>
      <c r="CN11" s="104">
        <v>0</v>
      </c>
      <c r="CO11" s="98">
        <v>5</v>
      </c>
      <c r="CP11" s="98">
        <v>5</v>
      </c>
      <c r="CQ11" s="98">
        <v>3</v>
      </c>
      <c r="CR11" s="98">
        <v>3</v>
      </c>
      <c r="CS11" s="98">
        <v>1</v>
      </c>
      <c r="CT11" s="98">
        <v>1</v>
      </c>
      <c r="CU11" s="98">
        <v>0</v>
      </c>
      <c r="CV11" s="105">
        <v>1</v>
      </c>
      <c r="CW11" s="105">
        <v>1</v>
      </c>
      <c r="CX11" s="105">
        <v>1</v>
      </c>
      <c r="CY11" s="105">
        <v>0</v>
      </c>
      <c r="CZ11" s="105">
        <v>1</v>
      </c>
      <c r="DA11" s="105">
        <v>1</v>
      </c>
      <c r="DB11" s="106">
        <v>0</v>
      </c>
      <c r="DC11" s="106">
        <v>0</v>
      </c>
      <c r="DD11" s="106">
        <v>2</v>
      </c>
      <c r="DE11" s="106">
        <v>2</v>
      </c>
      <c r="DF11" s="106">
        <v>1</v>
      </c>
      <c r="DG11" s="106">
        <v>0</v>
      </c>
      <c r="DH11" s="106">
        <v>0</v>
      </c>
      <c r="DI11" s="106" t="s">
        <v>192</v>
      </c>
      <c r="DJ11" s="106">
        <v>1</v>
      </c>
      <c r="DK11" s="106">
        <v>0</v>
      </c>
      <c r="DL11" s="106">
        <v>0</v>
      </c>
      <c r="DM11" s="106">
        <v>0</v>
      </c>
      <c r="DN11" s="106">
        <v>172</v>
      </c>
      <c r="DO11" s="106">
        <v>6</v>
      </c>
      <c r="DP11" s="106">
        <v>-2</v>
      </c>
      <c r="DQ11" s="106">
        <v>16</v>
      </c>
      <c r="DR11" s="106">
        <v>30</v>
      </c>
      <c r="DS11" s="108">
        <v>2</v>
      </c>
      <c r="DT11" s="108">
        <v>0</v>
      </c>
      <c r="DU11" s="108">
        <v>1</v>
      </c>
      <c r="DV11" s="108">
        <v>85</v>
      </c>
      <c r="DW11" s="108">
        <v>89</v>
      </c>
      <c r="DX11" s="108">
        <v>89</v>
      </c>
      <c r="DY11" s="129">
        <v>0</v>
      </c>
    </row>
    <row r="12" spans="1:129" s="111" customFormat="1" ht="16.2" customHeight="1" thickTop="1" thickBot="1" x14ac:dyDescent="0.35">
      <c r="A12" s="45" t="s">
        <v>150</v>
      </c>
      <c r="B12" s="188">
        <v>2</v>
      </c>
      <c r="C12" s="45" t="s">
        <v>189</v>
      </c>
      <c r="D12" s="45">
        <v>0</v>
      </c>
      <c r="E12" s="93">
        <v>41332</v>
      </c>
      <c r="F12" s="94">
        <v>2</v>
      </c>
      <c r="G12" s="95">
        <v>27389</v>
      </c>
      <c r="H12" s="96">
        <v>39</v>
      </c>
      <c r="I12" s="95">
        <v>41298</v>
      </c>
      <c r="J12" s="94">
        <v>38.97</v>
      </c>
      <c r="K12" s="94">
        <v>1</v>
      </c>
      <c r="L12" s="94">
        <v>1</v>
      </c>
      <c r="M12" s="94">
        <v>1</v>
      </c>
      <c r="N12" s="94">
        <v>1</v>
      </c>
      <c r="O12" s="94">
        <v>0</v>
      </c>
      <c r="P12" s="94">
        <v>0</v>
      </c>
      <c r="Q12" s="94">
        <v>1</v>
      </c>
      <c r="R12" s="94">
        <v>4</v>
      </c>
      <c r="S12" s="94">
        <v>8</v>
      </c>
      <c r="T12" s="115" t="s">
        <v>195</v>
      </c>
      <c r="U12" s="94"/>
      <c r="V12" s="94">
        <v>1</v>
      </c>
      <c r="W12" s="94">
        <v>1</v>
      </c>
      <c r="X12" s="94">
        <v>0</v>
      </c>
      <c r="Y12" s="94" t="s">
        <v>196</v>
      </c>
      <c r="Z12" s="98">
        <v>1</v>
      </c>
      <c r="AA12" s="104" t="s">
        <v>197</v>
      </c>
      <c r="AB12" s="99">
        <v>1</v>
      </c>
      <c r="AC12" s="99">
        <v>1</v>
      </c>
      <c r="AD12" s="99">
        <v>1</v>
      </c>
      <c r="AE12" s="99">
        <v>0</v>
      </c>
      <c r="AF12" s="99">
        <v>1</v>
      </c>
      <c r="AG12" s="99">
        <v>1</v>
      </c>
      <c r="AH12" s="99">
        <v>1</v>
      </c>
      <c r="AI12" s="99">
        <v>1</v>
      </c>
      <c r="AJ12" s="99">
        <v>1</v>
      </c>
      <c r="AK12" s="99">
        <v>1</v>
      </c>
      <c r="AL12" s="99">
        <v>1</v>
      </c>
      <c r="AM12" s="99">
        <v>1</v>
      </c>
      <c r="AN12" s="99">
        <v>1</v>
      </c>
      <c r="AO12" s="99">
        <v>1</v>
      </c>
      <c r="AP12" s="99">
        <v>0</v>
      </c>
      <c r="AQ12" s="99">
        <v>1</v>
      </c>
      <c r="AR12" s="99">
        <v>1</v>
      </c>
      <c r="AS12" s="99">
        <v>1</v>
      </c>
      <c r="AT12" s="99">
        <v>0</v>
      </c>
      <c r="AU12" s="99">
        <v>0</v>
      </c>
      <c r="AV12" s="99">
        <v>1</v>
      </c>
      <c r="AW12" s="99">
        <v>1</v>
      </c>
      <c r="AX12" s="99">
        <v>1</v>
      </c>
      <c r="AY12" s="99">
        <v>0</v>
      </c>
      <c r="AZ12" s="99">
        <f t="shared" si="0"/>
        <v>19</v>
      </c>
      <c r="BA12" s="99">
        <v>2</v>
      </c>
      <c r="BB12" s="100">
        <v>2</v>
      </c>
      <c r="BC12" s="112">
        <v>5.5</v>
      </c>
      <c r="BD12" s="112">
        <v>0</v>
      </c>
      <c r="BE12" s="112">
        <v>7.1</v>
      </c>
      <c r="BF12" s="112">
        <v>3.2</v>
      </c>
      <c r="BG12" s="112">
        <v>0</v>
      </c>
      <c r="BH12" s="112">
        <v>10</v>
      </c>
      <c r="BI12" s="102">
        <v>3</v>
      </c>
      <c r="BJ12" s="102">
        <v>1</v>
      </c>
      <c r="BK12" s="102">
        <v>5</v>
      </c>
      <c r="BL12" s="102">
        <v>4</v>
      </c>
      <c r="BM12" s="102">
        <v>3</v>
      </c>
      <c r="BN12" s="102">
        <v>70</v>
      </c>
      <c r="BO12" s="103">
        <v>4</v>
      </c>
      <c r="BP12" s="103">
        <v>3</v>
      </c>
      <c r="BQ12" s="103">
        <v>3</v>
      </c>
      <c r="BR12" s="103">
        <v>3</v>
      </c>
      <c r="BS12" s="103">
        <v>2</v>
      </c>
      <c r="BT12" s="103">
        <v>4</v>
      </c>
      <c r="BU12" s="103">
        <v>2</v>
      </c>
      <c r="BV12" s="103">
        <v>3</v>
      </c>
      <c r="BW12" s="103">
        <v>4</v>
      </c>
      <c r="BX12" s="103">
        <v>4</v>
      </c>
      <c r="BY12" s="103">
        <v>4</v>
      </c>
      <c r="BZ12" s="103">
        <v>4</v>
      </c>
      <c r="CA12" s="103">
        <v>4</v>
      </c>
      <c r="CB12" s="103">
        <v>2</v>
      </c>
      <c r="CC12" s="103">
        <v>3</v>
      </c>
      <c r="CD12" s="103">
        <v>3</v>
      </c>
      <c r="CE12" s="103">
        <v>3</v>
      </c>
      <c r="CF12" s="98">
        <v>6</v>
      </c>
      <c r="CG12" s="98">
        <v>3</v>
      </c>
      <c r="CH12" s="98">
        <v>4</v>
      </c>
      <c r="CI12" s="98"/>
      <c r="CJ12" s="98">
        <v>3</v>
      </c>
      <c r="CK12" s="98">
        <v>3</v>
      </c>
      <c r="CL12" s="98">
        <v>4</v>
      </c>
      <c r="CM12" s="98">
        <v>0</v>
      </c>
      <c r="CN12" s="104">
        <v>2</v>
      </c>
      <c r="CO12" s="98">
        <v>6</v>
      </c>
      <c r="CP12" s="98">
        <v>6</v>
      </c>
      <c r="CQ12" s="98">
        <v>6</v>
      </c>
      <c r="CR12" s="98">
        <v>6</v>
      </c>
      <c r="CS12" s="98">
        <v>6</v>
      </c>
      <c r="CT12" s="98">
        <v>6</v>
      </c>
      <c r="CU12" s="98">
        <v>6</v>
      </c>
      <c r="CV12" s="105">
        <v>1</v>
      </c>
      <c r="CW12" s="105">
        <v>1</v>
      </c>
      <c r="CX12" s="105">
        <v>1</v>
      </c>
      <c r="CY12" s="105">
        <v>0</v>
      </c>
      <c r="CZ12" s="105">
        <v>1</v>
      </c>
      <c r="DA12" s="105">
        <v>1</v>
      </c>
      <c r="DB12" s="106">
        <v>0</v>
      </c>
      <c r="DC12" s="106">
        <v>0</v>
      </c>
      <c r="DD12" s="106">
        <v>0</v>
      </c>
      <c r="DE12" s="106">
        <v>0</v>
      </c>
      <c r="DF12" s="106">
        <v>2</v>
      </c>
      <c r="DG12" s="106">
        <v>0</v>
      </c>
      <c r="DH12" s="106">
        <v>0</v>
      </c>
      <c r="DI12" s="106" t="s">
        <v>198</v>
      </c>
      <c r="DJ12" s="106">
        <v>1</v>
      </c>
      <c r="DK12" s="106">
        <v>0</v>
      </c>
      <c r="DL12" s="106">
        <v>0</v>
      </c>
      <c r="DM12" s="106">
        <v>0</v>
      </c>
      <c r="DN12" s="106">
        <v>150</v>
      </c>
      <c r="DO12" s="106">
        <v>4</v>
      </c>
      <c r="DP12" s="106">
        <v>-3</v>
      </c>
      <c r="DQ12" s="106">
        <v>13.5</v>
      </c>
      <c r="DR12" s="106">
        <v>14</v>
      </c>
      <c r="DS12" s="108">
        <v>2</v>
      </c>
      <c r="DT12" s="108">
        <v>0</v>
      </c>
      <c r="DU12" s="108">
        <v>3</v>
      </c>
      <c r="DV12" s="108">
        <v>72</v>
      </c>
      <c r="DW12" s="108">
        <v>82</v>
      </c>
      <c r="DX12" s="108">
        <v>82</v>
      </c>
      <c r="DY12" s="129">
        <v>0</v>
      </c>
    </row>
    <row r="13" spans="1:129" s="111" customFormat="1" ht="15.6" thickTop="1" thickBot="1" x14ac:dyDescent="0.35">
      <c r="A13" s="45" t="s">
        <v>150</v>
      </c>
      <c r="B13" s="188">
        <v>2</v>
      </c>
      <c r="C13" s="45" t="s">
        <v>173</v>
      </c>
      <c r="D13" s="45">
        <v>0</v>
      </c>
      <c r="E13" s="93">
        <v>41345</v>
      </c>
      <c r="F13" s="94">
        <v>1</v>
      </c>
      <c r="G13" s="95">
        <v>26387</v>
      </c>
      <c r="H13" s="96">
        <v>41</v>
      </c>
      <c r="I13" s="95">
        <v>41310</v>
      </c>
      <c r="J13" s="94">
        <v>21.65</v>
      </c>
      <c r="K13" s="94">
        <v>1</v>
      </c>
      <c r="L13" s="94">
        <v>1</v>
      </c>
      <c r="M13" s="94">
        <v>0</v>
      </c>
      <c r="N13" s="94">
        <v>0</v>
      </c>
      <c r="O13" s="94">
        <v>1</v>
      </c>
      <c r="P13" s="94">
        <v>0</v>
      </c>
      <c r="Q13" s="94">
        <v>1</v>
      </c>
      <c r="R13" s="94">
        <v>1</v>
      </c>
      <c r="S13" s="94">
        <v>2</v>
      </c>
      <c r="T13" s="94" t="s">
        <v>199</v>
      </c>
      <c r="U13" s="94">
        <v>3</v>
      </c>
      <c r="V13" s="94">
        <v>0</v>
      </c>
      <c r="W13" s="94">
        <v>0</v>
      </c>
      <c r="X13" s="94">
        <v>0</v>
      </c>
      <c r="Y13" s="94" t="s">
        <v>200</v>
      </c>
      <c r="Z13" s="98">
        <v>1</v>
      </c>
      <c r="AA13" s="98" t="s">
        <v>201</v>
      </c>
      <c r="AB13" s="99">
        <v>1</v>
      </c>
      <c r="AC13" s="99">
        <v>1</v>
      </c>
      <c r="AD13" s="99">
        <v>1</v>
      </c>
      <c r="AE13" s="99">
        <v>0</v>
      </c>
      <c r="AF13" s="99">
        <v>1</v>
      </c>
      <c r="AG13" s="99">
        <v>1</v>
      </c>
      <c r="AH13" s="99">
        <v>0</v>
      </c>
      <c r="AI13" s="99">
        <v>1</v>
      </c>
      <c r="AJ13" s="99">
        <v>0</v>
      </c>
      <c r="AK13" s="99">
        <v>1</v>
      </c>
      <c r="AL13" s="99">
        <v>1</v>
      </c>
      <c r="AM13" s="99">
        <v>0</v>
      </c>
      <c r="AN13" s="99">
        <v>1</v>
      </c>
      <c r="AO13" s="99">
        <v>1</v>
      </c>
      <c r="AP13" s="99">
        <v>0</v>
      </c>
      <c r="AQ13" s="99">
        <v>1</v>
      </c>
      <c r="AR13" s="99">
        <v>1</v>
      </c>
      <c r="AS13" s="99">
        <v>1</v>
      </c>
      <c r="AT13" s="99">
        <v>0</v>
      </c>
      <c r="AU13" s="99">
        <v>0</v>
      </c>
      <c r="AV13" s="99">
        <v>1</v>
      </c>
      <c r="AW13" s="99">
        <v>1</v>
      </c>
      <c r="AX13" s="99">
        <v>1</v>
      </c>
      <c r="AY13" s="99">
        <v>0</v>
      </c>
      <c r="AZ13" s="99">
        <f t="shared" si="0"/>
        <v>16</v>
      </c>
      <c r="BA13" s="99">
        <v>2</v>
      </c>
      <c r="BB13" s="100">
        <v>2</v>
      </c>
      <c r="BC13" s="112">
        <v>2.5</v>
      </c>
      <c r="BD13" s="112">
        <v>0.8</v>
      </c>
      <c r="BE13" s="112">
        <v>7.7</v>
      </c>
      <c r="BF13" s="112">
        <v>3.9</v>
      </c>
      <c r="BG13" s="112">
        <v>0.8</v>
      </c>
      <c r="BH13" s="112">
        <v>4.7</v>
      </c>
      <c r="BI13" s="102">
        <v>2</v>
      </c>
      <c r="BJ13" s="102">
        <v>2</v>
      </c>
      <c r="BK13" s="102">
        <v>4</v>
      </c>
      <c r="BL13" s="102">
        <v>3</v>
      </c>
      <c r="BM13" s="102">
        <v>2</v>
      </c>
      <c r="BN13" s="102">
        <v>60</v>
      </c>
      <c r="BO13" s="103">
        <v>3</v>
      </c>
      <c r="BP13" s="103">
        <v>3</v>
      </c>
      <c r="BQ13" s="103">
        <v>2</v>
      </c>
      <c r="BR13" s="103">
        <v>3</v>
      </c>
      <c r="BS13" s="103">
        <v>2</v>
      </c>
      <c r="BT13" s="103">
        <v>4</v>
      </c>
      <c r="BU13" s="103">
        <v>3</v>
      </c>
      <c r="BV13" s="103">
        <v>1</v>
      </c>
      <c r="BW13" s="103">
        <v>4</v>
      </c>
      <c r="BX13" s="103">
        <v>3</v>
      </c>
      <c r="BY13" s="103">
        <v>4</v>
      </c>
      <c r="BZ13" s="103">
        <v>3</v>
      </c>
      <c r="CA13" s="103">
        <v>3</v>
      </c>
      <c r="CB13" s="103">
        <v>2</v>
      </c>
      <c r="CC13" s="103">
        <v>4</v>
      </c>
      <c r="CD13" s="103">
        <v>1</v>
      </c>
      <c r="CE13" s="103">
        <v>3</v>
      </c>
      <c r="CF13" s="98">
        <v>6</v>
      </c>
      <c r="CG13" s="98">
        <v>5</v>
      </c>
      <c r="CH13" s="98">
        <v>5</v>
      </c>
      <c r="CI13" s="98">
        <v>6</v>
      </c>
      <c r="CJ13" s="98">
        <v>5</v>
      </c>
      <c r="CK13" s="98">
        <v>6</v>
      </c>
      <c r="CL13" s="98">
        <v>6</v>
      </c>
      <c r="CM13" s="98">
        <v>0</v>
      </c>
      <c r="CN13" s="104">
        <v>4</v>
      </c>
      <c r="CO13" s="98">
        <v>4</v>
      </c>
      <c r="CP13" s="98">
        <v>5</v>
      </c>
      <c r="CQ13" s="98">
        <v>3</v>
      </c>
      <c r="CR13" s="98">
        <v>5</v>
      </c>
      <c r="CS13" s="98">
        <v>3</v>
      </c>
      <c r="CT13" s="98">
        <v>1</v>
      </c>
      <c r="CU13" s="98">
        <v>1</v>
      </c>
      <c r="CV13" s="105">
        <v>1</v>
      </c>
      <c r="CW13" s="105">
        <v>1</v>
      </c>
      <c r="CX13" s="105">
        <v>1</v>
      </c>
      <c r="CY13" s="105">
        <v>1</v>
      </c>
      <c r="CZ13" s="105">
        <v>1</v>
      </c>
      <c r="DA13" s="105">
        <v>1</v>
      </c>
      <c r="DB13" s="106">
        <v>0</v>
      </c>
      <c r="DC13" s="106">
        <v>0</v>
      </c>
      <c r="DD13" s="106">
        <v>0</v>
      </c>
      <c r="DE13" s="106">
        <v>0</v>
      </c>
      <c r="DF13" s="106">
        <v>1</v>
      </c>
      <c r="DG13" s="106">
        <v>1</v>
      </c>
      <c r="DH13" s="106">
        <v>3</v>
      </c>
      <c r="DI13" s="106"/>
      <c r="DJ13" s="106">
        <v>1</v>
      </c>
      <c r="DK13" s="106">
        <v>0</v>
      </c>
      <c r="DL13" s="106">
        <v>0</v>
      </c>
      <c r="DM13" s="106">
        <v>0</v>
      </c>
      <c r="DN13" s="106">
        <v>173.5</v>
      </c>
      <c r="DO13" s="106">
        <v>5</v>
      </c>
      <c r="DP13" s="106">
        <v>-1.5</v>
      </c>
      <c r="DQ13" s="106">
        <v>25</v>
      </c>
      <c r="DR13" s="106">
        <v>31</v>
      </c>
      <c r="DS13" s="108">
        <v>2</v>
      </c>
      <c r="DT13" s="108">
        <v>1</v>
      </c>
      <c r="DU13" s="108">
        <v>2</v>
      </c>
      <c r="DV13" s="108">
        <v>67</v>
      </c>
      <c r="DW13" s="108">
        <v>90</v>
      </c>
      <c r="DX13" s="108">
        <v>90</v>
      </c>
      <c r="DY13" s="129">
        <v>0</v>
      </c>
    </row>
    <row r="14" spans="1:129" s="111" customFormat="1" ht="15.6" thickTop="1" thickBot="1" x14ac:dyDescent="0.35">
      <c r="A14" s="45" t="s">
        <v>203</v>
      </c>
      <c r="B14" s="188">
        <v>2</v>
      </c>
      <c r="C14" s="45" t="s">
        <v>204</v>
      </c>
      <c r="D14" s="45">
        <v>0</v>
      </c>
      <c r="E14" s="93">
        <v>41353</v>
      </c>
      <c r="F14" s="94">
        <v>2</v>
      </c>
      <c r="G14" s="95">
        <v>17963</v>
      </c>
      <c r="H14" s="96">
        <v>64</v>
      </c>
      <c r="I14" s="95">
        <v>41319</v>
      </c>
      <c r="J14" s="94">
        <v>77.94</v>
      </c>
      <c r="K14" s="94">
        <v>1</v>
      </c>
      <c r="L14" s="94">
        <v>1</v>
      </c>
      <c r="M14" s="94">
        <v>0</v>
      </c>
      <c r="N14" s="94">
        <v>0</v>
      </c>
      <c r="O14" s="94">
        <v>1</v>
      </c>
      <c r="P14" s="94">
        <v>0</v>
      </c>
      <c r="Q14" s="94">
        <v>1</v>
      </c>
      <c r="R14" s="94">
        <v>1</v>
      </c>
      <c r="S14" s="94">
        <v>6</v>
      </c>
      <c r="T14" s="94"/>
      <c r="U14" s="94">
        <v>2</v>
      </c>
      <c r="V14" s="94">
        <v>0</v>
      </c>
      <c r="W14" s="94">
        <v>0</v>
      </c>
      <c r="X14" s="94">
        <v>0</v>
      </c>
      <c r="Y14" s="94" t="s">
        <v>205</v>
      </c>
      <c r="Z14" s="98">
        <v>1</v>
      </c>
      <c r="AA14" s="98" t="s">
        <v>206</v>
      </c>
      <c r="AB14" s="99">
        <v>0</v>
      </c>
      <c r="AC14" s="99">
        <v>0</v>
      </c>
      <c r="AD14" s="99">
        <v>1</v>
      </c>
      <c r="AE14" s="99">
        <v>1</v>
      </c>
      <c r="AF14" s="99">
        <v>1</v>
      </c>
      <c r="AG14" s="99">
        <v>0</v>
      </c>
      <c r="AH14" s="99">
        <v>0</v>
      </c>
      <c r="AI14" s="99">
        <v>0</v>
      </c>
      <c r="AJ14" s="99">
        <v>1</v>
      </c>
      <c r="AK14" s="99">
        <v>0</v>
      </c>
      <c r="AL14" s="99">
        <v>0</v>
      </c>
      <c r="AM14" s="99">
        <v>0</v>
      </c>
      <c r="AN14" s="99">
        <v>0</v>
      </c>
      <c r="AO14" s="99">
        <v>0</v>
      </c>
      <c r="AP14" s="99">
        <v>0</v>
      </c>
      <c r="AQ14" s="99">
        <v>0</v>
      </c>
      <c r="AR14" s="99">
        <v>0</v>
      </c>
      <c r="AS14" s="99">
        <v>0</v>
      </c>
      <c r="AT14" s="99">
        <v>0</v>
      </c>
      <c r="AU14" s="99">
        <v>0</v>
      </c>
      <c r="AV14" s="99">
        <v>1</v>
      </c>
      <c r="AW14" s="99">
        <v>0</v>
      </c>
      <c r="AX14" s="99">
        <v>1</v>
      </c>
      <c r="AY14" s="99">
        <v>0</v>
      </c>
      <c r="AZ14" s="99">
        <f t="shared" si="0"/>
        <v>6</v>
      </c>
      <c r="BA14" s="99">
        <v>2</v>
      </c>
      <c r="BB14" s="100">
        <v>2</v>
      </c>
      <c r="BC14" s="112">
        <v>2.8</v>
      </c>
      <c r="BD14" s="112">
        <v>3</v>
      </c>
      <c r="BE14" s="112">
        <v>7.7</v>
      </c>
      <c r="BF14" s="112">
        <v>2.5</v>
      </c>
      <c r="BG14" s="112">
        <v>2.4</v>
      </c>
      <c r="BH14" s="112">
        <v>7.3</v>
      </c>
      <c r="BI14" s="102">
        <v>2</v>
      </c>
      <c r="BJ14" s="102">
        <v>1</v>
      </c>
      <c r="BK14" s="102">
        <v>3</v>
      </c>
      <c r="BL14" s="102">
        <v>2</v>
      </c>
      <c r="BM14" s="102">
        <v>1</v>
      </c>
      <c r="BN14" s="102">
        <v>85</v>
      </c>
      <c r="BO14" s="103">
        <v>2</v>
      </c>
      <c r="BP14" s="103">
        <v>2</v>
      </c>
      <c r="BQ14" s="103">
        <v>2</v>
      </c>
      <c r="BR14" s="103">
        <v>3</v>
      </c>
      <c r="BS14" s="103">
        <v>1</v>
      </c>
      <c r="BT14" s="103">
        <v>1</v>
      </c>
      <c r="BU14" s="103">
        <v>2</v>
      </c>
      <c r="BV14" s="103">
        <v>2</v>
      </c>
      <c r="BW14" s="103">
        <v>3</v>
      </c>
      <c r="BX14" s="103"/>
      <c r="BY14" s="103">
        <v>3</v>
      </c>
      <c r="BZ14" s="103">
        <v>3</v>
      </c>
      <c r="CA14" s="103">
        <v>3</v>
      </c>
      <c r="CB14" s="103">
        <v>2</v>
      </c>
      <c r="CC14" s="103">
        <v>2</v>
      </c>
      <c r="CD14" s="103">
        <v>2</v>
      </c>
      <c r="CE14" s="103">
        <v>2</v>
      </c>
      <c r="CF14" s="98">
        <v>3</v>
      </c>
      <c r="CG14" s="98">
        <v>1</v>
      </c>
      <c r="CH14" s="98">
        <v>1</v>
      </c>
      <c r="CI14" s="98">
        <v>5</v>
      </c>
      <c r="CJ14" s="98">
        <v>3</v>
      </c>
      <c r="CK14" s="98">
        <v>0</v>
      </c>
      <c r="CL14" s="98">
        <v>0</v>
      </c>
      <c r="CM14" s="98">
        <v>0</v>
      </c>
      <c r="CN14" s="104">
        <v>0</v>
      </c>
      <c r="CO14" s="98">
        <v>0</v>
      </c>
      <c r="CP14" s="98"/>
      <c r="CQ14" s="98"/>
      <c r="CR14" s="98"/>
      <c r="CS14" s="98"/>
      <c r="CT14" s="98"/>
      <c r="CU14" s="98"/>
      <c r="CV14" s="105">
        <v>0</v>
      </c>
      <c r="CW14" s="105">
        <v>0</v>
      </c>
      <c r="CX14" s="105">
        <v>1</v>
      </c>
      <c r="CY14" s="105">
        <v>0</v>
      </c>
      <c r="CZ14" s="105">
        <v>1</v>
      </c>
      <c r="DA14" s="105">
        <v>0</v>
      </c>
      <c r="DB14" s="106"/>
      <c r="DC14" s="106">
        <v>0</v>
      </c>
      <c r="DD14" s="106">
        <v>0</v>
      </c>
      <c r="DE14" s="106">
        <v>0</v>
      </c>
      <c r="DF14" s="106"/>
      <c r="DG14" s="106">
        <v>0</v>
      </c>
      <c r="DH14" s="106">
        <v>0</v>
      </c>
      <c r="DI14" s="106" t="s">
        <v>207</v>
      </c>
      <c r="DJ14" s="106">
        <v>1</v>
      </c>
      <c r="DK14" s="106">
        <v>0</v>
      </c>
      <c r="DL14" s="106">
        <v>0</v>
      </c>
      <c r="DM14" s="106">
        <v>0</v>
      </c>
      <c r="DN14" s="106">
        <v>63.5</v>
      </c>
      <c r="DO14" s="106">
        <v>3.2</v>
      </c>
      <c r="DP14" s="106">
        <v>1</v>
      </c>
      <c r="DQ14" s="106">
        <v>12</v>
      </c>
      <c r="DR14" s="106">
        <v>11</v>
      </c>
      <c r="DS14" s="108">
        <v>2</v>
      </c>
      <c r="DT14" s="108">
        <v>1</v>
      </c>
      <c r="DU14" s="108">
        <v>1</v>
      </c>
      <c r="DV14" s="108">
        <v>42</v>
      </c>
      <c r="DW14" s="108">
        <v>82.5</v>
      </c>
      <c r="DX14" s="108">
        <v>82.5</v>
      </c>
      <c r="DY14" s="129">
        <v>0</v>
      </c>
    </row>
    <row r="15" spans="1:129" s="111" customFormat="1" ht="15.6" thickTop="1" thickBot="1" x14ac:dyDescent="0.35">
      <c r="A15" s="45" t="s">
        <v>203</v>
      </c>
      <c r="B15" s="188">
        <v>1</v>
      </c>
      <c r="C15" s="45" t="s">
        <v>208</v>
      </c>
      <c r="D15" s="45">
        <v>0</v>
      </c>
      <c r="E15" s="93">
        <v>41353</v>
      </c>
      <c r="F15" s="94">
        <v>1</v>
      </c>
      <c r="G15" s="95">
        <v>27244</v>
      </c>
      <c r="H15" s="96">
        <v>39</v>
      </c>
      <c r="I15" s="95">
        <v>41326</v>
      </c>
      <c r="J15" s="94">
        <v>77.94</v>
      </c>
      <c r="K15" s="94">
        <v>1</v>
      </c>
      <c r="L15" s="94">
        <v>1</v>
      </c>
      <c r="M15" s="94">
        <v>0</v>
      </c>
      <c r="N15" s="94">
        <v>0</v>
      </c>
      <c r="O15" s="94">
        <v>0</v>
      </c>
      <c r="P15" s="94">
        <v>0</v>
      </c>
      <c r="Q15" s="94">
        <v>1</v>
      </c>
      <c r="R15" s="94">
        <v>1</v>
      </c>
      <c r="S15" s="94">
        <v>1</v>
      </c>
      <c r="T15" s="94"/>
      <c r="U15" s="94">
        <v>3</v>
      </c>
      <c r="V15" s="94">
        <v>1</v>
      </c>
      <c r="W15" s="94">
        <v>0</v>
      </c>
      <c r="X15" s="94">
        <v>0</v>
      </c>
      <c r="Y15" s="94" t="s">
        <v>209</v>
      </c>
      <c r="Z15" s="98">
        <v>1</v>
      </c>
      <c r="AA15" s="98" t="s">
        <v>210</v>
      </c>
      <c r="AB15" s="99">
        <v>1</v>
      </c>
      <c r="AC15" s="99">
        <v>1</v>
      </c>
      <c r="AD15" s="99">
        <v>1</v>
      </c>
      <c r="AE15" s="99">
        <v>1</v>
      </c>
      <c r="AF15" s="99">
        <v>1</v>
      </c>
      <c r="AG15" s="99">
        <v>0</v>
      </c>
      <c r="AH15" s="99">
        <v>1</v>
      </c>
      <c r="AI15" s="99">
        <v>0</v>
      </c>
      <c r="AJ15" s="99">
        <v>1</v>
      </c>
      <c r="AK15" s="99">
        <v>1</v>
      </c>
      <c r="AL15" s="99">
        <v>0</v>
      </c>
      <c r="AM15" s="99">
        <v>1</v>
      </c>
      <c r="AN15" s="99">
        <v>1</v>
      </c>
      <c r="AO15" s="99">
        <v>0</v>
      </c>
      <c r="AP15" s="99">
        <v>0</v>
      </c>
      <c r="AQ15" s="99">
        <v>1</v>
      </c>
      <c r="AR15" s="99">
        <v>1</v>
      </c>
      <c r="AS15" s="99">
        <v>1</v>
      </c>
      <c r="AT15" s="99">
        <v>1</v>
      </c>
      <c r="AU15" s="99">
        <v>0</v>
      </c>
      <c r="AV15" s="99">
        <v>1</v>
      </c>
      <c r="AW15" s="99">
        <v>1</v>
      </c>
      <c r="AX15" s="99">
        <v>1</v>
      </c>
      <c r="AY15" s="99">
        <v>0</v>
      </c>
      <c r="AZ15" s="99">
        <f t="shared" si="0"/>
        <v>17</v>
      </c>
      <c r="BA15" s="99">
        <v>1</v>
      </c>
      <c r="BB15" s="100">
        <v>3</v>
      </c>
      <c r="BC15" s="112">
        <v>6.4</v>
      </c>
      <c r="BD15" s="113">
        <v>5</v>
      </c>
      <c r="BE15" s="112">
        <v>8.6</v>
      </c>
      <c r="BF15" s="112">
        <v>5.5</v>
      </c>
      <c r="BG15" s="112">
        <v>4.9000000000000004</v>
      </c>
      <c r="BH15" s="101">
        <v>8</v>
      </c>
      <c r="BI15" s="102">
        <v>2</v>
      </c>
      <c r="BJ15" s="102">
        <v>2</v>
      </c>
      <c r="BK15" s="102">
        <v>4</v>
      </c>
      <c r="BL15" s="102">
        <v>3</v>
      </c>
      <c r="BM15" s="102">
        <v>1</v>
      </c>
      <c r="BN15" s="102">
        <v>70</v>
      </c>
      <c r="BO15" s="103">
        <v>3</v>
      </c>
      <c r="BP15" s="103">
        <v>3</v>
      </c>
      <c r="BQ15" s="103">
        <v>2</v>
      </c>
      <c r="BR15" s="103">
        <v>3</v>
      </c>
      <c r="BS15" s="103">
        <v>2</v>
      </c>
      <c r="BT15" s="103">
        <v>3</v>
      </c>
      <c r="BU15" s="103">
        <v>3</v>
      </c>
      <c r="BV15" s="103">
        <v>2</v>
      </c>
      <c r="BW15" s="103">
        <v>3</v>
      </c>
      <c r="BX15" s="103">
        <v>3</v>
      </c>
      <c r="BY15" s="103">
        <v>3</v>
      </c>
      <c r="BZ15" s="103">
        <v>3</v>
      </c>
      <c r="CA15" s="103">
        <v>3</v>
      </c>
      <c r="CB15" s="103">
        <v>2</v>
      </c>
      <c r="CC15" s="103">
        <v>3</v>
      </c>
      <c r="CD15" s="103">
        <v>3</v>
      </c>
      <c r="CE15" s="103">
        <v>3</v>
      </c>
      <c r="CF15" s="98">
        <v>3</v>
      </c>
      <c r="CG15" s="98">
        <v>3</v>
      </c>
      <c r="CH15" s="98"/>
      <c r="CI15" s="98">
        <v>5</v>
      </c>
      <c r="CJ15" s="98">
        <v>5</v>
      </c>
      <c r="CK15" s="98">
        <v>6</v>
      </c>
      <c r="CL15" s="98">
        <v>5</v>
      </c>
      <c r="CM15" s="98">
        <v>6</v>
      </c>
      <c r="CN15" s="104">
        <v>3</v>
      </c>
      <c r="CO15" s="98"/>
      <c r="CP15" s="98">
        <v>5</v>
      </c>
      <c r="CQ15" s="98">
        <v>6</v>
      </c>
      <c r="CR15" s="98">
        <v>6</v>
      </c>
      <c r="CS15" s="98">
        <v>6</v>
      </c>
      <c r="CT15" s="98">
        <v>3</v>
      </c>
      <c r="CU15" s="98">
        <v>2</v>
      </c>
      <c r="CV15" s="105">
        <v>1</v>
      </c>
      <c r="CW15" s="105">
        <v>1</v>
      </c>
      <c r="CX15" s="105">
        <v>1</v>
      </c>
      <c r="CY15" s="105">
        <v>0</v>
      </c>
      <c r="CZ15" s="105">
        <v>1</v>
      </c>
      <c r="DA15" s="105">
        <v>1</v>
      </c>
      <c r="DB15" s="106">
        <v>0</v>
      </c>
      <c r="DC15" s="106">
        <v>0</v>
      </c>
      <c r="DD15" s="106">
        <v>0</v>
      </c>
      <c r="DE15" s="106">
        <v>0</v>
      </c>
      <c r="DF15" s="106"/>
      <c r="DG15" s="106">
        <v>0</v>
      </c>
      <c r="DH15" s="106">
        <v>0</v>
      </c>
      <c r="DI15" s="106"/>
      <c r="DJ15" s="106">
        <v>1</v>
      </c>
      <c r="DK15" s="106">
        <v>0</v>
      </c>
      <c r="DL15" s="106">
        <v>0</v>
      </c>
      <c r="DM15" s="106">
        <v>0</v>
      </c>
      <c r="DN15" s="106">
        <v>81</v>
      </c>
      <c r="DO15" s="106">
        <v>5.8</v>
      </c>
      <c r="DP15" s="106">
        <v>0.7</v>
      </c>
      <c r="DQ15" s="106">
        <v>22.5</v>
      </c>
      <c r="DR15" s="106">
        <v>21</v>
      </c>
      <c r="DS15" s="108">
        <v>2</v>
      </c>
      <c r="DT15" s="108">
        <v>1</v>
      </c>
      <c r="DU15" s="108">
        <v>1</v>
      </c>
      <c r="DV15" s="108">
        <v>79</v>
      </c>
      <c r="DW15" s="108">
        <v>92.5</v>
      </c>
      <c r="DX15" s="108">
        <v>92.5</v>
      </c>
      <c r="DY15" s="129">
        <v>0</v>
      </c>
    </row>
    <row r="16" spans="1:129" s="111" customFormat="1" ht="15.6" thickTop="1" thickBot="1" x14ac:dyDescent="0.35">
      <c r="A16" s="45" t="s">
        <v>150</v>
      </c>
      <c r="B16" s="188">
        <v>2</v>
      </c>
      <c r="C16" s="45" t="s">
        <v>164</v>
      </c>
      <c r="D16" s="45">
        <v>0</v>
      </c>
      <c r="E16" s="93">
        <v>41353</v>
      </c>
      <c r="F16" s="94">
        <v>2</v>
      </c>
      <c r="G16" s="95">
        <v>31855</v>
      </c>
      <c r="H16" s="96">
        <v>26</v>
      </c>
      <c r="I16" s="95">
        <v>41323</v>
      </c>
      <c r="J16" s="94">
        <v>30.31</v>
      </c>
      <c r="K16" s="94">
        <v>1</v>
      </c>
      <c r="L16" s="94">
        <v>1</v>
      </c>
      <c r="M16" s="94">
        <v>1</v>
      </c>
      <c r="N16" s="94">
        <v>0</v>
      </c>
      <c r="O16" s="94">
        <v>0</v>
      </c>
      <c r="P16" s="94">
        <v>0</v>
      </c>
      <c r="Q16" s="94">
        <v>1</v>
      </c>
      <c r="R16" s="94">
        <v>1</v>
      </c>
      <c r="S16" s="94">
        <v>4</v>
      </c>
      <c r="T16" s="94"/>
      <c r="U16" s="94">
        <v>1</v>
      </c>
      <c r="V16" s="94">
        <v>0</v>
      </c>
      <c r="W16" s="94">
        <v>1</v>
      </c>
      <c r="X16" s="94">
        <v>0</v>
      </c>
      <c r="Y16" s="115" t="s">
        <v>211</v>
      </c>
      <c r="Z16" s="98">
        <v>1</v>
      </c>
      <c r="AA16" s="98" t="s">
        <v>212</v>
      </c>
      <c r="AB16" s="99">
        <v>1</v>
      </c>
      <c r="AC16" s="99">
        <v>1</v>
      </c>
      <c r="AD16" s="99">
        <v>0</v>
      </c>
      <c r="AE16" s="99">
        <v>1</v>
      </c>
      <c r="AF16" s="99">
        <v>0</v>
      </c>
      <c r="AG16" s="99">
        <v>1</v>
      </c>
      <c r="AH16" s="99">
        <v>0</v>
      </c>
      <c r="AI16" s="99">
        <v>0</v>
      </c>
      <c r="AJ16" s="99">
        <v>0</v>
      </c>
      <c r="AK16" s="99">
        <v>0</v>
      </c>
      <c r="AL16" s="99">
        <v>1</v>
      </c>
      <c r="AM16" s="99">
        <v>0</v>
      </c>
      <c r="AN16" s="99">
        <v>0</v>
      </c>
      <c r="AO16" s="99">
        <v>0</v>
      </c>
      <c r="AP16" s="99">
        <v>0</v>
      </c>
      <c r="AQ16" s="99">
        <v>0</v>
      </c>
      <c r="AR16" s="99">
        <v>0</v>
      </c>
      <c r="AS16" s="99">
        <v>1</v>
      </c>
      <c r="AT16" s="99">
        <v>0</v>
      </c>
      <c r="AU16" s="99">
        <v>0</v>
      </c>
      <c r="AV16" s="99">
        <v>1</v>
      </c>
      <c r="AW16" s="99">
        <v>0</v>
      </c>
      <c r="AX16" s="99">
        <v>0</v>
      </c>
      <c r="AY16" s="99">
        <v>0</v>
      </c>
      <c r="AZ16" s="99">
        <f t="shared" si="0"/>
        <v>7</v>
      </c>
      <c r="BA16" s="99">
        <v>2</v>
      </c>
      <c r="BB16" s="100">
        <v>2</v>
      </c>
      <c r="BC16" s="112">
        <v>1.9</v>
      </c>
      <c r="BD16" s="112">
        <v>1.8</v>
      </c>
      <c r="BE16" s="112">
        <v>6.2</v>
      </c>
      <c r="BF16" s="112">
        <v>1.5</v>
      </c>
      <c r="BG16" s="112">
        <v>1.7</v>
      </c>
      <c r="BH16" s="112">
        <v>6.5</v>
      </c>
      <c r="BI16" s="102">
        <v>2</v>
      </c>
      <c r="BJ16" s="102">
        <v>1</v>
      </c>
      <c r="BK16" s="102">
        <v>2</v>
      </c>
      <c r="BL16" s="102">
        <v>3</v>
      </c>
      <c r="BM16" s="102">
        <v>3</v>
      </c>
      <c r="BN16" s="102">
        <v>60</v>
      </c>
      <c r="BO16" s="103">
        <v>3</v>
      </c>
      <c r="BP16" s="103"/>
      <c r="BQ16" s="103">
        <v>2</v>
      </c>
      <c r="BR16" s="103">
        <v>2</v>
      </c>
      <c r="BS16" s="103">
        <v>2</v>
      </c>
      <c r="BT16" s="103">
        <v>4</v>
      </c>
      <c r="BU16" s="103">
        <v>2</v>
      </c>
      <c r="BV16" s="103">
        <v>4</v>
      </c>
      <c r="BW16" s="103">
        <v>4</v>
      </c>
      <c r="BX16" s="103">
        <v>4</v>
      </c>
      <c r="BY16" s="103">
        <v>2</v>
      </c>
      <c r="BZ16" s="103">
        <v>3</v>
      </c>
      <c r="CA16" s="103">
        <v>3</v>
      </c>
      <c r="CB16" s="103">
        <v>2</v>
      </c>
      <c r="CC16" s="103">
        <v>3</v>
      </c>
      <c r="CD16" s="103">
        <v>3</v>
      </c>
      <c r="CE16" s="103">
        <v>3</v>
      </c>
      <c r="CF16" s="98">
        <v>3</v>
      </c>
      <c r="CG16" s="98">
        <v>5</v>
      </c>
      <c r="CH16" s="98"/>
      <c r="CI16" s="98">
        <v>4</v>
      </c>
      <c r="CJ16" s="98">
        <v>3</v>
      </c>
      <c r="CK16" s="98">
        <v>3</v>
      </c>
      <c r="CL16" s="98">
        <v>6</v>
      </c>
      <c r="CM16" s="98">
        <v>1</v>
      </c>
      <c r="CN16" s="104">
        <v>3</v>
      </c>
      <c r="CO16" s="98">
        <v>3</v>
      </c>
      <c r="CP16" s="98">
        <v>3</v>
      </c>
      <c r="CQ16" s="98">
        <v>5</v>
      </c>
      <c r="CR16" s="98">
        <v>5</v>
      </c>
      <c r="CS16" s="98">
        <v>5</v>
      </c>
      <c r="CT16" s="98">
        <v>1</v>
      </c>
      <c r="CU16" s="98">
        <v>0</v>
      </c>
      <c r="CV16" s="105">
        <v>1</v>
      </c>
      <c r="CW16" s="105">
        <v>1</v>
      </c>
      <c r="CX16" s="105">
        <v>0</v>
      </c>
      <c r="CY16" s="105">
        <v>0</v>
      </c>
      <c r="CZ16" s="105">
        <v>1</v>
      </c>
      <c r="DA16" s="105">
        <v>0</v>
      </c>
      <c r="DB16" s="106">
        <v>0</v>
      </c>
      <c r="DC16" s="106">
        <v>0</v>
      </c>
      <c r="DD16" s="106">
        <v>0</v>
      </c>
      <c r="DE16" s="106">
        <v>0</v>
      </c>
      <c r="DF16" s="106">
        <v>0</v>
      </c>
      <c r="DG16" s="106">
        <v>0</v>
      </c>
      <c r="DH16" s="106">
        <v>0</v>
      </c>
      <c r="DI16" s="106" t="s">
        <v>213</v>
      </c>
      <c r="DJ16" s="106">
        <v>1</v>
      </c>
      <c r="DK16" s="106">
        <v>0</v>
      </c>
      <c r="DL16" s="106">
        <v>0</v>
      </c>
      <c r="DM16" s="106">
        <v>0</v>
      </c>
      <c r="DN16" s="106">
        <v>163.5</v>
      </c>
      <c r="DO16" s="106">
        <v>3</v>
      </c>
      <c r="DP16" s="106">
        <v>-1</v>
      </c>
      <c r="DQ16" s="106">
        <v>49</v>
      </c>
      <c r="DR16" s="106">
        <v>46</v>
      </c>
      <c r="DS16" s="108">
        <v>1</v>
      </c>
      <c r="DT16" s="108">
        <v>1</v>
      </c>
      <c r="DU16" s="108">
        <v>1</v>
      </c>
      <c r="DV16" s="108">
        <v>48</v>
      </c>
      <c r="DW16" s="108">
        <v>85</v>
      </c>
      <c r="DX16" s="108">
        <v>85</v>
      </c>
      <c r="DY16" s="129">
        <v>1</v>
      </c>
    </row>
    <row r="17" spans="1:129" s="111" customFormat="1" ht="15.6" thickTop="1" thickBot="1" x14ac:dyDescent="0.35">
      <c r="A17" s="45" t="s">
        <v>203</v>
      </c>
      <c r="B17" s="188">
        <v>1</v>
      </c>
      <c r="C17" s="45" t="s">
        <v>214</v>
      </c>
      <c r="D17" s="45">
        <v>0</v>
      </c>
      <c r="E17" s="93">
        <v>41367</v>
      </c>
      <c r="F17" s="94">
        <v>1</v>
      </c>
      <c r="G17" s="95">
        <v>32674</v>
      </c>
      <c r="H17" s="96">
        <v>24</v>
      </c>
      <c r="I17" s="95">
        <v>41337</v>
      </c>
      <c r="J17" s="94">
        <v>90.93</v>
      </c>
      <c r="K17" s="94">
        <v>1</v>
      </c>
      <c r="L17" s="94">
        <v>1</v>
      </c>
      <c r="M17" s="94">
        <v>1</v>
      </c>
      <c r="N17" s="94">
        <v>1</v>
      </c>
      <c r="O17" s="94">
        <v>0</v>
      </c>
      <c r="P17" s="94">
        <v>0</v>
      </c>
      <c r="Q17" s="94">
        <v>1</v>
      </c>
      <c r="R17" s="94">
        <v>1</v>
      </c>
      <c r="S17" s="94">
        <v>1</v>
      </c>
      <c r="T17" s="94"/>
      <c r="U17" s="94">
        <v>1</v>
      </c>
      <c r="V17" s="94">
        <v>0</v>
      </c>
      <c r="W17" s="94">
        <v>1</v>
      </c>
      <c r="X17" s="94">
        <v>0</v>
      </c>
      <c r="Y17" s="94" t="s">
        <v>215</v>
      </c>
      <c r="Z17" s="98">
        <v>0</v>
      </c>
      <c r="AA17" s="98"/>
      <c r="AB17" s="99">
        <v>1</v>
      </c>
      <c r="AC17" s="99">
        <v>1</v>
      </c>
      <c r="AD17" s="99">
        <v>1</v>
      </c>
      <c r="AE17" s="99">
        <v>1</v>
      </c>
      <c r="AF17" s="99">
        <v>0</v>
      </c>
      <c r="AG17" s="99">
        <v>0</v>
      </c>
      <c r="AH17" s="99">
        <v>0</v>
      </c>
      <c r="AI17" s="99">
        <v>0</v>
      </c>
      <c r="AJ17" s="99">
        <v>0</v>
      </c>
      <c r="AK17" s="99">
        <v>0</v>
      </c>
      <c r="AL17" s="99">
        <v>1</v>
      </c>
      <c r="AM17" s="99">
        <v>1</v>
      </c>
      <c r="AN17" s="99">
        <v>1</v>
      </c>
      <c r="AO17" s="99">
        <v>1</v>
      </c>
      <c r="AP17" s="99">
        <v>0</v>
      </c>
      <c r="AQ17" s="99">
        <v>0</v>
      </c>
      <c r="AR17" s="99">
        <v>0</v>
      </c>
      <c r="AS17" s="99">
        <v>0</v>
      </c>
      <c r="AT17" s="99"/>
      <c r="AU17" s="99">
        <v>0</v>
      </c>
      <c r="AV17" s="99">
        <v>1</v>
      </c>
      <c r="AW17" s="99">
        <v>0</v>
      </c>
      <c r="AX17" s="99">
        <v>0</v>
      </c>
      <c r="AY17" s="99">
        <v>0</v>
      </c>
      <c r="AZ17" s="99">
        <f t="shared" si="0"/>
        <v>9</v>
      </c>
      <c r="BA17" s="99">
        <v>1</v>
      </c>
      <c r="BB17" s="100">
        <v>3</v>
      </c>
      <c r="BC17" s="112">
        <v>6.6</v>
      </c>
      <c r="BD17" s="112">
        <v>6.5</v>
      </c>
      <c r="BE17" s="112">
        <v>7.7</v>
      </c>
      <c r="BF17" s="112">
        <v>1.5</v>
      </c>
      <c r="BG17" s="112">
        <v>0.6</v>
      </c>
      <c r="BH17" s="112">
        <v>1.6</v>
      </c>
      <c r="BI17" s="102">
        <v>2</v>
      </c>
      <c r="BJ17" s="102">
        <v>2</v>
      </c>
      <c r="BK17" s="102">
        <v>4</v>
      </c>
      <c r="BL17" s="102">
        <v>3</v>
      </c>
      <c r="BM17" s="102">
        <v>2</v>
      </c>
      <c r="BN17" s="102">
        <v>85</v>
      </c>
      <c r="BO17" s="103">
        <v>4</v>
      </c>
      <c r="BP17" s="103">
        <v>4</v>
      </c>
      <c r="BQ17" s="103">
        <v>3</v>
      </c>
      <c r="BR17" s="103">
        <v>2</v>
      </c>
      <c r="BS17" s="103">
        <v>1</v>
      </c>
      <c r="BT17" s="103">
        <v>3</v>
      </c>
      <c r="BU17" s="103">
        <v>3</v>
      </c>
      <c r="BV17" s="103">
        <v>2</v>
      </c>
      <c r="BW17" s="103">
        <v>3</v>
      </c>
      <c r="BX17" s="103">
        <v>3</v>
      </c>
      <c r="BY17" s="103">
        <v>3</v>
      </c>
      <c r="BZ17" s="103">
        <v>3</v>
      </c>
      <c r="CA17" s="103">
        <v>4</v>
      </c>
      <c r="CB17" s="103">
        <v>3</v>
      </c>
      <c r="CC17" s="103">
        <v>2</v>
      </c>
      <c r="CD17" s="103">
        <v>2</v>
      </c>
      <c r="CE17" s="103">
        <v>2</v>
      </c>
      <c r="CF17" s="98">
        <v>5</v>
      </c>
      <c r="CG17" s="98">
        <v>5</v>
      </c>
      <c r="CH17" s="98">
        <v>3</v>
      </c>
      <c r="CI17" s="98">
        <v>3</v>
      </c>
      <c r="CJ17" s="98">
        <v>5</v>
      </c>
      <c r="CK17" s="98">
        <v>2</v>
      </c>
      <c r="CL17" s="98">
        <v>6</v>
      </c>
      <c r="CM17" s="98">
        <v>0</v>
      </c>
      <c r="CN17" s="104">
        <v>4</v>
      </c>
      <c r="CO17" s="98">
        <v>4</v>
      </c>
      <c r="CP17" s="98">
        <v>4</v>
      </c>
      <c r="CQ17" s="98">
        <v>1</v>
      </c>
      <c r="CR17" s="98">
        <v>4</v>
      </c>
      <c r="CS17" s="98">
        <v>2</v>
      </c>
      <c r="CT17" s="98">
        <v>5</v>
      </c>
      <c r="CU17" s="98">
        <v>0</v>
      </c>
      <c r="CV17" s="105">
        <v>0</v>
      </c>
      <c r="CW17" s="105">
        <v>1</v>
      </c>
      <c r="CX17" s="105">
        <v>1</v>
      </c>
      <c r="CY17" s="105">
        <v>0</v>
      </c>
      <c r="CZ17" s="105">
        <v>1</v>
      </c>
      <c r="DA17" s="105">
        <v>1</v>
      </c>
      <c r="DB17" s="106">
        <v>0</v>
      </c>
      <c r="DC17" s="106">
        <v>0</v>
      </c>
      <c r="DD17" s="106">
        <v>0</v>
      </c>
      <c r="DE17" s="106">
        <v>0</v>
      </c>
      <c r="DF17" s="106">
        <v>1</v>
      </c>
      <c r="DG17" s="106">
        <v>0</v>
      </c>
      <c r="DH17" s="106">
        <v>0</v>
      </c>
      <c r="DI17" s="106" t="s">
        <v>216</v>
      </c>
      <c r="DJ17" s="106">
        <v>0</v>
      </c>
      <c r="DK17" s="106">
        <v>0</v>
      </c>
      <c r="DL17" s="106">
        <v>0</v>
      </c>
      <c r="DM17" s="106">
        <v>0</v>
      </c>
      <c r="DN17" s="106">
        <v>82.5</v>
      </c>
      <c r="DO17" s="106">
        <v>2.2999999999999998</v>
      </c>
      <c r="DP17" s="106">
        <v>1.5</v>
      </c>
      <c r="DQ17" s="106">
        <v>19.5</v>
      </c>
      <c r="DR17" s="106">
        <v>22.5</v>
      </c>
      <c r="DS17" s="108">
        <v>2</v>
      </c>
      <c r="DT17" s="108">
        <v>1</v>
      </c>
      <c r="DU17" s="108">
        <v>1</v>
      </c>
      <c r="DV17" s="108">
        <v>63</v>
      </c>
      <c r="DW17" s="108">
        <v>96</v>
      </c>
      <c r="DX17" s="108">
        <v>96.5</v>
      </c>
      <c r="DY17" s="129">
        <v>0</v>
      </c>
    </row>
    <row r="18" spans="1:129" s="111" customFormat="1" ht="15.6" thickTop="1" thickBot="1" x14ac:dyDescent="0.35">
      <c r="A18" s="45" t="s">
        <v>217</v>
      </c>
      <c r="B18" s="188">
        <v>1</v>
      </c>
      <c r="C18" s="45" t="s">
        <v>189</v>
      </c>
      <c r="D18" s="45">
        <v>0</v>
      </c>
      <c r="E18" s="93">
        <v>41360</v>
      </c>
      <c r="F18" s="94">
        <v>2</v>
      </c>
      <c r="G18" s="95">
        <v>27359</v>
      </c>
      <c r="H18" s="96">
        <v>39</v>
      </c>
      <c r="I18" s="95">
        <v>41330</v>
      </c>
      <c r="J18" s="94">
        <v>38.97</v>
      </c>
      <c r="K18" s="94">
        <v>1</v>
      </c>
      <c r="L18" s="94">
        <v>0</v>
      </c>
      <c r="M18" s="94">
        <v>1</v>
      </c>
      <c r="N18" s="94">
        <v>0</v>
      </c>
      <c r="O18" s="94">
        <v>0</v>
      </c>
      <c r="P18" s="94">
        <v>0</v>
      </c>
      <c r="Q18" s="94">
        <v>1</v>
      </c>
      <c r="R18" s="94">
        <v>1</v>
      </c>
      <c r="S18" s="94">
        <v>1</v>
      </c>
      <c r="T18" s="94"/>
      <c r="U18" s="94">
        <v>2</v>
      </c>
      <c r="V18" s="94">
        <v>0</v>
      </c>
      <c r="W18" s="94">
        <v>0</v>
      </c>
      <c r="X18" s="94">
        <v>0</v>
      </c>
      <c r="Y18" s="94" t="s">
        <v>218</v>
      </c>
      <c r="Z18" s="98">
        <v>1</v>
      </c>
      <c r="AA18" s="98" t="s">
        <v>154</v>
      </c>
      <c r="AB18" s="99">
        <v>0</v>
      </c>
      <c r="AC18" s="99">
        <v>1</v>
      </c>
      <c r="AD18" s="105">
        <v>0</v>
      </c>
      <c r="AE18" s="99">
        <v>0</v>
      </c>
      <c r="AF18" s="99">
        <v>0</v>
      </c>
      <c r="AG18" s="99">
        <v>0</v>
      </c>
      <c r="AH18" s="99">
        <v>0</v>
      </c>
      <c r="AI18" s="99">
        <v>0</v>
      </c>
      <c r="AJ18" s="99">
        <v>1</v>
      </c>
      <c r="AK18" s="99">
        <v>0</v>
      </c>
      <c r="AL18" s="99">
        <v>1</v>
      </c>
      <c r="AM18" s="99">
        <v>0</v>
      </c>
      <c r="AN18" s="99">
        <v>0</v>
      </c>
      <c r="AO18" s="99">
        <v>0</v>
      </c>
      <c r="AP18" s="99">
        <v>0</v>
      </c>
      <c r="AQ18" s="99">
        <v>1</v>
      </c>
      <c r="AR18" s="99">
        <v>0</v>
      </c>
      <c r="AS18" s="99">
        <v>0</v>
      </c>
      <c r="AT18" s="99">
        <v>0</v>
      </c>
      <c r="AU18" s="99">
        <v>0</v>
      </c>
      <c r="AV18" s="99">
        <v>1</v>
      </c>
      <c r="AW18" s="99">
        <v>0</v>
      </c>
      <c r="AX18" s="99">
        <v>0</v>
      </c>
      <c r="AY18" s="99">
        <v>0</v>
      </c>
      <c r="AZ18" s="99">
        <f t="shared" si="0"/>
        <v>5</v>
      </c>
      <c r="BA18" s="99">
        <v>1</v>
      </c>
      <c r="BB18" s="100">
        <v>1</v>
      </c>
      <c r="BC18" s="112">
        <v>1.2</v>
      </c>
      <c r="BD18" s="112">
        <v>1</v>
      </c>
      <c r="BE18" s="112">
        <v>4.5</v>
      </c>
      <c r="BF18" s="112">
        <v>0.3</v>
      </c>
      <c r="BG18" s="112">
        <v>0.5</v>
      </c>
      <c r="BH18" s="112">
        <v>0.4</v>
      </c>
      <c r="BI18" s="102">
        <v>1</v>
      </c>
      <c r="BJ18" s="102">
        <v>2</v>
      </c>
      <c r="BK18" s="102">
        <v>3</v>
      </c>
      <c r="BL18" s="102">
        <v>2</v>
      </c>
      <c r="BM18" s="102">
        <v>1</v>
      </c>
      <c r="BN18" s="102">
        <v>80</v>
      </c>
      <c r="BO18" s="103">
        <v>3</v>
      </c>
      <c r="BP18" s="103">
        <v>3</v>
      </c>
      <c r="BQ18" s="103">
        <v>2</v>
      </c>
      <c r="BR18" s="103">
        <v>2</v>
      </c>
      <c r="BS18" s="103">
        <v>2</v>
      </c>
      <c r="BT18" s="103">
        <v>2</v>
      </c>
      <c r="BU18" s="103">
        <v>3</v>
      </c>
      <c r="BV18" s="103">
        <v>2</v>
      </c>
      <c r="BW18" s="103">
        <v>3</v>
      </c>
      <c r="BX18" s="103">
        <v>3</v>
      </c>
      <c r="BY18" s="103">
        <v>2</v>
      </c>
      <c r="BZ18" s="103">
        <v>3</v>
      </c>
      <c r="CA18" s="103">
        <v>3</v>
      </c>
      <c r="CB18" s="103">
        <v>2</v>
      </c>
      <c r="CC18" s="103">
        <v>2</v>
      </c>
      <c r="CD18" s="103">
        <v>2</v>
      </c>
      <c r="CE18" s="103">
        <v>2</v>
      </c>
      <c r="CF18" s="98">
        <v>4</v>
      </c>
      <c r="CG18" s="98">
        <v>3</v>
      </c>
      <c r="CH18" s="98">
        <v>3</v>
      </c>
      <c r="CI18" s="98">
        <v>4</v>
      </c>
      <c r="CJ18" s="98">
        <v>3</v>
      </c>
      <c r="CK18" s="98">
        <v>0</v>
      </c>
      <c r="CL18" s="98">
        <v>0</v>
      </c>
      <c r="CM18" s="98">
        <v>0</v>
      </c>
      <c r="CN18" s="104">
        <v>0</v>
      </c>
      <c r="CO18" s="98">
        <v>1</v>
      </c>
      <c r="CP18" s="98">
        <v>0</v>
      </c>
      <c r="CQ18" s="98">
        <v>0</v>
      </c>
      <c r="CR18" s="98">
        <v>0</v>
      </c>
      <c r="CS18" s="98">
        <v>0</v>
      </c>
      <c r="CT18" s="98">
        <v>0</v>
      </c>
      <c r="CU18" s="98">
        <v>0</v>
      </c>
      <c r="CV18" s="105">
        <v>1</v>
      </c>
      <c r="CW18" s="105">
        <v>1</v>
      </c>
      <c r="CX18" s="105">
        <v>1</v>
      </c>
      <c r="CY18" s="105">
        <v>0</v>
      </c>
      <c r="CZ18" s="105">
        <v>1</v>
      </c>
      <c r="DA18" s="105">
        <v>0</v>
      </c>
      <c r="DB18" s="106">
        <v>1</v>
      </c>
      <c r="DC18" s="106">
        <v>2.5</v>
      </c>
      <c r="DD18" s="106">
        <v>2</v>
      </c>
      <c r="DE18" s="106">
        <v>1</v>
      </c>
      <c r="DF18" s="106">
        <v>1</v>
      </c>
      <c r="DG18" s="106">
        <v>0</v>
      </c>
      <c r="DH18" s="106">
        <v>0</v>
      </c>
      <c r="DI18" s="106" t="s">
        <v>219</v>
      </c>
      <c r="DJ18" s="106">
        <v>1</v>
      </c>
      <c r="DK18" s="106">
        <v>0</v>
      </c>
      <c r="DL18" s="106">
        <v>0</v>
      </c>
      <c r="DM18" s="106">
        <v>0</v>
      </c>
      <c r="DN18" s="106">
        <v>160</v>
      </c>
      <c r="DO18" s="106">
        <v>3</v>
      </c>
      <c r="DP18" s="106">
        <v>-2.5</v>
      </c>
      <c r="DQ18" s="106">
        <v>14.5</v>
      </c>
      <c r="DR18" s="106">
        <v>17</v>
      </c>
      <c r="DS18" s="108">
        <v>2</v>
      </c>
      <c r="DT18" s="108">
        <v>0</v>
      </c>
      <c r="DU18" s="108">
        <v>2</v>
      </c>
      <c r="DV18" s="108">
        <v>73</v>
      </c>
      <c r="DW18" s="108">
        <v>81</v>
      </c>
      <c r="DX18" s="108">
        <v>81</v>
      </c>
      <c r="DY18" s="129">
        <v>1</v>
      </c>
    </row>
    <row r="19" spans="1:129" s="111" customFormat="1" ht="16.2" customHeight="1" thickTop="1" thickBot="1" x14ac:dyDescent="0.35">
      <c r="A19" s="45" t="s">
        <v>150</v>
      </c>
      <c r="B19" s="188">
        <v>1</v>
      </c>
      <c r="C19" s="45" t="s">
        <v>173</v>
      </c>
      <c r="D19" s="45">
        <v>0</v>
      </c>
      <c r="E19" s="93">
        <v>41366</v>
      </c>
      <c r="F19" s="94">
        <v>2</v>
      </c>
      <c r="G19" s="95">
        <v>17232</v>
      </c>
      <c r="H19" s="96">
        <v>66</v>
      </c>
      <c r="I19" s="95">
        <v>41326</v>
      </c>
      <c r="J19" s="94">
        <v>25.98</v>
      </c>
      <c r="K19" s="94">
        <v>1</v>
      </c>
      <c r="L19" s="94">
        <v>0</v>
      </c>
      <c r="M19" s="94">
        <v>1</v>
      </c>
      <c r="N19" s="94">
        <v>1</v>
      </c>
      <c r="O19" s="94">
        <v>0</v>
      </c>
      <c r="P19" s="94">
        <v>0</v>
      </c>
      <c r="Q19" s="94">
        <v>1</v>
      </c>
      <c r="R19" s="94">
        <v>1</v>
      </c>
      <c r="S19" s="94">
        <v>6</v>
      </c>
      <c r="T19" s="94"/>
      <c r="U19" s="94"/>
      <c r="V19" s="94">
        <v>0</v>
      </c>
      <c r="W19" s="94">
        <v>0</v>
      </c>
      <c r="X19" s="94">
        <v>0</v>
      </c>
      <c r="Y19" s="94" t="s">
        <v>220</v>
      </c>
      <c r="Z19" s="98">
        <v>1</v>
      </c>
      <c r="AA19" s="104" t="s">
        <v>221</v>
      </c>
      <c r="AB19" s="99">
        <v>1</v>
      </c>
      <c r="AC19" s="99">
        <v>1</v>
      </c>
      <c r="AD19" s="99">
        <v>0</v>
      </c>
      <c r="AE19" s="99">
        <v>0</v>
      </c>
      <c r="AF19" s="99">
        <v>0</v>
      </c>
      <c r="AG19" s="99">
        <v>1</v>
      </c>
      <c r="AH19" s="99">
        <v>0</v>
      </c>
      <c r="AI19" s="99">
        <v>0</v>
      </c>
      <c r="AJ19" s="99">
        <v>1</v>
      </c>
      <c r="AK19" s="99">
        <v>1</v>
      </c>
      <c r="AL19" s="99">
        <v>0</v>
      </c>
      <c r="AM19" s="99">
        <v>0</v>
      </c>
      <c r="AN19" s="99">
        <v>1</v>
      </c>
      <c r="AO19" s="99">
        <v>1</v>
      </c>
      <c r="AP19" s="99">
        <v>0</v>
      </c>
      <c r="AQ19" s="99">
        <v>1</v>
      </c>
      <c r="AR19" s="99">
        <v>0</v>
      </c>
      <c r="AS19" s="99">
        <v>1</v>
      </c>
      <c r="AT19" s="99">
        <v>0</v>
      </c>
      <c r="AU19" s="99">
        <v>0</v>
      </c>
      <c r="AV19" s="99">
        <v>1</v>
      </c>
      <c r="AW19" s="99">
        <v>0</v>
      </c>
      <c r="AX19" s="99">
        <v>0</v>
      </c>
      <c r="AY19" s="99">
        <v>0</v>
      </c>
      <c r="AZ19" s="99">
        <f t="shared" si="0"/>
        <v>10</v>
      </c>
      <c r="BA19" s="99">
        <v>1</v>
      </c>
      <c r="BB19" s="100">
        <v>5</v>
      </c>
      <c r="BC19" s="112">
        <v>5.5</v>
      </c>
      <c r="BD19" s="112">
        <v>2.2000000000000002</v>
      </c>
      <c r="BE19" s="112">
        <v>9.6999999999999993</v>
      </c>
      <c r="BF19" s="112">
        <v>8.3000000000000007</v>
      </c>
      <c r="BG19" s="112">
        <v>2.2999999999999998</v>
      </c>
      <c r="BH19" s="112">
        <v>9.8000000000000007</v>
      </c>
      <c r="BI19" s="102">
        <v>2</v>
      </c>
      <c r="BJ19" s="102">
        <v>3</v>
      </c>
      <c r="BK19" s="102">
        <v>5</v>
      </c>
      <c r="BL19" s="102">
        <v>4</v>
      </c>
      <c r="BM19" s="102">
        <v>2</v>
      </c>
      <c r="BN19" s="102">
        <v>90</v>
      </c>
      <c r="BO19" s="103">
        <v>3</v>
      </c>
      <c r="BP19" s="103">
        <v>2</v>
      </c>
      <c r="BQ19" s="103">
        <v>1</v>
      </c>
      <c r="BR19" s="103">
        <v>4</v>
      </c>
      <c r="BS19" s="103">
        <v>1</v>
      </c>
      <c r="BT19" s="103">
        <v>1</v>
      </c>
      <c r="BU19" s="103">
        <v>1</v>
      </c>
      <c r="BV19" s="103">
        <v>3</v>
      </c>
      <c r="BW19" s="103">
        <v>2</v>
      </c>
      <c r="BX19" s="103">
        <v>1</v>
      </c>
      <c r="BY19" s="103">
        <v>1</v>
      </c>
      <c r="BZ19" s="103">
        <v>4</v>
      </c>
      <c r="CA19" s="103">
        <v>3</v>
      </c>
      <c r="CB19" s="103">
        <v>1</v>
      </c>
      <c r="CC19" s="103">
        <v>1</v>
      </c>
      <c r="CD19" s="103">
        <v>4</v>
      </c>
      <c r="CE19" s="103">
        <v>1</v>
      </c>
      <c r="CF19" s="98">
        <v>2</v>
      </c>
      <c r="CG19" s="98">
        <v>3</v>
      </c>
      <c r="CH19" s="98">
        <v>1</v>
      </c>
      <c r="CI19" s="98">
        <v>1</v>
      </c>
      <c r="CJ19" s="98">
        <v>1</v>
      </c>
      <c r="CK19" s="98">
        <v>0</v>
      </c>
      <c r="CL19" s="98">
        <v>0</v>
      </c>
      <c r="CM19" s="98">
        <v>0</v>
      </c>
      <c r="CN19" s="104">
        <v>0</v>
      </c>
      <c r="CO19" s="98">
        <v>0</v>
      </c>
      <c r="CP19" s="98">
        <v>0</v>
      </c>
      <c r="CQ19" s="98">
        <v>0</v>
      </c>
      <c r="CR19" s="98">
        <v>0</v>
      </c>
      <c r="CS19" s="98">
        <v>0</v>
      </c>
      <c r="CT19" s="98">
        <v>0</v>
      </c>
      <c r="CU19" s="98">
        <v>0</v>
      </c>
      <c r="CV19" s="105">
        <v>1</v>
      </c>
      <c r="CW19" s="105">
        <v>0</v>
      </c>
      <c r="CX19" s="105">
        <v>1</v>
      </c>
      <c r="CY19" s="105">
        <v>0</v>
      </c>
      <c r="CZ19" s="105">
        <v>1</v>
      </c>
      <c r="DA19" s="105">
        <v>1</v>
      </c>
      <c r="DB19" s="106">
        <v>2</v>
      </c>
      <c r="DC19" s="106">
        <v>0</v>
      </c>
      <c r="DD19" s="106">
        <v>0</v>
      </c>
      <c r="DE19" s="106">
        <v>0</v>
      </c>
      <c r="DF19" s="106"/>
      <c r="DG19" s="106">
        <v>0</v>
      </c>
      <c r="DH19" s="106">
        <v>0</v>
      </c>
      <c r="DI19" s="106" t="s">
        <v>222</v>
      </c>
      <c r="DJ19" s="106">
        <v>1</v>
      </c>
      <c r="DK19" s="106">
        <v>0</v>
      </c>
      <c r="DL19" s="106">
        <v>0</v>
      </c>
      <c r="DM19" s="106">
        <v>0</v>
      </c>
      <c r="DN19" s="106">
        <v>171</v>
      </c>
      <c r="DO19" s="106">
        <v>3</v>
      </c>
      <c r="DP19" s="106">
        <v>-3</v>
      </c>
      <c r="DQ19" s="106">
        <v>45</v>
      </c>
      <c r="DR19" s="106">
        <v>47</v>
      </c>
      <c r="DS19" s="108">
        <v>1</v>
      </c>
      <c r="DT19" s="108">
        <v>0</v>
      </c>
      <c r="DU19" s="108"/>
      <c r="DV19" s="108">
        <v>89</v>
      </c>
      <c r="DW19" s="108">
        <v>92</v>
      </c>
      <c r="DX19" s="108">
        <v>92</v>
      </c>
      <c r="DY19" s="129">
        <v>0</v>
      </c>
    </row>
    <row r="20" spans="1:129" s="111" customFormat="1" ht="15.6" thickTop="1" thickBot="1" x14ac:dyDescent="0.35">
      <c r="A20" s="45" t="s">
        <v>150</v>
      </c>
      <c r="B20" s="188">
        <v>2</v>
      </c>
      <c r="C20" s="45" t="s">
        <v>173</v>
      </c>
      <c r="D20" s="45">
        <v>0</v>
      </c>
      <c r="E20" s="93">
        <v>41367</v>
      </c>
      <c r="F20" s="94">
        <v>2</v>
      </c>
      <c r="G20" s="95">
        <v>22642</v>
      </c>
      <c r="H20" s="96">
        <v>52</v>
      </c>
      <c r="I20" s="95">
        <v>41338</v>
      </c>
      <c r="J20" s="94">
        <v>25.98</v>
      </c>
      <c r="K20" s="94">
        <v>0</v>
      </c>
      <c r="L20" s="94">
        <v>1</v>
      </c>
      <c r="M20" s="94">
        <v>0</v>
      </c>
      <c r="N20" s="94">
        <v>1</v>
      </c>
      <c r="O20" s="94">
        <v>1</v>
      </c>
      <c r="P20" s="94">
        <v>0</v>
      </c>
      <c r="Q20" s="94">
        <v>1</v>
      </c>
      <c r="R20" s="94">
        <v>1</v>
      </c>
      <c r="S20" s="94">
        <v>1</v>
      </c>
      <c r="T20" s="94"/>
      <c r="U20" s="94">
        <v>3</v>
      </c>
      <c r="V20" s="94">
        <v>0</v>
      </c>
      <c r="W20" s="94">
        <v>0</v>
      </c>
      <c r="X20" s="94">
        <v>0</v>
      </c>
      <c r="Y20" s="94" t="s">
        <v>223</v>
      </c>
      <c r="Z20" s="98">
        <v>1</v>
      </c>
      <c r="AA20" s="98" t="s">
        <v>224</v>
      </c>
      <c r="AB20" s="99">
        <v>0</v>
      </c>
      <c r="AC20" s="99">
        <v>1</v>
      </c>
      <c r="AD20" s="99">
        <v>0</v>
      </c>
      <c r="AE20" s="99">
        <v>1</v>
      </c>
      <c r="AF20" s="99">
        <v>0</v>
      </c>
      <c r="AG20" s="99">
        <v>1</v>
      </c>
      <c r="AH20" s="99">
        <v>0</v>
      </c>
      <c r="AI20" s="99">
        <v>0</v>
      </c>
      <c r="AJ20" s="99">
        <v>1</v>
      </c>
      <c r="AK20" s="99">
        <v>1</v>
      </c>
      <c r="AL20" s="99">
        <v>0</v>
      </c>
      <c r="AM20" s="99">
        <v>0</v>
      </c>
      <c r="AN20" s="99">
        <v>0</v>
      </c>
      <c r="AO20" s="99">
        <v>0</v>
      </c>
      <c r="AP20" s="99">
        <v>0</v>
      </c>
      <c r="AQ20" s="99">
        <v>1</v>
      </c>
      <c r="AR20" s="99">
        <v>1</v>
      </c>
      <c r="AS20" s="99">
        <v>0</v>
      </c>
      <c r="AT20" s="99">
        <v>0</v>
      </c>
      <c r="AU20" s="99">
        <v>0</v>
      </c>
      <c r="AV20" s="99">
        <v>1</v>
      </c>
      <c r="AW20" s="99">
        <v>0</v>
      </c>
      <c r="AX20" s="99">
        <v>0</v>
      </c>
      <c r="AY20" s="99">
        <v>0</v>
      </c>
      <c r="AZ20" s="99">
        <f t="shared" si="0"/>
        <v>8</v>
      </c>
      <c r="BA20" s="99">
        <v>2</v>
      </c>
      <c r="BB20" s="100">
        <v>2</v>
      </c>
      <c r="BC20" s="112">
        <v>1.8</v>
      </c>
      <c r="BD20" s="112">
        <v>0.8</v>
      </c>
      <c r="BE20" s="112">
        <v>4.8</v>
      </c>
      <c r="BF20" s="112">
        <v>2.2999999999999998</v>
      </c>
      <c r="BG20" s="112">
        <v>2.2999999999999998</v>
      </c>
      <c r="BH20" s="112">
        <v>2.4</v>
      </c>
      <c r="BI20" s="102">
        <v>1</v>
      </c>
      <c r="BJ20" s="102">
        <v>1</v>
      </c>
      <c r="BK20" s="102">
        <v>2</v>
      </c>
      <c r="BL20" s="102">
        <v>2</v>
      </c>
      <c r="BM20" s="102">
        <v>1</v>
      </c>
      <c r="BN20" s="102">
        <v>75</v>
      </c>
      <c r="BO20" s="103">
        <v>3</v>
      </c>
      <c r="BP20" s="103">
        <v>2</v>
      </c>
      <c r="BQ20" s="103">
        <v>2</v>
      </c>
      <c r="BR20" s="103">
        <v>3</v>
      </c>
      <c r="BS20" s="103">
        <v>1</v>
      </c>
      <c r="BT20" s="103">
        <v>1</v>
      </c>
      <c r="BU20" s="103">
        <v>2</v>
      </c>
      <c r="BV20" s="103">
        <v>3</v>
      </c>
      <c r="BW20" s="103">
        <v>3</v>
      </c>
      <c r="BX20" s="103">
        <v>3</v>
      </c>
      <c r="BY20" s="103">
        <v>2</v>
      </c>
      <c r="BZ20" s="103">
        <v>3</v>
      </c>
      <c r="CA20" s="103">
        <v>3</v>
      </c>
      <c r="CB20" s="103">
        <v>1</v>
      </c>
      <c r="CC20" s="103">
        <v>2</v>
      </c>
      <c r="CD20" s="103">
        <v>3</v>
      </c>
      <c r="CE20" s="103">
        <v>2</v>
      </c>
      <c r="CF20" s="98">
        <v>3</v>
      </c>
      <c r="CG20" s="98">
        <v>4</v>
      </c>
      <c r="CH20" s="98">
        <v>2</v>
      </c>
      <c r="CI20" s="98">
        <v>4</v>
      </c>
      <c r="CJ20" s="98">
        <v>3</v>
      </c>
      <c r="CK20" s="98">
        <v>2</v>
      </c>
      <c r="CL20" s="98">
        <v>2</v>
      </c>
      <c r="CM20" s="98">
        <v>0</v>
      </c>
      <c r="CN20" s="104">
        <v>0</v>
      </c>
      <c r="CO20" s="98">
        <v>1</v>
      </c>
      <c r="CP20" s="98">
        <v>0</v>
      </c>
      <c r="CQ20" s="98">
        <v>0</v>
      </c>
      <c r="CR20" s="98">
        <v>3</v>
      </c>
      <c r="CS20" s="98">
        <v>2</v>
      </c>
      <c r="CT20" s="98">
        <v>0</v>
      </c>
      <c r="CU20" s="98">
        <v>0</v>
      </c>
      <c r="CV20" s="105">
        <v>0</v>
      </c>
      <c r="CW20" s="105">
        <v>1</v>
      </c>
      <c r="CX20" s="105">
        <v>0</v>
      </c>
      <c r="CY20" s="105">
        <v>0</v>
      </c>
      <c r="CZ20" s="105">
        <v>0</v>
      </c>
      <c r="DA20" s="105">
        <v>0</v>
      </c>
      <c r="DB20" s="106">
        <v>1</v>
      </c>
      <c r="DC20" s="106">
        <v>4</v>
      </c>
      <c r="DD20" s="106">
        <v>1</v>
      </c>
      <c r="DE20" s="106">
        <v>1</v>
      </c>
      <c r="DF20" s="106">
        <v>1</v>
      </c>
      <c r="DG20" s="106">
        <v>0</v>
      </c>
      <c r="DH20" s="106">
        <v>0</v>
      </c>
      <c r="DI20" s="106" t="s">
        <v>225</v>
      </c>
      <c r="DJ20" s="106">
        <v>1</v>
      </c>
      <c r="DK20" s="106">
        <v>0</v>
      </c>
      <c r="DL20" s="106">
        <v>0</v>
      </c>
      <c r="DM20" s="106">
        <v>0</v>
      </c>
      <c r="DN20" s="106">
        <v>162</v>
      </c>
      <c r="DO20" s="106">
        <v>2</v>
      </c>
      <c r="DP20" s="106">
        <v>-1</v>
      </c>
      <c r="DQ20" s="106">
        <v>53</v>
      </c>
      <c r="DR20" s="106">
        <v>50</v>
      </c>
      <c r="DS20" s="108">
        <v>2</v>
      </c>
      <c r="DT20" s="108">
        <v>1</v>
      </c>
      <c r="DU20" s="108">
        <v>2</v>
      </c>
      <c r="DV20" s="108">
        <v>59</v>
      </c>
      <c r="DW20" s="108">
        <v>85</v>
      </c>
      <c r="DX20" s="108">
        <v>85</v>
      </c>
      <c r="DY20" s="129">
        <v>0</v>
      </c>
    </row>
    <row r="21" spans="1:129" s="111" customFormat="1" ht="15.6" thickTop="1" thickBot="1" x14ac:dyDescent="0.35">
      <c r="A21" s="45" t="s">
        <v>203</v>
      </c>
      <c r="B21" s="188">
        <v>1</v>
      </c>
      <c r="C21" s="45" t="s">
        <v>204</v>
      </c>
      <c r="D21" s="45">
        <v>0</v>
      </c>
      <c r="E21" s="93">
        <v>41374</v>
      </c>
      <c r="F21" s="94">
        <v>1</v>
      </c>
      <c r="G21" s="95">
        <v>29463</v>
      </c>
      <c r="H21" s="96">
        <v>33</v>
      </c>
      <c r="I21" s="95">
        <v>41340</v>
      </c>
      <c r="J21" s="94">
        <v>43.3</v>
      </c>
      <c r="K21" s="94">
        <v>1</v>
      </c>
      <c r="L21" s="94">
        <v>1</v>
      </c>
      <c r="M21" s="94">
        <v>1</v>
      </c>
      <c r="N21" s="94">
        <v>1</v>
      </c>
      <c r="O21" s="94">
        <v>1</v>
      </c>
      <c r="P21" s="94">
        <v>0</v>
      </c>
      <c r="Q21" s="94">
        <v>1</v>
      </c>
      <c r="R21" s="94">
        <v>1</v>
      </c>
      <c r="S21" s="94">
        <v>1</v>
      </c>
      <c r="T21" s="94"/>
      <c r="U21" s="94">
        <v>7</v>
      </c>
      <c r="V21" s="94">
        <v>0</v>
      </c>
      <c r="W21" s="94">
        <v>1</v>
      </c>
      <c r="X21" s="94">
        <v>0</v>
      </c>
      <c r="Y21" s="94" t="s">
        <v>227</v>
      </c>
      <c r="Z21" s="98">
        <v>0</v>
      </c>
      <c r="AA21" s="98"/>
      <c r="AB21" s="99">
        <v>0</v>
      </c>
      <c r="AC21" s="99">
        <v>1</v>
      </c>
      <c r="AD21" s="99">
        <v>0</v>
      </c>
      <c r="AE21" s="99">
        <v>1</v>
      </c>
      <c r="AF21" s="99">
        <v>0</v>
      </c>
      <c r="AG21" s="99">
        <v>1</v>
      </c>
      <c r="AH21" s="99">
        <v>0</v>
      </c>
      <c r="AI21" s="99">
        <v>0</v>
      </c>
      <c r="AJ21" s="99">
        <v>0</v>
      </c>
      <c r="AK21" s="99">
        <v>0</v>
      </c>
      <c r="AL21" s="99">
        <v>0</v>
      </c>
      <c r="AM21" s="99">
        <v>0</v>
      </c>
      <c r="AN21" s="99">
        <v>0</v>
      </c>
      <c r="AO21" s="99">
        <v>1</v>
      </c>
      <c r="AP21" s="99">
        <v>0</v>
      </c>
      <c r="AQ21" s="99">
        <v>1</v>
      </c>
      <c r="AR21" s="99">
        <v>0</v>
      </c>
      <c r="AS21" s="99">
        <v>0</v>
      </c>
      <c r="AT21" s="99">
        <v>0</v>
      </c>
      <c r="AU21" s="99">
        <v>0</v>
      </c>
      <c r="AV21" s="99">
        <v>1</v>
      </c>
      <c r="AW21" s="99">
        <v>1</v>
      </c>
      <c r="AX21" s="99">
        <v>0</v>
      </c>
      <c r="AY21" s="99">
        <v>0</v>
      </c>
      <c r="AZ21" s="99">
        <f t="shared" si="0"/>
        <v>7</v>
      </c>
      <c r="BA21" s="99">
        <v>1</v>
      </c>
      <c r="BB21" s="100">
        <v>2</v>
      </c>
      <c r="BC21" s="112">
        <v>3.1</v>
      </c>
      <c r="BD21" s="112">
        <v>1.7</v>
      </c>
      <c r="BE21" s="112">
        <v>6</v>
      </c>
      <c r="BF21" s="112">
        <v>1.7</v>
      </c>
      <c r="BG21" s="112">
        <v>0.8</v>
      </c>
      <c r="BH21" s="112">
        <v>4.7</v>
      </c>
      <c r="BI21" s="102">
        <v>2</v>
      </c>
      <c r="BJ21" s="102">
        <v>1</v>
      </c>
      <c r="BK21" s="102">
        <v>3</v>
      </c>
      <c r="BL21" s="102">
        <v>3</v>
      </c>
      <c r="BM21" s="102">
        <v>2</v>
      </c>
      <c r="BN21" s="102">
        <v>65</v>
      </c>
      <c r="BO21" s="103">
        <v>6</v>
      </c>
      <c r="BP21" s="103">
        <v>3</v>
      </c>
      <c r="BQ21" s="103">
        <v>3</v>
      </c>
      <c r="BR21" s="103">
        <v>2</v>
      </c>
      <c r="BS21" s="103">
        <v>3</v>
      </c>
      <c r="BT21" s="103">
        <v>3</v>
      </c>
      <c r="BU21" s="103">
        <v>3</v>
      </c>
      <c r="BV21" s="103">
        <v>2</v>
      </c>
      <c r="BW21" s="103">
        <v>3</v>
      </c>
      <c r="BX21" s="103">
        <v>3</v>
      </c>
      <c r="BY21" s="103">
        <v>3</v>
      </c>
      <c r="BZ21" s="103">
        <v>3</v>
      </c>
      <c r="CA21" s="103">
        <v>3</v>
      </c>
      <c r="CB21" s="103">
        <v>2</v>
      </c>
      <c r="CC21" s="103">
        <v>2</v>
      </c>
      <c r="CD21" s="103">
        <v>2</v>
      </c>
      <c r="CE21" s="103">
        <v>3</v>
      </c>
      <c r="CF21" s="98">
        <v>6</v>
      </c>
      <c r="CG21" s="98">
        <v>6</v>
      </c>
      <c r="CH21" s="98">
        <v>6</v>
      </c>
      <c r="CI21" s="98">
        <v>6</v>
      </c>
      <c r="CJ21" s="98">
        <v>6</v>
      </c>
      <c r="CK21" s="98"/>
      <c r="CL21" s="98"/>
      <c r="CM21" s="98"/>
      <c r="CN21" s="104"/>
      <c r="CO21" s="98"/>
      <c r="CP21" s="98"/>
      <c r="CQ21" s="98"/>
      <c r="CR21" s="98"/>
      <c r="CS21" s="98"/>
      <c r="CT21" s="98"/>
      <c r="CU21" s="98"/>
      <c r="CV21" s="105">
        <v>1</v>
      </c>
      <c r="CW21" s="105">
        <v>1</v>
      </c>
      <c r="CX21" s="105">
        <v>1</v>
      </c>
      <c r="CY21" s="105">
        <v>1</v>
      </c>
      <c r="CZ21" s="105">
        <v>1</v>
      </c>
      <c r="DA21" s="105">
        <v>0</v>
      </c>
      <c r="DB21" s="106">
        <v>0</v>
      </c>
      <c r="DC21" s="106">
        <v>0</v>
      </c>
      <c r="DD21" s="106">
        <v>0</v>
      </c>
      <c r="DE21" s="106">
        <v>0</v>
      </c>
      <c r="DF21" s="106">
        <v>1</v>
      </c>
      <c r="DG21" s="106">
        <v>1</v>
      </c>
      <c r="DH21" s="106">
        <v>3</v>
      </c>
      <c r="DI21" s="106"/>
      <c r="DJ21" s="106">
        <v>0</v>
      </c>
      <c r="DK21" s="106">
        <v>0</v>
      </c>
      <c r="DL21" s="106">
        <v>0</v>
      </c>
      <c r="DM21" s="106">
        <v>0</v>
      </c>
      <c r="DN21" s="106">
        <v>193</v>
      </c>
      <c r="DO21" s="106">
        <v>5</v>
      </c>
      <c r="DP21" s="106">
        <v>1</v>
      </c>
      <c r="DQ21" s="106">
        <v>17</v>
      </c>
      <c r="DR21" s="106">
        <v>16</v>
      </c>
      <c r="DS21" s="108">
        <v>1</v>
      </c>
      <c r="DT21" s="108">
        <v>1</v>
      </c>
      <c r="DU21" s="108">
        <v>1</v>
      </c>
      <c r="DV21" s="108">
        <v>70</v>
      </c>
      <c r="DW21" s="108">
        <v>102</v>
      </c>
      <c r="DX21" s="108">
        <v>102.5</v>
      </c>
      <c r="DY21" s="129">
        <v>0</v>
      </c>
    </row>
    <row r="22" spans="1:129" s="111" customFormat="1" ht="15.6" thickTop="1" thickBot="1" x14ac:dyDescent="0.35">
      <c r="A22" s="45" t="s">
        <v>203</v>
      </c>
      <c r="B22" s="188">
        <v>1</v>
      </c>
      <c r="C22" s="45" t="s">
        <v>204</v>
      </c>
      <c r="D22" s="45">
        <v>0</v>
      </c>
      <c r="E22" s="93">
        <v>41374</v>
      </c>
      <c r="F22" s="94">
        <v>2</v>
      </c>
      <c r="G22" s="95">
        <v>18800</v>
      </c>
      <c r="H22" s="96">
        <v>62</v>
      </c>
      <c r="I22" s="95">
        <v>41338</v>
      </c>
      <c r="J22" s="94">
        <v>17.32</v>
      </c>
      <c r="K22" s="94">
        <v>1</v>
      </c>
      <c r="L22" s="94">
        <v>1</v>
      </c>
      <c r="M22" s="94">
        <v>0</v>
      </c>
      <c r="N22" s="94">
        <v>0</v>
      </c>
      <c r="O22" s="94">
        <v>0</v>
      </c>
      <c r="P22" s="94">
        <v>0</v>
      </c>
      <c r="Q22" s="94">
        <v>1</v>
      </c>
      <c r="R22" s="94">
        <v>2</v>
      </c>
      <c r="S22" s="94">
        <v>6</v>
      </c>
      <c r="T22" s="94"/>
      <c r="U22" s="94">
        <v>2</v>
      </c>
      <c r="V22" s="94">
        <v>0</v>
      </c>
      <c r="W22" s="94">
        <v>0</v>
      </c>
      <c r="X22" s="94">
        <v>0</v>
      </c>
      <c r="Y22" s="94" t="s">
        <v>228</v>
      </c>
      <c r="Z22" s="98">
        <v>0</v>
      </c>
      <c r="AA22" s="98"/>
      <c r="AB22" s="99">
        <v>0</v>
      </c>
      <c r="AC22" s="99">
        <v>1</v>
      </c>
      <c r="AD22" s="99">
        <v>0</v>
      </c>
      <c r="AE22" s="99">
        <v>1</v>
      </c>
      <c r="AF22" s="99">
        <v>0</v>
      </c>
      <c r="AG22" s="99">
        <v>0</v>
      </c>
      <c r="AH22" s="99">
        <v>0</v>
      </c>
      <c r="AI22" s="99">
        <v>0</v>
      </c>
      <c r="AJ22" s="99">
        <v>1</v>
      </c>
      <c r="AK22" s="99">
        <v>0</v>
      </c>
      <c r="AL22" s="99">
        <v>0</v>
      </c>
      <c r="AM22" s="99">
        <v>0</v>
      </c>
      <c r="AN22" s="99">
        <v>0</v>
      </c>
      <c r="AO22" s="99">
        <v>0</v>
      </c>
      <c r="AP22" s="99">
        <v>0</v>
      </c>
      <c r="AQ22" s="99">
        <v>1</v>
      </c>
      <c r="AR22" s="99">
        <v>0</v>
      </c>
      <c r="AS22" s="99">
        <v>0</v>
      </c>
      <c r="AT22" s="99">
        <v>0</v>
      </c>
      <c r="AU22" s="99">
        <v>0</v>
      </c>
      <c r="AV22" s="99">
        <v>1</v>
      </c>
      <c r="AW22" s="99">
        <v>0</v>
      </c>
      <c r="AX22" s="99">
        <v>0</v>
      </c>
      <c r="AY22" s="99">
        <v>0</v>
      </c>
      <c r="AZ22" s="99">
        <f t="shared" si="0"/>
        <v>5</v>
      </c>
      <c r="BA22" s="99">
        <v>1</v>
      </c>
      <c r="BB22" s="100">
        <v>3</v>
      </c>
      <c r="BC22" s="112">
        <v>0</v>
      </c>
      <c r="BD22" s="112">
        <v>0</v>
      </c>
      <c r="BE22" s="112">
        <v>3.2</v>
      </c>
      <c r="BF22" s="112">
        <v>2.9</v>
      </c>
      <c r="BG22" s="112">
        <v>3</v>
      </c>
      <c r="BH22" s="112">
        <v>4</v>
      </c>
      <c r="BI22" s="102">
        <v>1</v>
      </c>
      <c r="BJ22" s="102">
        <v>2</v>
      </c>
      <c r="BK22" s="102">
        <v>3</v>
      </c>
      <c r="BL22" s="102">
        <v>2</v>
      </c>
      <c r="BM22" s="102">
        <v>1</v>
      </c>
      <c r="BN22" s="102">
        <v>50</v>
      </c>
      <c r="BO22" s="103">
        <v>3</v>
      </c>
      <c r="BP22" s="103">
        <v>2</v>
      </c>
      <c r="BQ22" s="103">
        <v>3</v>
      </c>
      <c r="BR22" s="103">
        <v>3</v>
      </c>
      <c r="BS22" s="103">
        <v>2</v>
      </c>
      <c r="BT22" s="103">
        <v>2</v>
      </c>
      <c r="BU22" s="103">
        <v>2</v>
      </c>
      <c r="BV22" s="103">
        <v>3</v>
      </c>
      <c r="BW22" s="103">
        <v>3</v>
      </c>
      <c r="BX22" s="103">
        <v>2</v>
      </c>
      <c r="BY22" s="103">
        <v>3</v>
      </c>
      <c r="BZ22" s="103">
        <v>3</v>
      </c>
      <c r="CA22" s="103">
        <v>2</v>
      </c>
      <c r="CB22" s="103">
        <v>1</v>
      </c>
      <c r="CC22" s="103">
        <v>2</v>
      </c>
      <c r="CD22" s="103">
        <v>3</v>
      </c>
      <c r="CE22" s="103">
        <v>2</v>
      </c>
      <c r="CF22" s="98">
        <v>6</v>
      </c>
      <c r="CG22" s="98">
        <v>3</v>
      </c>
      <c r="CH22" s="98">
        <v>2</v>
      </c>
      <c r="CI22" s="98">
        <v>2</v>
      </c>
      <c r="CJ22" s="98">
        <v>2</v>
      </c>
      <c r="CK22" s="98">
        <v>0</v>
      </c>
      <c r="CL22" s="98">
        <v>0</v>
      </c>
      <c r="CM22" s="98">
        <v>0</v>
      </c>
      <c r="CN22" s="104">
        <v>0</v>
      </c>
      <c r="CO22" s="98">
        <v>0</v>
      </c>
      <c r="CP22" s="98">
        <v>0</v>
      </c>
      <c r="CQ22" s="98">
        <v>4</v>
      </c>
      <c r="CR22" s="98">
        <v>3</v>
      </c>
      <c r="CS22" s="98">
        <v>3</v>
      </c>
      <c r="CT22" s="98">
        <v>0</v>
      </c>
      <c r="CU22" s="98">
        <v>0</v>
      </c>
      <c r="CV22" s="105">
        <v>1</v>
      </c>
      <c r="CW22" s="105">
        <v>0</v>
      </c>
      <c r="CX22" s="105">
        <v>0</v>
      </c>
      <c r="CY22" s="105">
        <v>0</v>
      </c>
      <c r="CZ22" s="105">
        <v>1</v>
      </c>
      <c r="DA22" s="105">
        <v>0</v>
      </c>
      <c r="DB22" s="106">
        <v>2</v>
      </c>
      <c r="DC22" s="106">
        <v>0</v>
      </c>
      <c r="DD22" s="106">
        <v>0</v>
      </c>
      <c r="DE22" s="106">
        <v>0</v>
      </c>
      <c r="DF22" s="106">
        <v>0</v>
      </c>
      <c r="DG22" s="106">
        <v>1</v>
      </c>
      <c r="DH22" s="106">
        <v>1</v>
      </c>
      <c r="DI22" s="106"/>
      <c r="DJ22" s="106">
        <v>0</v>
      </c>
      <c r="DK22" s="106">
        <v>0</v>
      </c>
      <c r="DL22" s="106">
        <v>0</v>
      </c>
      <c r="DM22" s="106">
        <v>0</v>
      </c>
      <c r="DN22" s="106">
        <v>162</v>
      </c>
      <c r="DO22" s="106">
        <v>2.5</v>
      </c>
      <c r="DP22" s="106">
        <v>2.5</v>
      </c>
      <c r="DQ22" s="106">
        <v>11</v>
      </c>
      <c r="DR22" s="106">
        <v>10</v>
      </c>
      <c r="DS22" s="108">
        <v>1</v>
      </c>
      <c r="DT22" s="108">
        <v>1</v>
      </c>
      <c r="DU22" s="108">
        <v>1</v>
      </c>
      <c r="DV22" s="108">
        <v>78</v>
      </c>
      <c r="DW22" s="108">
        <v>86</v>
      </c>
      <c r="DX22" s="108">
        <v>86</v>
      </c>
      <c r="DY22" s="129">
        <v>0</v>
      </c>
    </row>
    <row r="23" spans="1:129" s="111" customFormat="1" ht="14.4" customHeight="1" thickTop="1" thickBot="1" x14ac:dyDescent="0.35">
      <c r="A23" s="45" t="s">
        <v>150</v>
      </c>
      <c r="B23" s="188">
        <v>2</v>
      </c>
      <c r="C23" s="45" t="s">
        <v>173</v>
      </c>
      <c r="D23" s="45">
        <v>0</v>
      </c>
      <c r="E23" s="93">
        <v>41373</v>
      </c>
      <c r="F23" s="94">
        <v>2</v>
      </c>
      <c r="G23" s="95">
        <v>25901</v>
      </c>
      <c r="H23" s="96">
        <v>43</v>
      </c>
      <c r="I23" s="95">
        <v>41340</v>
      </c>
      <c r="J23" s="94">
        <v>60.62</v>
      </c>
      <c r="K23" s="94">
        <v>1</v>
      </c>
      <c r="L23" s="94">
        <v>1</v>
      </c>
      <c r="M23" s="94">
        <v>1</v>
      </c>
      <c r="N23" s="94">
        <v>1</v>
      </c>
      <c r="O23" s="94">
        <v>0</v>
      </c>
      <c r="P23" s="94">
        <v>0</v>
      </c>
      <c r="Q23" s="94">
        <v>1</v>
      </c>
      <c r="R23" s="94">
        <v>1</v>
      </c>
      <c r="S23" s="94">
        <v>1</v>
      </c>
      <c r="T23" s="94"/>
      <c r="U23" s="105">
        <v>3</v>
      </c>
      <c r="V23" s="94">
        <v>1</v>
      </c>
      <c r="W23" s="94">
        <v>0</v>
      </c>
      <c r="X23" s="94">
        <v>0</v>
      </c>
      <c r="Y23" s="94" t="s">
        <v>229</v>
      </c>
      <c r="Z23" s="98">
        <v>1</v>
      </c>
      <c r="AA23" s="104" t="s">
        <v>230</v>
      </c>
      <c r="AB23" s="99">
        <v>0</v>
      </c>
      <c r="AC23" s="99">
        <v>1</v>
      </c>
      <c r="AD23" s="99">
        <v>0</v>
      </c>
      <c r="AE23" s="99">
        <v>1</v>
      </c>
      <c r="AF23" s="99">
        <v>0</v>
      </c>
      <c r="AG23" s="99">
        <v>0</v>
      </c>
      <c r="AH23" s="99">
        <v>0</v>
      </c>
      <c r="AI23" s="99">
        <v>0</v>
      </c>
      <c r="AJ23" s="99">
        <v>0</v>
      </c>
      <c r="AK23" s="99">
        <v>1</v>
      </c>
      <c r="AL23" s="99">
        <v>1</v>
      </c>
      <c r="AM23" s="99">
        <v>0</v>
      </c>
      <c r="AN23" s="99">
        <v>0</v>
      </c>
      <c r="AO23" s="99">
        <v>0</v>
      </c>
      <c r="AP23" s="99">
        <v>0</v>
      </c>
      <c r="AQ23" s="99">
        <v>0</v>
      </c>
      <c r="AR23" s="99">
        <v>0</v>
      </c>
      <c r="AS23" s="99">
        <v>0</v>
      </c>
      <c r="AT23" s="99">
        <v>0</v>
      </c>
      <c r="AU23" s="99">
        <v>0</v>
      </c>
      <c r="AV23" s="99">
        <v>1</v>
      </c>
      <c r="AW23" s="99">
        <v>0</v>
      </c>
      <c r="AX23" s="99">
        <v>0</v>
      </c>
      <c r="AY23" s="99">
        <v>0</v>
      </c>
      <c r="AZ23" s="99">
        <f t="shared" si="0"/>
        <v>5</v>
      </c>
      <c r="BA23" s="99">
        <v>2</v>
      </c>
      <c r="BB23" s="100">
        <v>2</v>
      </c>
      <c r="BC23" s="112">
        <v>2</v>
      </c>
      <c r="BD23" s="112">
        <v>2</v>
      </c>
      <c r="BE23" s="112">
        <v>2.9</v>
      </c>
      <c r="BF23" s="112">
        <v>0.6</v>
      </c>
      <c r="BG23" s="112">
        <v>0.7</v>
      </c>
      <c r="BH23" s="112">
        <v>2.7</v>
      </c>
      <c r="BI23" s="102">
        <v>1</v>
      </c>
      <c r="BJ23" s="102">
        <v>1</v>
      </c>
      <c r="BK23" s="102">
        <v>2</v>
      </c>
      <c r="BL23" s="102">
        <v>2</v>
      </c>
      <c r="BM23" s="102">
        <v>1</v>
      </c>
      <c r="BN23" s="102">
        <v>75</v>
      </c>
      <c r="BO23" s="103">
        <v>3</v>
      </c>
      <c r="BP23" s="103">
        <v>3</v>
      </c>
      <c r="BQ23" s="103">
        <v>2</v>
      </c>
      <c r="BR23" s="103">
        <v>3</v>
      </c>
      <c r="BS23" s="103">
        <v>2</v>
      </c>
      <c r="BT23" s="103">
        <v>1</v>
      </c>
      <c r="BU23" s="103">
        <v>1</v>
      </c>
      <c r="BV23" s="103">
        <v>3</v>
      </c>
      <c r="BW23" s="103">
        <v>2</v>
      </c>
      <c r="BX23" s="103">
        <v>2</v>
      </c>
      <c r="BY23" s="103">
        <v>2</v>
      </c>
      <c r="BZ23" s="103">
        <v>4</v>
      </c>
      <c r="CA23" s="103">
        <v>2</v>
      </c>
      <c r="CB23" s="103">
        <v>1</v>
      </c>
      <c r="CC23" s="103">
        <v>2</v>
      </c>
      <c r="CD23" s="103">
        <v>3</v>
      </c>
      <c r="CE23" s="103">
        <v>2</v>
      </c>
      <c r="CF23" s="98">
        <v>3</v>
      </c>
      <c r="CG23" s="98">
        <v>4</v>
      </c>
      <c r="CH23" s="98">
        <v>4</v>
      </c>
      <c r="CI23" s="98">
        <v>4</v>
      </c>
      <c r="CJ23" s="98">
        <v>4</v>
      </c>
      <c r="CK23" s="98">
        <v>0</v>
      </c>
      <c r="CL23" s="98">
        <v>2</v>
      </c>
      <c r="CM23" s="98">
        <v>0</v>
      </c>
      <c r="CN23" s="104">
        <v>0</v>
      </c>
      <c r="CO23" s="98">
        <v>3</v>
      </c>
      <c r="CP23" s="98">
        <v>3</v>
      </c>
      <c r="CQ23" s="98">
        <v>0</v>
      </c>
      <c r="CR23" s="98">
        <v>0</v>
      </c>
      <c r="CS23" s="98">
        <v>0</v>
      </c>
      <c r="CT23" s="98">
        <v>0</v>
      </c>
      <c r="CU23" s="98">
        <v>0</v>
      </c>
      <c r="CV23" s="105">
        <v>1</v>
      </c>
      <c r="CW23" s="105">
        <v>0</v>
      </c>
      <c r="CX23" s="105">
        <v>0</v>
      </c>
      <c r="CY23" s="105">
        <v>0</v>
      </c>
      <c r="CZ23" s="105">
        <v>1</v>
      </c>
      <c r="DA23" s="105">
        <v>0</v>
      </c>
      <c r="DB23" s="106">
        <v>1</v>
      </c>
      <c r="DC23" s="106">
        <v>4</v>
      </c>
      <c r="DD23" s="106">
        <v>1</v>
      </c>
      <c r="DE23" s="106">
        <v>1</v>
      </c>
      <c r="DF23" s="106">
        <v>1</v>
      </c>
      <c r="DG23" s="106">
        <v>0</v>
      </c>
      <c r="DH23" s="106">
        <v>0</v>
      </c>
      <c r="DI23" s="106" t="s">
        <v>231</v>
      </c>
      <c r="DJ23" s="106">
        <v>1</v>
      </c>
      <c r="DK23" s="106">
        <v>0</v>
      </c>
      <c r="DL23" s="106">
        <v>0</v>
      </c>
      <c r="DM23" s="106">
        <v>0</v>
      </c>
      <c r="DN23" s="106">
        <v>162.5</v>
      </c>
      <c r="DO23" s="106">
        <v>3</v>
      </c>
      <c r="DP23" s="106">
        <v>-2</v>
      </c>
      <c r="DQ23" s="106">
        <v>55</v>
      </c>
      <c r="DR23" s="106">
        <v>55</v>
      </c>
      <c r="DS23" s="108">
        <v>1</v>
      </c>
      <c r="DT23" s="108">
        <v>1</v>
      </c>
      <c r="DU23" s="108">
        <v>2</v>
      </c>
      <c r="DV23" s="108">
        <v>70</v>
      </c>
      <c r="DW23" s="108">
        <v>85</v>
      </c>
      <c r="DX23" s="108">
        <v>84</v>
      </c>
      <c r="DY23" s="129">
        <v>0</v>
      </c>
    </row>
    <row r="24" spans="1:129" s="111" customFormat="1" ht="15.6" thickTop="1" thickBot="1" x14ac:dyDescent="0.35">
      <c r="A24" s="45" t="s">
        <v>150</v>
      </c>
      <c r="B24" s="188">
        <v>1</v>
      </c>
      <c r="C24" s="45" t="s">
        <v>173</v>
      </c>
      <c r="D24" s="45">
        <v>0</v>
      </c>
      <c r="E24" s="93">
        <v>41374</v>
      </c>
      <c r="F24" s="94">
        <v>2</v>
      </c>
      <c r="G24" s="95">
        <v>22966</v>
      </c>
      <c r="H24" s="96">
        <v>51</v>
      </c>
      <c r="I24" s="95">
        <v>41341</v>
      </c>
      <c r="J24" s="94">
        <v>34.64</v>
      </c>
      <c r="K24" s="94">
        <v>1</v>
      </c>
      <c r="L24" s="94">
        <v>0</v>
      </c>
      <c r="M24" s="94">
        <v>1</v>
      </c>
      <c r="N24" s="94">
        <v>1</v>
      </c>
      <c r="O24" s="94">
        <v>0</v>
      </c>
      <c r="P24" s="94">
        <v>0</v>
      </c>
      <c r="Q24" s="94">
        <v>1</v>
      </c>
      <c r="R24" s="94">
        <v>1</v>
      </c>
      <c r="S24" s="94">
        <v>1</v>
      </c>
      <c r="T24" s="94"/>
      <c r="U24" s="94">
        <v>6</v>
      </c>
      <c r="V24" s="94">
        <v>1</v>
      </c>
      <c r="W24" s="94">
        <v>0</v>
      </c>
      <c r="X24" s="94">
        <v>0</v>
      </c>
      <c r="Y24" s="94" t="s">
        <v>232</v>
      </c>
      <c r="Z24" s="98">
        <v>0</v>
      </c>
      <c r="AA24" s="98"/>
      <c r="AB24" s="99">
        <v>0</v>
      </c>
      <c r="AC24" s="99">
        <v>1</v>
      </c>
      <c r="AD24" s="99">
        <v>1</v>
      </c>
      <c r="AE24" s="99">
        <v>0</v>
      </c>
      <c r="AF24" s="99">
        <v>0</v>
      </c>
      <c r="AG24" s="99">
        <v>1</v>
      </c>
      <c r="AH24" s="99">
        <v>0</v>
      </c>
      <c r="AI24" s="99">
        <v>0</v>
      </c>
      <c r="AJ24" s="99">
        <v>1</v>
      </c>
      <c r="AK24" s="99">
        <v>0</v>
      </c>
      <c r="AL24" s="99">
        <v>0</v>
      </c>
      <c r="AM24" s="99">
        <v>0</v>
      </c>
      <c r="AN24" s="99">
        <v>0</v>
      </c>
      <c r="AO24" s="99">
        <v>0</v>
      </c>
      <c r="AP24" s="99">
        <v>0</v>
      </c>
      <c r="AQ24" s="99">
        <v>0</v>
      </c>
      <c r="AR24" s="99">
        <v>0</v>
      </c>
      <c r="AS24" s="99">
        <v>1</v>
      </c>
      <c r="AT24" s="99">
        <v>0</v>
      </c>
      <c r="AU24" s="99">
        <v>0</v>
      </c>
      <c r="AV24" s="99">
        <v>1</v>
      </c>
      <c r="AW24" s="99">
        <v>0</v>
      </c>
      <c r="AX24" s="99">
        <v>1</v>
      </c>
      <c r="AY24" s="99">
        <v>0</v>
      </c>
      <c r="AZ24" s="99">
        <f t="shared" si="0"/>
        <v>7</v>
      </c>
      <c r="BA24" s="99">
        <v>1</v>
      </c>
      <c r="BB24" s="100">
        <v>2</v>
      </c>
      <c r="BC24" s="112">
        <v>0.9</v>
      </c>
      <c r="BD24" s="112">
        <v>0.9</v>
      </c>
      <c r="BE24" s="112">
        <v>2.2000000000000002</v>
      </c>
      <c r="BF24" s="112">
        <v>0.7</v>
      </c>
      <c r="BG24" s="112">
        <v>0.7</v>
      </c>
      <c r="BH24" s="112">
        <v>1.4</v>
      </c>
      <c r="BI24" s="102">
        <v>1</v>
      </c>
      <c r="BJ24" s="102">
        <v>1</v>
      </c>
      <c r="BK24" s="102">
        <v>2</v>
      </c>
      <c r="BL24" s="102">
        <v>2</v>
      </c>
      <c r="BM24" s="102">
        <v>1</v>
      </c>
      <c r="BN24" s="102">
        <v>90</v>
      </c>
      <c r="BO24" s="103">
        <v>2</v>
      </c>
      <c r="BP24" s="103">
        <v>1</v>
      </c>
      <c r="BQ24" s="103">
        <v>1</v>
      </c>
      <c r="BR24" s="103">
        <v>4</v>
      </c>
      <c r="BS24" s="103">
        <v>1</v>
      </c>
      <c r="BT24" s="103">
        <v>2</v>
      </c>
      <c r="BU24" s="103">
        <v>1</v>
      </c>
      <c r="BV24" s="103">
        <v>3</v>
      </c>
      <c r="BW24" s="103">
        <v>2</v>
      </c>
      <c r="BX24" s="103">
        <v>3</v>
      </c>
      <c r="BY24" s="103">
        <v>2</v>
      </c>
      <c r="BZ24" s="103">
        <v>3</v>
      </c>
      <c r="CA24" s="103">
        <v>3</v>
      </c>
      <c r="CB24" s="103">
        <v>2</v>
      </c>
      <c r="CC24" s="103">
        <v>2</v>
      </c>
      <c r="CD24" s="103">
        <v>2</v>
      </c>
      <c r="CE24" s="103">
        <v>2</v>
      </c>
      <c r="CF24" s="98">
        <v>0</v>
      </c>
      <c r="CG24" s="98">
        <v>1</v>
      </c>
      <c r="CH24" s="98">
        <v>1</v>
      </c>
      <c r="CI24" s="98">
        <v>1</v>
      </c>
      <c r="CJ24" s="98">
        <v>1</v>
      </c>
      <c r="CK24" s="98">
        <v>0</v>
      </c>
      <c r="CL24" s="98">
        <v>0</v>
      </c>
      <c r="CM24" s="98">
        <v>0</v>
      </c>
      <c r="CN24" s="104">
        <v>0</v>
      </c>
      <c r="CO24" s="98">
        <v>0</v>
      </c>
      <c r="CP24" s="98">
        <v>0</v>
      </c>
      <c r="CQ24" s="98">
        <v>1</v>
      </c>
      <c r="CR24" s="98">
        <v>0</v>
      </c>
      <c r="CS24" s="98">
        <v>0</v>
      </c>
      <c r="CT24" s="98">
        <v>0</v>
      </c>
      <c r="CU24" s="98">
        <v>0</v>
      </c>
      <c r="CV24" s="105">
        <v>0</v>
      </c>
      <c r="CW24" s="105">
        <v>0</v>
      </c>
      <c r="CX24" s="105">
        <v>1</v>
      </c>
      <c r="CY24" s="105">
        <v>0</v>
      </c>
      <c r="CZ24" s="105">
        <v>0</v>
      </c>
      <c r="DA24" s="105">
        <v>0</v>
      </c>
      <c r="DB24" s="106">
        <v>0</v>
      </c>
      <c r="DC24" s="106">
        <v>0</v>
      </c>
      <c r="DD24" s="106">
        <v>0</v>
      </c>
      <c r="DE24" s="106">
        <v>0</v>
      </c>
      <c r="DF24" s="106">
        <v>1</v>
      </c>
      <c r="DG24" s="106">
        <v>1</v>
      </c>
      <c r="DH24" s="106">
        <v>2</v>
      </c>
      <c r="DI24" s="106"/>
      <c r="DJ24" s="106">
        <v>0</v>
      </c>
      <c r="DK24" s="106">
        <v>0</v>
      </c>
      <c r="DL24" s="106">
        <v>0</v>
      </c>
      <c r="DM24" s="106">
        <v>0</v>
      </c>
      <c r="DN24" s="106">
        <v>161.5</v>
      </c>
      <c r="DO24" s="106">
        <v>5</v>
      </c>
      <c r="DP24" s="106">
        <v>-1.5</v>
      </c>
      <c r="DQ24" s="106">
        <v>45</v>
      </c>
      <c r="DR24" s="106">
        <v>48</v>
      </c>
      <c r="DS24" s="108">
        <v>1</v>
      </c>
      <c r="DT24" s="108">
        <v>1</v>
      </c>
      <c r="DU24" s="108">
        <v>1</v>
      </c>
      <c r="DV24" s="108">
        <v>61</v>
      </c>
      <c r="DW24" s="108">
        <v>81</v>
      </c>
      <c r="DX24" s="108">
        <v>81</v>
      </c>
      <c r="DY24" s="129">
        <v>0</v>
      </c>
    </row>
    <row r="25" spans="1:129" s="111" customFormat="1" ht="15.6" thickTop="1" thickBot="1" x14ac:dyDescent="0.35">
      <c r="A25" s="45" t="s">
        <v>203</v>
      </c>
      <c r="B25" s="188">
        <v>1</v>
      </c>
      <c r="C25" s="45" t="s">
        <v>204</v>
      </c>
      <c r="D25" s="45">
        <v>0</v>
      </c>
      <c r="E25" s="93">
        <v>41381</v>
      </c>
      <c r="F25" s="94">
        <v>2</v>
      </c>
      <c r="G25" s="95">
        <v>28705</v>
      </c>
      <c r="H25" s="96">
        <v>35</v>
      </c>
      <c r="I25" s="95">
        <v>41344</v>
      </c>
      <c r="J25" s="94">
        <v>12.99</v>
      </c>
      <c r="K25" s="94">
        <v>1</v>
      </c>
      <c r="L25" s="94">
        <v>1</v>
      </c>
      <c r="M25" s="94">
        <v>1</v>
      </c>
      <c r="N25" s="94">
        <v>1</v>
      </c>
      <c r="O25" s="94">
        <v>1</v>
      </c>
      <c r="P25" s="94">
        <v>0</v>
      </c>
      <c r="Q25" s="94">
        <v>1</v>
      </c>
      <c r="R25" s="94">
        <v>1</v>
      </c>
      <c r="S25" s="94">
        <v>3</v>
      </c>
      <c r="T25" s="94"/>
      <c r="U25" s="94"/>
      <c r="V25" s="94">
        <v>1</v>
      </c>
      <c r="W25" s="94">
        <v>0</v>
      </c>
      <c r="X25" s="94">
        <v>0</v>
      </c>
      <c r="Y25" s="94" t="s">
        <v>234</v>
      </c>
      <c r="Z25" s="98">
        <v>1</v>
      </c>
      <c r="AA25" s="98" t="s">
        <v>235</v>
      </c>
      <c r="AB25" s="99">
        <v>0</v>
      </c>
      <c r="AC25" s="99">
        <v>0</v>
      </c>
      <c r="AD25" s="99">
        <v>1</v>
      </c>
      <c r="AE25" s="99">
        <v>1</v>
      </c>
      <c r="AF25" s="99">
        <v>0</v>
      </c>
      <c r="AG25" s="99">
        <v>1</v>
      </c>
      <c r="AH25" s="99">
        <v>1</v>
      </c>
      <c r="AI25" s="99">
        <v>0</v>
      </c>
      <c r="AJ25" s="99">
        <v>1</v>
      </c>
      <c r="AK25" s="99">
        <v>1</v>
      </c>
      <c r="AL25" s="99">
        <v>1</v>
      </c>
      <c r="AM25" s="99">
        <v>0</v>
      </c>
      <c r="AN25" s="99">
        <v>0</v>
      </c>
      <c r="AO25" s="99">
        <v>0</v>
      </c>
      <c r="AP25" s="99">
        <v>0</v>
      </c>
      <c r="AQ25" s="99">
        <v>0</v>
      </c>
      <c r="AR25" s="99">
        <v>1</v>
      </c>
      <c r="AS25" s="99">
        <v>1</v>
      </c>
      <c r="AT25" s="99">
        <v>0</v>
      </c>
      <c r="AU25" s="99">
        <v>0</v>
      </c>
      <c r="AV25" s="99">
        <v>1</v>
      </c>
      <c r="AW25" s="99">
        <v>0</v>
      </c>
      <c r="AX25" s="99">
        <v>1</v>
      </c>
      <c r="AY25" s="99">
        <v>0</v>
      </c>
      <c r="AZ25" s="99">
        <f t="shared" si="0"/>
        <v>11</v>
      </c>
      <c r="BA25" s="99">
        <v>1</v>
      </c>
      <c r="BB25" s="100">
        <v>2</v>
      </c>
      <c r="BC25" s="112">
        <v>0.2</v>
      </c>
      <c r="BD25" s="112">
        <v>1.9</v>
      </c>
      <c r="BE25" s="112">
        <v>2.2999999999999998</v>
      </c>
      <c r="BF25" s="112">
        <v>0.2</v>
      </c>
      <c r="BG25" s="112">
        <v>2</v>
      </c>
      <c r="BH25" s="112">
        <v>2.2999999999999998</v>
      </c>
      <c r="BI25" s="102">
        <v>2</v>
      </c>
      <c r="BJ25" s="102">
        <v>1</v>
      </c>
      <c r="BK25" s="102">
        <v>2</v>
      </c>
      <c r="BL25" s="102">
        <v>2</v>
      </c>
      <c r="BM25" s="102">
        <v>1</v>
      </c>
      <c r="BN25" s="102">
        <v>80</v>
      </c>
      <c r="BO25" s="103">
        <v>2</v>
      </c>
      <c r="BP25" s="103">
        <v>2</v>
      </c>
      <c r="BQ25" s="103">
        <v>1</v>
      </c>
      <c r="BR25" s="103">
        <v>2</v>
      </c>
      <c r="BS25" s="103">
        <v>0</v>
      </c>
      <c r="BT25" s="103">
        <v>2</v>
      </c>
      <c r="BU25" s="103">
        <v>1</v>
      </c>
      <c r="BV25" s="103">
        <v>2</v>
      </c>
      <c r="BW25" s="103">
        <v>2</v>
      </c>
      <c r="BX25" s="103">
        <v>1</v>
      </c>
      <c r="BY25" s="103">
        <v>1</v>
      </c>
      <c r="BZ25" s="103">
        <v>2</v>
      </c>
      <c r="CA25" s="103">
        <v>4</v>
      </c>
      <c r="CB25" s="103">
        <v>1</v>
      </c>
      <c r="CC25" s="103">
        <v>1</v>
      </c>
      <c r="CD25" s="103">
        <v>2</v>
      </c>
      <c r="CE25" s="103">
        <v>2</v>
      </c>
      <c r="CF25" s="98">
        <v>0</v>
      </c>
      <c r="CG25" s="98">
        <v>0</v>
      </c>
      <c r="CH25" s="98" t="s">
        <v>163</v>
      </c>
      <c r="CI25" s="98">
        <v>6</v>
      </c>
      <c r="CJ25" s="98">
        <v>6</v>
      </c>
      <c r="CK25" s="98">
        <v>1</v>
      </c>
      <c r="CL25" s="98">
        <v>0</v>
      </c>
      <c r="CM25" s="98">
        <v>0</v>
      </c>
      <c r="CN25" s="104">
        <v>6</v>
      </c>
      <c r="CO25" s="98">
        <v>2</v>
      </c>
      <c r="CP25" s="98"/>
      <c r="CQ25" s="98">
        <v>1</v>
      </c>
      <c r="CR25" s="98">
        <v>2</v>
      </c>
      <c r="CS25" s="98">
        <v>2</v>
      </c>
      <c r="CT25" s="98">
        <v>2</v>
      </c>
      <c r="CU25" s="98">
        <v>0</v>
      </c>
      <c r="CV25" s="105">
        <v>0</v>
      </c>
      <c r="CW25" s="105">
        <v>1</v>
      </c>
      <c r="CX25" s="105">
        <v>1</v>
      </c>
      <c r="CY25" s="105">
        <v>0</v>
      </c>
      <c r="CZ25" s="105">
        <v>0</v>
      </c>
      <c r="DA25" s="105">
        <v>0</v>
      </c>
      <c r="DB25" s="106">
        <v>0</v>
      </c>
      <c r="DC25" s="106">
        <v>0</v>
      </c>
      <c r="DD25" s="106">
        <v>0</v>
      </c>
      <c r="DE25" s="106">
        <v>0</v>
      </c>
      <c r="DF25" s="106">
        <v>0</v>
      </c>
      <c r="DG25" s="106">
        <v>1</v>
      </c>
      <c r="DH25" s="106">
        <v>4</v>
      </c>
      <c r="DI25" s="106"/>
      <c r="DJ25" s="106">
        <v>1</v>
      </c>
      <c r="DK25" s="106">
        <v>0</v>
      </c>
      <c r="DL25" s="106">
        <v>0</v>
      </c>
      <c r="DM25" s="106">
        <v>0</v>
      </c>
      <c r="DN25" s="106">
        <v>164</v>
      </c>
      <c r="DO25" s="106">
        <v>4.5</v>
      </c>
      <c r="DP25" s="106">
        <v>2</v>
      </c>
      <c r="DQ25" s="106">
        <v>15</v>
      </c>
      <c r="DR25" s="106">
        <v>16</v>
      </c>
      <c r="DS25" s="108">
        <v>1</v>
      </c>
      <c r="DT25" s="108">
        <v>1</v>
      </c>
      <c r="DU25" s="108">
        <v>1</v>
      </c>
      <c r="DV25" s="108">
        <v>40</v>
      </c>
      <c r="DW25" s="108">
        <v>92</v>
      </c>
      <c r="DX25" s="108">
        <v>92</v>
      </c>
      <c r="DY25" s="129">
        <v>0</v>
      </c>
    </row>
    <row r="26" spans="1:129" s="111" customFormat="1" ht="15.6" thickTop="1" thickBot="1" x14ac:dyDescent="0.35">
      <c r="A26" s="45" t="s">
        <v>203</v>
      </c>
      <c r="B26" s="188">
        <v>1</v>
      </c>
      <c r="C26" s="45" t="s">
        <v>204</v>
      </c>
      <c r="D26" s="45">
        <v>0</v>
      </c>
      <c r="E26" s="93">
        <v>41381</v>
      </c>
      <c r="F26" s="94">
        <v>2</v>
      </c>
      <c r="G26" s="95">
        <v>21914</v>
      </c>
      <c r="H26" s="96">
        <v>54</v>
      </c>
      <c r="I26" s="95">
        <v>41347</v>
      </c>
      <c r="J26" s="94">
        <v>47.63</v>
      </c>
      <c r="K26" s="94">
        <v>1</v>
      </c>
      <c r="L26" s="94">
        <v>0</v>
      </c>
      <c r="M26" s="94">
        <v>1</v>
      </c>
      <c r="N26" s="94">
        <v>1</v>
      </c>
      <c r="O26" s="94">
        <v>1</v>
      </c>
      <c r="P26" s="94">
        <v>0</v>
      </c>
      <c r="Q26" s="94">
        <v>1</v>
      </c>
      <c r="R26" s="94">
        <v>1</v>
      </c>
      <c r="S26" s="94">
        <v>1</v>
      </c>
      <c r="T26" s="94"/>
      <c r="U26" s="94">
        <v>5</v>
      </c>
      <c r="V26" s="94">
        <v>1</v>
      </c>
      <c r="W26" s="94">
        <v>0</v>
      </c>
      <c r="X26" s="94">
        <v>0</v>
      </c>
      <c r="Y26" s="94" t="s">
        <v>236</v>
      </c>
      <c r="Z26" s="98">
        <v>0</v>
      </c>
      <c r="AA26" s="98"/>
      <c r="AB26" s="99">
        <v>0</v>
      </c>
      <c r="AC26" s="99">
        <v>1</v>
      </c>
      <c r="AD26" s="99">
        <v>1</v>
      </c>
      <c r="AE26" s="99">
        <v>0</v>
      </c>
      <c r="AF26" s="99">
        <v>0</v>
      </c>
      <c r="AG26" s="99">
        <v>1</v>
      </c>
      <c r="AH26" s="99">
        <v>0</v>
      </c>
      <c r="AI26" s="99">
        <v>0</v>
      </c>
      <c r="AJ26" s="99">
        <v>0</v>
      </c>
      <c r="AK26" s="99">
        <v>1</v>
      </c>
      <c r="AL26" s="99">
        <v>1</v>
      </c>
      <c r="AM26" s="99">
        <v>0</v>
      </c>
      <c r="AN26" s="99">
        <v>0</v>
      </c>
      <c r="AO26" s="99">
        <v>0</v>
      </c>
      <c r="AP26" s="99">
        <v>0</v>
      </c>
      <c r="AQ26" s="99">
        <v>0</v>
      </c>
      <c r="AR26" s="99">
        <v>1</v>
      </c>
      <c r="AS26" s="99">
        <v>0</v>
      </c>
      <c r="AT26" s="99">
        <v>0</v>
      </c>
      <c r="AU26" s="99">
        <v>0</v>
      </c>
      <c r="AV26" s="99">
        <v>1</v>
      </c>
      <c r="AW26" s="99">
        <v>0</v>
      </c>
      <c r="AX26" s="99">
        <v>0</v>
      </c>
      <c r="AY26" s="99">
        <v>0</v>
      </c>
      <c r="AZ26" s="99">
        <f t="shared" si="0"/>
        <v>7</v>
      </c>
      <c r="BA26" s="99">
        <v>1</v>
      </c>
      <c r="BB26" s="100">
        <v>2</v>
      </c>
      <c r="BC26" s="112">
        <v>0.2</v>
      </c>
      <c r="BD26" s="112">
        <v>0.6</v>
      </c>
      <c r="BE26" s="112">
        <v>0.7</v>
      </c>
      <c r="BF26" s="112">
        <v>0.2</v>
      </c>
      <c r="BG26" s="112">
        <v>0.3</v>
      </c>
      <c r="BH26" s="112">
        <v>0.2</v>
      </c>
      <c r="BI26" s="102">
        <v>1</v>
      </c>
      <c r="BJ26" s="102">
        <v>1</v>
      </c>
      <c r="BK26" s="102">
        <v>2</v>
      </c>
      <c r="BL26" s="102">
        <v>2</v>
      </c>
      <c r="BM26" s="102">
        <v>1</v>
      </c>
      <c r="BN26" s="102">
        <v>95</v>
      </c>
      <c r="BO26" s="103">
        <v>3</v>
      </c>
      <c r="BP26" s="103">
        <v>3</v>
      </c>
      <c r="BQ26" s="103">
        <v>1</v>
      </c>
      <c r="BR26" s="103">
        <v>3</v>
      </c>
      <c r="BS26" s="103">
        <v>1</v>
      </c>
      <c r="BT26" s="103">
        <v>3</v>
      </c>
      <c r="BU26" s="103">
        <v>3</v>
      </c>
      <c r="BV26" s="103">
        <v>3</v>
      </c>
      <c r="BW26" s="103">
        <v>3</v>
      </c>
      <c r="BX26" s="103">
        <v>3</v>
      </c>
      <c r="BY26" s="103">
        <v>2</v>
      </c>
      <c r="BZ26" s="103">
        <v>3</v>
      </c>
      <c r="CA26" s="103">
        <v>3</v>
      </c>
      <c r="CB26" s="103">
        <v>2</v>
      </c>
      <c r="CC26" s="103">
        <v>3</v>
      </c>
      <c r="CD26" s="103">
        <v>3</v>
      </c>
      <c r="CE26" s="103">
        <v>2</v>
      </c>
      <c r="CF26" s="98">
        <v>3</v>
      </c>
      <c r="CG26" s="98">
        <v>3</v>
      </c>
      <c r="CH26" s="98">
        <v>4</v>
      </c>
      <c r="CI26" s="98">
        <v>4</v>
      </c>
      <c r="CJ26" s="98">
        <v>4</v>
      </c>
      <c r="CK26" s="98">
        <v>5</v>
      </c>
      <c r="CL26" s="98">
        <v>5</v>
      </c>
      <c r="CM26" s="98">
        <v>0</v>
      </c>
      <c r="CN26" s="104">
        <v>0</v>
      </c>
      <c r="CO26" s="98">
        <v>5</v>
      </c>
      <c r="CP26" s="98">
        <v>5</v>
      </c>
      <c r="CQ26" s="98">
        <v>3</v>
      </c>
      <c r="CR26" s="98">
        <v>5</v>
      </c>
      <c r="CS26" s="98">
        <v>5</v>
      </c>
      <c r="CT26" s="98">
        <v>0</v>
      </c>
      <c r="CU26" s="98">
        <v>0</v>
      </c>
      <c r="CV26" s="105">
        <v>0</v>
      </c>
      <c r="CW26" s="105">
        <v>1</v>
      </c>
      <c r="CX26" s="105">
        <v>0</v>
      </c>
      <c r="CY26" s="105">
        <v>0</v>
      </c>
      <c r="CZ26" s="105">
        <v>1</v>
      </c>
      <c r="DA26" s="105">
        <v>0</v>
      </c>
      <c r="DB26" s="106">
        <v>0</v>
      </c>
      <c r="DC26" s="106">
        <v>0</v>
      </c>
      <c r="DD26" s="106">
        <v>0</v>
      </c>
      <c r="DE26" s="106">
        <v>0</v>
      </c>
      <c r="DF26" s="106">
        <v>1</v>
      </c>
      <c r="DG26" s="106">
        <v>1</v>
      </c>
      <c r="DH26" s="106">
        <v>4</v>
      </c>
      <c r="DI26" s="106"/>
      <c r="DJ26" s="106">
        <v>0</v>
      </c>
      <c r="DK26" s="106">
        <v>0</v>
      </c>
      <c r="DL26" s="106">
        <v>0</v>
      </c>
      <c r="DM26" s="106">
        <v>0</v>
      </c>
      <c r="DN26" s="106">
        <v>160</v>
      </c>
      <c r="DO26" s="106">
        <v>3</v>
      </c>
      <c r="DP26" s="106">
        <v>2</v>
      </c>
      <c r="DQ26" s="106">
        <v>18</v>
      </c>
      <c r="DR26" s="106">
        <v>18</v>
      </c>
      <c r="DS26" s="108">
        <v>1</v>
      </c>
      <c r="DT26" s="108">
        <v>1</v>
      </c>
      <c r="DU26" s="108">
        <v>1</v>
      </c>
      <c r="DV26" s="108">
        <v>79</v>
      </c>
      <c r="DW26" s="108">
        <v>81</v>
      </c>
      <c r="DX26" s="108">
        <v>81.5</v>
      </c>
      <c r="DY26" s="129">
        <v>0</v>
      </c>
    </row>
    <row r="27" spans="1:129" s="111" customFormat="1" ht="15.6" thickTop="1" thickBot="1" x14ac:dyDescent="0.35">
      <c r="A27" s="45" t="s">
        <v>150</v>
      </c>
      <c r="B27" s="188">
        <v>2</v>
      </c>
      <c r="C27" s="45" t="s">
        <v>173</v>
      </c>
      <c r="D27" s="45">
        <v>0</v>
      </c>
      <c r="E27" s="93">
        <v>41374</v>
      </c>
      <c r="F27" s="94">
        <v>1</v>
      </c>
      <c r="G27" s="95">
        <v>25120</v>
      </c>
      <c r="H27" s="96">
        <v>45</v>
      </c>
      <c r="I27" s="95">
        <v>41340</v>
      </c>
      <c r="J27" s="94">
        <v>30.31</v>
      </c>
      <c r="K27" s="94">
        <v>1</v>
      </c>
      <c r="L27" s="94">
        <v>1</v>
      </c>
      <c r="M27" s="94">
        <v>0</v>
      </c>
      <c r="N27" s="94">
        <v>0</v>
      </c>
      <c r="O27" s="94">
        <v>0</v>
      </c>
      <c r="P27" s="94">
        <v>0</v>
      </c>
      <c r="Q27" s="94">
        <v>1</v>
      </c>
      <c r="R27" s="94">
        <v>1</v>
      </c>
      <c r="S27" s="94">
        <v>2</v>
      </c>
      <c r="T27" s="94"/>
      <c r="U27" s="94">
        <v>6</v>
      </c>
      <c r="V27" s="94">
        <v>0</v>
      </c>
      <c r="W27" s="94">
        <v>0</v>
      </c>
      <c r="X27" s="94">
        <v>0</v>
      </c>
      <c r="Y27" s="94" t="s">
        <v>237</v>
      </c>
      <c r="Z27" s="98">
        <v>1</v>
      </c>
      <c r="AA27" s="98" t="s">
        <v>238</v>
      </c>
      <c r="AB27" s="99">
        <v>0</v>
      </c>
      <c r="AC27" s="99">
        <v>1</v>
      </c>
      <c r="AD27" s="99">
        <v>0</v>
      </c>
      <c r="AE27" s="99">
        <v>0</v>
      </c>
      <c r="AF27" s="99">
        <v>0</v>
      </c>
      <c r="AG27" s="99">
        <v>1</v>
      </c>
      <c r="AH27" s="99">
        <v>0</v>
      </c>
      <c r="AI27" s="99">
        <v>0</v>
      </c>
      <c r="AJ27" s="99">
        <v>1</v>
      </c>
      <c r="AK27" s="99">
        <v>1</v>
      </c>
      <c r="AL27" s="99">
        <v>0</v>
      </c>
      <c r="AM27" s="99">
        <v>0</v>
      </c>
      <c r="AN27" s="99">
        <v>0</v>
      </c>
      <c r="AO27" s="99">
        <v>0</v>
      </c>
      <c r="AP27" s="99">
        <v>0</v>
      </c>
      <c r="AQ27" s="99">
        <v>0</v>
      </c>
      <c r="AR27" s="99">
        <v>0</v>
      </c>
      <c r="AS27" s="99">
        <v>0</v>
      </c>
      <c r="AT27" s="99">
        <v>0</v>
      </c>
      <c r="AU27" s="99">
        <v>0</v>
      </c>
      <c r="AV27" s="99">
        <v>1</v>
      </c>
      <c r="AW27" s="99">
        <v>0</v>
      </c>
      <c r="AX27" s="99">
        <v>0</v>
      </c>
      <c r="AY27" s="99">
        <v>0</v>
      </c>
      <c r="AZ27" s="99">
        <f t="shared" si="0"/>
        <v>5</v>
      </c>
      <c r="BA27" s="99">
        <v>2</v>
      </c>
      <c r="BB27" s="100">
        <v>2</v>
      </c>
      <c r="BC27" s="113">
        <v>2</v>
      </c>
      <c r="BD27" s="113">
        <v>2</v>
      </c>
      <c r="BE27" s="113">
        <v>8</v>
      </c>
      <c r="BF27" s="113">
        <v>0</v>
      </c>
      <c r="BG27" s="113">
        <v>0</v>
      </c>
      <c r="BH27" s="112">
        <v>0</v>
      </c>
      <c r="BI27" s="102">
        <v>1</v>
      </c>
      <c r="BJ27" s="102">
        <v>1</v>
      </c>
      <c r="BK27" s="102">
        <v>2</v>
      </c>
      <c r="BL27" s="102">
        <v>2</v>
      </c>
      <c r="BM27" s="102">
        <v>1</v>
      </c>
      <c r="BN27" s="102">
        <v>90</v>
      </c>
      <c r="BO27" s="103">
        <v>2</v>
      </c>
      <c r="BP27" s="103">
        <v>2</v>
      </c>
      <c r="BQ27" s="103">
        <v>2</v>
      </c>
      <c r="BR27" s="103">
        <v>3</v>
      </c>
      <c r="BS27" s="103">
        <v>2</v>
      </c>
      <c r="BT27" s="103">
        <v>1</v>
      </c>
      <c r="BU27" s="103">
        <v>3</v>
      </c>
      <c r="BV27" s="103">
        <v>3</v>
      </c>
      <c r="BW27" s="103">
        <v>3</v>
      </c>
      <c r="BX27" s="103">
        <v>3</v>
      </c>
      <c r="BY27" s="103">
        <v>3</v>
      </c>
      <c r="BZ27" s="103">
        <v>3</v>
      </c>
      <c r="CA27" s="103">
        <v>3</v>
      </c>
      <c r="CB27" s="103">
        <v>2</v>
      </c>
      <c r="CC27" s="103">
        <v>3</v>
      </c>
      <c r="CD27" s="103">
        <v>2</v>
      </c>
      <c r="CE27" s="103">
        <v>3</v>
      </c>
      <c r="CF27" s="98">
        <v>6</v>
      </c>
      <c r="CG27" s="98">
        <v>2</v>
      </c>
      <c r="CH27" s="98">
        <v>4</v>
      </c>
      <c r="CI27" s="98">
        <v>4</v>
      </c>
      <c r="CJ27" s="98">
        <v>1</v>
      </c>
      <c r="CK27" s="98">
        <v>5</v>
      </c>
      <c r="CL27" s="98">
        <v>5</v>
      </c>
      <c r="CM27" s="98">
        <v>0</v>
      </c>
      <c r="CN27" s="104">
        <v>1</v>
      </c>
      <c r="CO27" s="98">
        <v>1</v>
      </c>
      <c r="CP27" s="98">
        <v>5</v>
      </c>
      <c r="CQ27" s="98">
        <v>2</v>
      </c>
      <c r="CR27" s="98">
        <v>4</v>
      </c>
      <c r="CS27" s="98">
        <v>4</v>
      </c>
      <c r="CT27" s="98">
        <v>0</v>
      </c>
      <c r="CU27" s="98">
        <v>0</v>
      </c>
      <c r="CV27" s="105">
        <v>0</v>
      </c>
      <c r="CW27" s="105">
        <v>0</v>
      </c>
      <c r="CX27" s="105">
        <v>1</v>
      </c>
      <c r="CY27" s="105">
        <v>0</v>
      </c>
      <c r="CZ27" s="105">
        <v>1</v>
      </c>
      <c r="DA27" s="105">
        <v>0</v>
      </c>
      <c r="DB27" s="106">
        <v>1</v>
      </c>
      <c r="DC27" s="106">
        <v>4.5</v>
      </c>
      <c r="DD27" s="106">
        <v>1</v>
      </c>
      <c r="DE27" s="106">
        <v>1</v>
      </c>
      <c r="DF27" s="106">
        <v>1</v>
      </c>
      <c r="DG27" s="106">
        <v>0</v>
      </c>
      <c r="DH27" s="106">
        <v>0</v>
      </c>
      <c r="DI27" s="106" t="s">
        <v>239</v>
      </c>
      <c r="DJ27" s="106">
        <v>1</v>
      </c>
      <c r="DK27" s="106">
        <v>0</v>
      </c>
      <c r="DL27" s="106">
        <v>0</v>
      </c>
      <c r="DM27" s="106">
        <v>0</v>
      </c>
      <c r="DN27" s="106">
        <v>167</v>
      </c>
      <c r="DO27" s="106">
        <v>6</v>
      </c>
      <c r="DP27" s="106">
        <v>-2</v>
      </c>
      <c r="DQ27" s="106">
        <v>47</v>
      </c>
      <c r="DR27" s="106">
        <v>46</v>
      </c>
      <c r="DS27" s="108">
        <v>1</v>
      </c>
      <c r="DT27" s="108">
        <v>0</v>
      </c>
      <c r="DU27" s="108"/>
      <c r="DV27" s="108">
        <v>86</v>
      </c>
      <c r="DW27" s="108">
        <v>89</v>
      </c>
      <c r="DX27" s="108">
        <v>88</v>
      </c>
      <c r="DY27" s="129">
        <v>0</v>
      </c>
    </row>
    <row r="28" spans="1:129" s="111" customFormat="1" ht="18" customHeight="1" thickTop="1" thickBot="1" x14ac:dyDescent="0.35">
      <c r="A28" s="45" t="s">
        <v>150</v>
      </c>
      <c r="B28" s="188">
        <v>2</v>
      </c>
      <c r="C28" s="45" t="s">
        <v>151</v>
      </c>
      <c r="D28" s="45">
        <v>0</v>
      </c>
      <c r="E28" s="93">
        <v>41380</v>
      </c>
      <c r="F28" s="94">
        <v>2</v>
      </c>
      <c r="G28" s="95">
        <v>27784</v>
      </c>
      <c r="H28" s="96">
        <v>37</v>
      </c>
      <c r="I28" s="95">
        <v>41345</v>
      </c>
      <c r="J28" s="115">
        <v>51.96</v>
      </c>
      <c r="K28" s="116">
        <v>1</v>
      </c>
      <c r="L28" s="94">
        <v>1</v>
      </c>
      <c r="M28" s="94">
        <v>1</v>
      </c>
      <c r="N28" s="94">
        <v>1</v>
      </c>
      <c r="O28" s="94">
        <v>1</v>
      </c>
      <c r="P28" s="94">
        <v>0</v>
      </c>
      <c r="Q28" s="94">
        <v>1</v>
      </c>
      <c r="R28" s="94">
        <v>1</v>
      </c>
      <c r="S28" s="94">
        <v>1</v>
      </c>
      <c r="T28" s="94"/>
      <c r="U28" s="94">
        <v>6</v>
      </c>
      <c r="V28" s="94">
        <v>1</v>
      </c>
      <c r="W28" s="94">
        <v>0</v>
      </c>
      <c r="X28" s="94">
        <v>0</v>
      </c>
      <c r="Y28" s="94" t="s">
        <v>240</v>
      </c>
      <c r="Z28" s="105"/>
      <c r="AA28" s="98" t="s">
        <v>241</v>
      </c>
      <c r="AB28" s="99">
        <v>0</v>
      </c>
      <c r="AC28" s="99">
        <v>1</v>
      </c>
      <c r="AD28" s="99">
        <v>1</v>
      </c>
      <c r="AE28" s="99">
        <v>0</v>
      </c>
      <c r="AF28" s="99">
        <v>1</v>
      </c>
      <c r="AG28" s="99">
        <v>1</v>
      </c>
      <c r="AH28" s="99">
        <v>0</v>
      </c>
      <c r="AI28" s="99">
        <v>0</v>
      </c>
      <c r="AJ28" s="99">
        <v>1</v>
      </c>
      <c r="AK28" s="99">
        <v>1</v>
      </c>
      <c r="AL28" s="99">
        <v>0</v>
      </c>
      <c r="AM28" s="99">
        <v>1</v>
      </c>
      <c r="AN28" s="99">
        <v>0</v>
      </c>
      <c r="AO28" s="99">
        <v>1</v>
      </c>
      <c r="AP28" s="99">
        <v>0</v>
      </c>
      <c r="AQ28" s="99">
        <v>0</v>
      </c>
      <c r="AR28" s="99">
        <v>0</v>
      </c>
      <c r="AS28" s="99">
        <v>1</v>
      </c>
      <c r="AT28" s="99">
        <v>0</v>
      </c>
      <c r="AU28" s="99">
        <v>0</v>
      </c>
      <c r="AV28" s="99">
        <v>1</v>
      </c>
      <c r="AW28" s="99">
        <v>0</v>
      </c>
      <c r="AX28" s="99">
        <v>0</v>
      </c>
      <c r="AY28" s="99">
        <v>0</v>
      </c>
      <c r="AZ28" s="99">
        <f t="shared" si="0"/>
        <v>10</v>
      </c>
      <c r="BA28" s="99">
        <v>2</v>
      </c>
      <c r="BB28" s="100">
        <v>5</v>
      </c>
      <c r="BC28" s="113">
        <v>1.1000000000000001</v>
      </c>
      <c r="BD28" s="113">
        <v>1</v>
      </c>
      <c r="BE28" s="113">
        <v>5.7</v>
      </c>
      <c r="BF28" s="119">
        <v>8.1999999999999993</v>
      </c>
      <c r="BG28" s="113">
        <v>3.7</v>
      </c>
      <c r="BH28" s="113">
        <v>10</v>
      </c>
      <c r="BI28" s="102">
        <v>1</v>
      </c>
      <c r="BJ28" s="102">
        <v>1</v>
      </c>
      <c r="BK28" s="102">
        <v>3</v>
      </c>
      <c r="BL28" s="102">
        <v>3.5</v>
      </c>
      <c r="BM28" s="102">
        <v>2</v>
      </c>
      <c r="BN28" s="102">
        <v>40</v>
      </c>
      <c r="BO28" s="103">
        <v>3</v>
      </c>
      <c r="BP28" s="103">
        <v>1</v>
      </c>
      <c r="BQ28" s="103">
        <v>1</v>
      </c>
      <c r="BR28" s="103">
        <v>2</v>
      </c>
      <c r="BS28" s="103">
        <v>1</v>
      </c>
      <c r="BT28" s="103">
        <v>1</v>
      </c>
      <c r="BU28" s="103">
        <v>2</v>
      </c>
      <c r="BV28" s="103">
        <v>3</v>
      </c>
      <c r="BW28" s="103">
        <v>3</v>
      </c>
      <c r="BX28" s="103">
        <v>1</v>
      </c>
      <c r="BY28" s="103">
        <v>1</v>
      </c>
      <c r="BZ28" s="103">
        <v>3</v>
      </c>
      <c r="CA28" s="103">
        <v>3</v>
      </c>
      <c r="CB28" s="103">
        <v>1</v>
      </c>
      <c r="CC28" s="103">
        <v>1</v>
      </c>
      <c r="CD28" s="103">
        <v>1</v>
      </c>
      <c r="CE28" s="103">
        <v>1</v>
      </c>
      <c r="CF28" s="98">
        <v>0</v>
      </c>
      <c r="CG28" s="98">
        <v>3</v>
      </c>
      <c r="CH28" s="98">
        <v>3</v>
      </c>
      <c r="CI28" s="98">
        <v>3</v>
      </c>
      <c r="CJ28" s="98">
        <v>3</v>
      </c>
      <c r="CK28" s="98">
        <v>4</v>
      </c>
      <c r="CL28" s="98">
        <v>4</v>
      </c>
      <c r="CM28" s="98">
        <v>0</v>
      </c>
      <c r="CN28" s="104">
        <v>0</v>
      </c>
      <c r="CO28" s="98">
        <v>4</v>
      </c>
      <c r="CP28" s="98">
        <v>0</v>
      </c>
      <c r="CQ28" s="98">
        <v>0</v>
      </c>
      <c r="CR28" s="98">
        <v>4</v>
      </c>
      <c r="CS28" s="98">
        <v>4</v>
      </c>
      <c r="CT28" s="98">
        <v>0</v>
      </c>
      <c r="CU28" s="98">
        <v>0</v>
      </c>
      <c r="CV28" s="105">
        <v>1</v>
      </c>
      <c r="CW28" s="105">
        <v>0</v>
      </c>
      <c r="CX28" s="105">
        <v>0</v>
      </c>
      <c r="CY28" s="105">
        <v>0</v>
      </c>
      <c r="CZ28" s="105">
        <v>1</v>
      </c>
      <c r="DA28" s="105">
        <v>1</v>
      </c>
      <c r="DB28" s="106">
        <v>0</v>
      </c>
      <c r="DC28" s="106">
        <v>0</v>
      </c>
      <c r="DD28" s="106">
        <v>0</v>
      </c>
      <c r="DE28" s="106">
        <v>0</v>
      </c>
      <c r="DF28" s="106">
        <v>1</v>
      </c>
      <c r="DG28" s="106">
        <v>1</v>
      </c>
      <c r="DH28" s="106">
        <v>4</v>
      </c>
      <c r="DI28" s="106" t="s">
        <v>242</v>
      </c>
      <c r="DJ28" s="106">
        <v>1</v>
      </c>
      <c r="DK28" s="106">
        <v>0</v>
      </c>
      <c r="DL28" s="106">
        <v>0</v>
      </c>
      <c r="DM28" s="106">
        <v>0</v>
      </c>
      <c r="DN28" s="106">
        <v>163</v>
      </c>
      <c r="DO28" s="106">
        <v>6</v>
      </c>
      <c r="DP28" s="106">
        <v>3</v>
      </c>
      <c r="DQ28" s="106">
        <v>53</v>
      </c>
      <c r="DR28" s="106">
        <v>53</v>
      </c>
      <c r="DS28" s="108">
        <v>1</v>
      </c>
      <c r="DT28" s="108">
        <v>1</v>
      </c>
      <c r="DU28" s="108">
        <v>1</v>
      </c>
      <c r="DV28" s="108">
        <v>81</v>
      </c>
      <c r="DW28" s="108">
        <v>86</v>
      </c>
      <c r="DX28" s="108">
        <v>86</v>
      </c>
      <c r="DY28" s="129">
        <v>0</v>
      </c>
    </row>
    <row r="29" spans="1:129" s="111" customFormat="1" ht="15.6" thickTop="1" thickBot="1" x14ac:dyDescent="0.35">
      <c r="A29" s="45" t="s">
        <v>150</v>
      </c>
      <c r="B29" s="188">
        <v>1</v>
      </c>
      <c r="C29" s="45" t="s">
        <v>173</v>
      </c>
      <c r="D29" s="45">
        <v>0</v>
      </c>
      <c r="E29" s="93">
        <v>41387</v>
      </c>
      <c r="F29" s="116">
        <v>1</v>
      </c>
      <c r="G29" s="120">
        <v>18526</v>
      </c>
      <c r="H29" s="121">
        <v>64</v>
      </c>
      <c r="I29" s="120">
        <v>41358</v>
      </c>
      <c r="J29" s="116">
        <v>207.84</v>
      </c>
      <c r="K29" s="116">
        <v>1</v>
      </c>
      <c r="L29" s="116">
        <v>0</v>
      </c>
      <c r="M29" s="116">
        <v>0</v>
      </c>
      <c r="N29" s="116">
        <v>1</v>
      </c>
      <c r="O29" s="94">
        <v>0</v>
      </c>
      <c r="P29" s="94">
        <v>0</v>
      </c>
      <c r="Q29" s="94">
        <v>0</v>
      </c>
      <c r="R29" s="94">
        <v>1</v>
      </c>
      <c r="S29" s="94">
        <v>4</v>
      </c>
      <c r="T29" s="94"/>
      <c r="U29" s="94"/>
      <c r="V29" s="94">
        <v>0</v>
      </c>
      <c r="W29" s="94">
        <v>0</v>
      </c>
      <c r="X29" s="94">
        <v>0</v>
      </c>
      <c r="Y29" s="94" t="s">
        <v>243</v>
      </c>
      <c r="Z29" s="98">
        <v>1</v>
      </c>
      <c r="AA29" s="98" t="s">
        <v>244</v>
      </c>
      <c r="AB29" s="99">
        <v>1</v>
      </c>
      <c r="AC29" s="99">
        <v>1</v>
      </c>
      <c r="AD29" s="99">
        <v>1</v>
      </c>
      <c r="AE29" s="99">
        <v>1</v>
      </c>
      <c r="AF29" s="99">
        <v>1</v>
      </c>
      <c r="AG29" s="99">
        <v>1</v>
      </c>
      <c r="AH29" s="99">
        <v>0</v>
      </c>
      <c r="AI29" s="99">
        <v>0</v>
      </c>
      <c r="AJ29" s="99">
        <v>1</v>
      </c>
      <c r="AK29" s="99">
        <v>1</v>
      </c>
      <c r="AL29" s="99">
        <v>1</v>
      </c>
      <c r="AM29" s="99">
        <v>0</v>
      </c>
      <c r="AN29" s="99">
        <v>0</v>
      </c>
      <c r="AO29" s="99">
        <v>1</v>
      </c>
      <c r="AP29" s="99">
        <v>1</v>
      </c>
      <c r="AQ29" s="99">
        <v>0</v>
      </c>
      <c r="AR29" s="99">
        <v>1</v>
      </c>
      <c r="AS29" s="99">
        <v>1</v>
      </c>
      <c r="AT29" s="99">
        <v>0</v>
      </c>
      <c r="AU29" s="99">
        <v>0</v>
      </c>
      <c r="AV29" s="99">
        <v>1</v>
      </c>
      <c r="AW29" s="99">
        <v>0</v>
      </c>
      <c r="AX29" s="99">
        <v>0</v>
      </c>
      <c r="AY29" s="99">
        <v>0</v>
      </c>
      <c r="AZ29" s="99">
        <f t="shared" si="0"/>
        <v>14</v>
      </c>
      <c r="BA29" s="99">
        <v>1</v>
      </c>
      <c r="BB29" s="100">
        <v>2</v>
      </c>
      <c r="BC29" s="113">
        <v>2.7</v>
      </c>
      <c r="BD29" s="113">
        <v>2.9</v>
      </c>
      <c r="BE29" s="113">
        <v>3</v>
      </c>
      <c r="BF29" s="113">
        <v>0.8</v>
      </c>
      <c r="BG29" s="113">
        <v>0.5</v>
      </c>
      <c r="BH29" s="113">
        <v>2.2999999999999998</v>
      </c>
      <c r="BI29" s="102">
        <v>2</v>
      </c>
      <c r="BJ29" s="102"/>
      <c r="BK29" s="102">
        <v>2</v>
      </c>
      <c r="BL29" s="102">
        <v>2</v>
      </c>
      <c r="BM29" s="102">
        <v>3</v>
      </c>
      <c r="BN29" s="102">
        <v>50</v>
      </c>
      <c r="BO29" s="103">
        <v>3</v>
      </c>
      <c r="BP29" s="103">
        <v>3</v>
      </c>
      <c r="BQ29" s="103">
        <v>1</v>
      </c>
      <c r="BR29" s="103">
        <v>3</v>
      </c>
      <c r="BS29" s="103">
        <v>3</v>
      </c>
      <c r="BT29" s="103">
        <v>2</v>
      </c>
      <c r="BU29" s="103">
        <v>2</v>
      </c>
      <c r="BV29" s="103">
        <v>3</v>
      </c>
      <c r="BW29" s="103">
        <v>1</v>
      </c>
      <c r="BX29" s="103">
        <v>1</v>
      </c>
      <c r="BY29" s="103">
        <v>2</v>
      </c>
      <c r="BZ29" s="103">
        <v>3</v>
      </c>
      <c r="CA29" s="103">
        <v>3</v>
      </c>
      <c r="CB29" s="103">
        <v>2</v>
      </c>
      <c r="CC29" s="103">
        <v>2</v>
      </c>
      <c r="CD29" s="103">
        <v>3</v>
      </c>
      <c r="CE29" s="103">
        <v>2</v>
      </c>
      <c r="CF29" s="98">
        <v>0</v>
      </c>
      <c r="CG29" s="98">
        <v>4</v>
      </c>
      <c r="CH29" s="98">
        <v>4</v>
      </c>
      <c r="CI29" s="98">
        <v>2</v>
      </c>
      <c r="CJ29" s="98">
        <v>5</v>
      </c>
      <c r="CK29" s="98">
        <v>0</v>
      </c>
      <c r="CL29" s="98">
        <v>3</v>
      </c>
      <c r="CM29" s="98">
        <v>1</v>
      </c>
      <c r="CN29" s="104">
        <v>4</v>
      </c>
      <c r="CO29" s="98">
        <v>4</v>
      </c>
      <c r="CP29" s="98">
        <v>4</v>
      </c>
      <c r="CQ29" s="98">
        <v>5</v>
      </c>
      <c r="CR29" s="98">
        <v>5</v>
      </c>
      <c r="CS29" s="98">
        <v>4</v>
      </c>
      <c r="CT29" s="98">
        <v>6</v>
      </c>
      <c r="CU29" s="98">
        <v>0</v>
      </c>
      <c r="CV29" s="105">
        <v>0</v>
      </c>
      <c r="CW29" s="105">
        <v>1</v>
      </c>
      <c r="CX29" s="105">
        <v>0</v>
      </c>
      <c r="CY29" s="105">
        <v>0</v>
      </c>
      <c r="CZ29" s="105">
        <v>1</v>
      </c>
      <c r="DA29" s="105">
        <v>1</v>
      </c>
      <c r="DB29" s="106">
        <v>0</v>
      </c>
      <c r="DC29" s="106">
        <v>0</v>
      </c>
      <c r="DD29" s="106">
        <v>0</v>
      </c>
      <c r="DE29" s="106">
        <v>0</v>
      </c>
      <c r="DF29" s="106">
        <v>0</v>
      </c>
      <c r="DG29" s="106">
        <v>0</v>
      </c>
      <c r="DH29" s="106">
        <v>0</v>
      </c>
      <c r="DI29" s="106"/>
      <c r="DJ29" s="106">
        <v>1</v>
      </c>
      <c r="DK29" s="106">
        <v>0</v>
      </c>
      <c r="DL29" s="106">
        <v>0</v>
      </c>
      <c r="DM29" s="106">
        <v>0</v>
      </c>
      <c r="DN29" s="106">
        <v>166.5</v>
      </c>
      <c r="DO29" s="106">
        <v>3</v>
      </c>
      <c r="DP29" s="106">
        <v>-2</v>
      </c>
      <c r="DQ29" s="106">
        <v>51</v>
      </c>
      <c r="DR29" s="106">
        <v>48</v>
      </c>
      <c r="DS29" s="108">
        <v>2</v>
      </c>
      <c r="DT29" s="108">
        <v>1</v>
      </c>
      <c r="DU29" s="108">
        <v>2</v>
      </c>
      <c r="DV29" s="108">
        <v>45</v>
      </c>
      <c r="DW29" s="108">
        <v>87</v>
      </c>
      <c r="DX29" s="108">
        <v>87</v>
      </c>
      <c r="DY29" s="129">
        <v>0</v>
      </c>
    </row>
    <row r="30" spans="1:129" s="111" customFormat="1" ht="15.6" thickTop="1" thickBot="1" x14ac:dyDescent="0.35">
      <c r="A30" s="45" t="s">
        <v>203</v>
      </c>
      <c r="B30" s="188">
        <v>2</v>
      </c>
      <c r="C30" s="45" t="s">
        <v>204</v>
      </c>
      <c r="D30" s="45">
        <v>0</v>
      </c>
      <c r="E30" s="93">
        <v>41388</v>
      </c>
      <c r="F30" s="94">
        <v>1</v>
      </c>
      <c r="G30" s="95">
        <v>30316</v>
      </c>
      <c r="H30" s="96">
        <v>31</v>
      </c>
      <c r="I30" s="95">
        <v>41354</v>
      </c>
      <c r="J30" s="94">
        <v>43.3</v>
      </c>
      <c r="K30" s="94">
        <v>1</v>
      </c>
      <c r="L30" s="94">
        <v>1</v>
      </c>
      <c r="M30" s="94">
        <v>1</v>
      </c>
      <c r="N30" s="94">
        <v>1</v>
      </c>
      <c r="O30" s="94">
        <v>1</v>
      </c>
      <c r="P30" s="94">
        <v>0</v>
      </c>
      <c r="Q30" s="94">
        <v>1</v>
      </c>
      <c r="R30" s="94">
        <v>4</v>
      </c>
      <c r="S30" s="94">
        <v>1</v>
      </c>
      <c r="T30" s="94"/>
      <c r="U30" s="94">
        <v>2</v>
      </c>
      <c r="V30" s="94">
        <v>0</v>
      </c>
      <c r="W30" s="94">
        <v>0</v>
      </c>
      <c r="X30" s="94">
        <v>0</v>
      </c>
      <c r="Y30" s="94" t="s">
        <v>245</v>
      </c>
      <c r="Z30" s="98">
        <v>1</v>
      </c>
      <c r="AA30" s="98" t="s">
        <v>246</v>
      </c>
      <c r="AB30" s="99">
        <v>1</v>
      </c>
      <c r="AC30" s="99">
        <v>1</v>
      </c>
      <c r="AD30" s="99">
        <v>1</v>
      </c>
      <c r="AE30" s="99">
        <v>1</v>
      </c>
      <c r="AF30" s="99">
        <v>1</v>
      </c>
      <c r="AG30" s="99">
        <v>1</v>
      </c>
      <c r="AH30" s="99">
        <v>0</v>
      </c>
      <c r="AI30" s="99">
        <v>0</v>
      </c>
      <c r="AJ30" s="99">
        <v>1</v>
      </c>
      <c r="AK30" s="99">
        <v>0</v>
      </c>
      <c r="AL30" s="99">
        <v>1</v>
      </c>
      <c r="AM30" s="99">
        <v>1</v>
      </c>
      <c r="AN30" s="99">
        <v>0</v>
      </c>
      <c r="AO30" s="99">
        <v>1</v>
      </c>
      <c r="AP30" s="99">
        <v>0</v>
      </c>
      <c r="AQ30" s="99">
        <v>1</v>
      </c>
      <c r="AR30" s="99">
        <v>1</v>
      </c>
      <c r="AS30" s="99">
        <v>0</v>
      </c>
      <c r="AT30" s="99">
        <v>0</v>
      </c>
      <c r="AU30" s="99">
        <v>1</v>
      </c>
      <c r="AV30" s="99">
        <v>1</v>
      </c>
      <c r="AW30" s="99">
        <v>0</v>
      </c>
      <c r="AX30" s="99">
        <v>1</v>
      </c>
      <c r="AY30" s="99">
        <v>0</v>
      </c>
      <c r="AZ30" s="99">
        <f t="shared" si="0"/>
        <v>15</v>
      </c>
      <c r="BA30" s="99">
        <v>2</v>
      </c>
      <c r="BB30" s="100">
        <v>2</v>
      </c>
      <c r="BC30" s="113">
        <v>4.5999999999999996</v>
      </c>
      <c r="BD30" s="113">
        <v>3</v>
      </c>
      <c r="BE30" s="113">
        <v>6.8</v>
      </c>
      <c r="BF30" s="113">
        <v>5.7</v>
      </c>
      <c r="BG30" s="113">
        <v>4.4000000000000004</v>
      </c>
      <c r="BH30" s="113">
        <v>7.7</v>
      </c>
      <c r="BI30" s="102">
        <v>2</v>
      </c>
      <c r="BJ30" s="102">
        <v>1</v>
      </c>
      <c r="BK30" s="102">
        <v>3</v>
      </c>
      <c r="BL30" s="102">
        <v>3</v>
      </c>
      <c r="BM30" s="102">
        <v>2</v>
      </c>
      <c r="BN30" s="102">
        <v>60</v>
      </c>
      <c r="BO30" s="103">
        <v>4</v>
      </c>
      <c r="BP30" s="103">
        <v>2</v>
      </c>
      <c r="BQ30" s="103">
        <v>3</v>
      </c>
      <c r="BR30" s="103">
        <v>3</v>
      </c>
      <c r="BS30" s="103">
        <v>1</v>
      </c>
      <c r="BT30" s="103">
        <v>1</v>
      </c>
      <c r="BU30" s="103">
        <v>3</v>
      </c>
      <c r="BV30" s="103">
        <v>2</v>
      </c>
      <c r="BW30" s="103">
        <v>4</v>
      </c>
      <c r="BX30" s="103">
        <v>4</v>
      </c>
      <c r="BY30" s="103">
        <v>3</v>
      </c>
      <c r="BZ30" s="103">
        <v>3</v>
      </c>
      <c r="CA30" s="103">
        <v>3</v>
      </c>
      <c r="CB30" s="103">
        <v>1</v>
      </c>
      <c r="CC30" s="103">
        <v>1</v>
      </c>
      <c r="CD30" s="103">
        <v>2</v>
      </c>
      <c r="CE30" s="103">
        <v>2</v>
      </c>
      <c r="CF30" s="98">
        <v>5</v>
      </c>
      <c r="CG30" s="98">
        <v>3</v>
      </c>
      <c r="CH30" s="98">
        <v>3</v>
      </c>
      <c r="CI30" s="98">
        <v>4</v>
      </c>
      <c r="CJ30" s="98">
        <v>3</v>
      </c>
      <c r="CK30" s="98">
        <v>2</v>
      </c>
      <c r="CL30" s="98">
        <v>2</v>
      </c>
      <c r="CM30" s="98">
        <v>0</v>
      </c>
      <c r="CN30" s="104">
        <v>0</v>
      </c>
      <c r="CO30" s="98">
        <v>2</v>
      </c>
      <c r="CP30" s="98">
        <v>5</v>
      </c>
      <c r="CQ30" s="98">
        <v>3</v>
      </c>
      <c r="CR30" s="98">
        <v>5</v>
      </c>
      <c r="CS30" s="98">
        <v>5</v>
      </c>
      <c r="CT30" s="98">
        <v>6</v>
      </c>
      <c r="CU30" s="98">
        <v>0</v>
      </c>
      <c r="CV30" s="105">
        <v>0</v>
      </c>
      <c r="CW30" s="105">
        <v>1</v>
      </c>
      <c r="CX30" s="105">
        <v>1</v>
      </c>
      <c r="CY30" s="105">
        <v>0</v>
      </c>
      <c r="CZ30" s="105">
        <v>1</v>
      </c>
      <c r="DA30" s="105">
        <v>0</v>
      </c>
      <c r="DB30" s="106">
        <v>0</v>
      </c>
      <c r="DC30" s="106">
        <v>0</v>
      </c>
      <c r="DD30" s="106">
        <v>0</v>
      </c>
      <c r="DE30" s="106">
        <v>0</v>
      </c>
      <c r="DF30" s="106">
        <v>1</v>
      </c>
      <c r="DG30" s="106">
        <v>0</v>
      </c>
      <c r="DH30" s="106">
        <v>0</v>
      </c>
      <c r="DI30" s="106" t="s">
        <v>247</v>
      </c>
      <c r="DJ30" s="106">
        <v>1</v>
      </c>
      <c r="DK30" s="106">
        <v>0</v>
      </c>
      <c r="DL30" s="106">
        <v>0</v>
      </c>
      <c r="DM30" s="106">
        <v>0</v>
      </c>
      <c r="DN30" s="106">
        <v>186</v>
      </c>
      <c r="DO30" s="106">
        <v>3</v>
      </c>
      <c r="DP30" s="106">
        <v>2</v>
      </c>
      <c r="DQ30" s="106">
        <v>19</v>
      </c>
      <c r="DR30" s="106">
        <v>14</v>
      </c>
      <c r="DS30" s="108">
        <v>2</v>
      </c>
      <c r="DT30" s="108">
        <v>1</v>
      </c>
      <c r="DU30" s="108">
        <v>1</v>
      </c>
      <c r="DV30" s="108">
        <v>27</v>
      </c>
      <c r="DW30" s="108">
        <v>100</v>
      </c>
      <c r="DX30" s="108">
        <v>100</v>
      </c>
      <c r="DY30" s="129">
        <v>0</v>
      </c>
    </row>
    <row r="31" spans="1:129" s="111" customFormat="1" ht="15.6" thickTop="1" thickBot="1" x14ac:dyDescent="0.35">
      <c r="A31" s="45" t="s">
        <v>203</v>
      </c>
      <c r="B31" s="188">
        <v>2</v>
      </c>
      <c r="C31" s="45" t="s">
        <v>208</v>
      </c>
      <c r="D31" s="45">
        <v>0</v>
      </c>
      <c r="E31" s="93">
        <v>41395</v>
      </c>
      <c r="F31" s="94">
        <v>1</v>
      </c>
      <c r="G31" s="95">
        <v>27820</v>
      </c>
      <c r="H31" s="96">
        <v>37</v>
      </c>
      <c r="I31" s="95">
        <v>41358</v>
      </c>
      <c r="J31" s="94">
        <v>103.92</v>
      </c>
      <c r="K31" s="94">
        <v>1</v>
      </c>
      <c r="L31" s="94">
        <v>1</v>
      </c>
      <c r="M31" s="94">
        <v>1</v>
      </c>
      <c r="N31" s="94">
        <v>1</v>
      </c>
      <c r="O31" s="94">
        <v>0</v>
      </c>
      <c r="P31" s="94">
        <v>0</v>
      </c>
      <c r="Q31" s="94">
        <v>1</v>
      </c>
      <c r="R31" s="94">
        <v>1</v>
      </c>
      <c r="S31" s="94">
        <v>1</v>
      </c>
      <c r="T31" s="94"/>
      <c r="U31" s="94">
        <v>4</v>
      </c>
      <c r="V31" s="94">
        <v>1</v>
      </c>
      <c r="W31" s="94">
        <v>1</v>
      </c>
      <c r="X31" s="94">
        <v>0</v>
      </c>
      <c r="Y31" s="94" t="s">
        <v>249</v>
      </c>
      <c r="Z31" s="98">
        <v>0</v>
      </c>
      <c r="AA31" s="98"/>
      <c r="AB31" s="99">
        <v>0</v>
      </c>
      <c r="AC31" s="99">
        <v>0</v>
      </c>
      <c r="AD31" s="99">
        <v>0</v>
      </c>
      <c r="AE31" s="99">
        <v>0</v>
      </c>
      <c r="AF31" s="99">
        <v>0</v>
      </c>
      <c r="AG31" s="99">
        <v>0</v>
      </c>
      <c r="AH31" s="99">
        <v>0</v>
      </c>
      <c r="AI31" s="99">
        <v>0</v>
      </c>
      <c r="AJ31" s="99">
        <v>1</v>
      </c>
      <c r="AK31" s="99">
        <v>0</v>
      </c>
      <c r="AL31" s="99">
        <v>0</v>
      </c>
      <c r="AM31" s="99">
        <v>0</v>
      </c>
      <c r="AN31" s="99">
        <v>0</v>
      </c>
      <c r="AO31" s="99">
        <v>0</v>
      </c>
      <c r="AP31" s="99">
        <v>0</v>
      </c>
      <c r="AQ31" s="99">
        <v>0</v>
      </c>
      <c r="AR31" s="99">
        <v>0</v>
      </c>
      <c r="AS31" s="99">
        <v>0</v>
      </c>
      <c r="AT31" s="99">
        <v>0</v>
      </c>
      <c r="AU31" s="99">
        <v>0</v>
      </c>
      <c r="AV31" s="99">
        <v>0</v>
      </c>
      <c r="AW31" s="99">
        <v>0</v>
      </c>
      <c r="AX31" s="99">
        <v>0</v>
      </c>
      <c r="AY31" s="99">
        <v>0</v>
      </c>
      <c r="AZ31" s="99">
        <f t="shared" si="0"/>
        <v>1</v>
      </c>
      <c r="BA31" s="99">
        <v>2</v>
      </c>
      <c r="BB31" s="100">
        <v>2</v>
      </c>
      <c r="BC31" s="113">
        <v>0.5</v>
      </c>
      <c r="BD31" s="113">
        <v>0</v>
      </c>
      <c r="BE31" s="113">
        <v>2</v>
      </c>
      <c r="BF31" s="113">
        <v>0.2</v>
      </c>
      <c r="BG31" s="113">
        <v>0</v>
      </c>
      <c r="BH31" s="113">
        <v>0.3</v>
      </c>
      <c r="BI31" s="102">
        <v>1</v>
      </c>
      <c r="BJ31" s="102">
        <v>1</v>
      </c>
      <c r="BK31" s="102">
        <v>1</v>
      </c>
      <c r="BL31" s="102">
        <v>2</v>
      </c>
      <c r="BM31" s="102">
        <v>1</v>
      </c>
      <c r="BN31" s="102">
        <v>95</v>
      </c>
      <c r="BO31" s="103">
        <v>2</v>
      </c>
      <c r="BP31" s="103">
        <v>2</v>
      </c>
      <c r="BQ31" s="103">
        <v>3</v>
      </c>
      <c r="BR31" s="103">
        <v>3</v>
      </c>
      <c r="BS31" s="103">
        <v>4</v>
      </c>
      <c r="BT31" s="103">
        <v>2</v>
      </c>
      <c r="BU31" s="103">
        <v>3</v>
      </c>
      <c r="BV31" s="103">
        <v>3</v>
      </c>
      <c r="BW31" s="103">
        <v>3</v>
      </c>
      <c r="BX31" s="103">
        <v>3</v>
      </c>
      <c r="BY31" s="103">
        <v>2</v>
      </c>
      <c r="BZ31" s="103">
        <v>3</v>
      </c>
      <c r="CA31" s="103">
        <v>3</v>
      </c>
      <c r="CB31" s="103">
        <v>2</v>
      </c>
      <c r="CC31" s="103">
        <v>2</v>
      </c>
      <c r="CD31" s="103">
        <v>2</v>
      </c>
      <c r="CE31" s="103">
        <v>1</v>
      </c>
      <c r="CF31" s="98">
        <v>3</v>
      </c>
      <c r="CG31" s="98">
        <v>1</v>
      </c>
      <c r="CH31" s="98"/>
      <c r="CI31" s="98">
        <v>3</v>
      </c>
      <c r="CJ31" s="98">
        <v>2</v>
      </c>
      <c r="CK31" s="98">
        <v>3</v>
      </c>
      <c r="CL31" s="98">
        <v>3</v>
      </c>
      <c r="CM31" s="98">
        <v>6</v>
      </c>
      <c r="CN31" s="104">
        <v>2</v>
      </c>
      <c r="CO31" s="98">
        <v>1</v>
      </c>
      <c r="CP31" s="98">
        <v>0</v>
      </c>
      <c r="CQ31" s="98">
        <v>0</v>
      </c>
      <c r="CR31" s="98">
        <v>0</v>
      </c>
      <c r="CS31" s="98">
        <v>0</v>
      </c>
      <c r="CT31" s="98">
        <v>0</v>
      </c>
      <c r="CU31" s="98">
        <v>0</v>
      </c>
      <c r="CV31" s="105">
        <v>1</v>
      </c>
      <c r="CW31" s="105">
        <v>0</v>
      </c>
      <c r="CX31" s="105">
        <v>1</v>
      </c>
      <c r="CY31" s="105">
        <v>0</v>
      </c>
      <c r="CZ31" s="105">
        <v>0</v>
      </c>
      <c r="DA31" s="105">
        <v>0</v>
      </c>
      <c r="DB31" s="106">
        <v>0</v>
      </c>
      <c r="DC31" s="106">
        <v>0</v>
      </c>
      <c r="DD31" s="106">
        <v>0</v>
      </c>
      <c r="DE31" s="106">
        <v>0</v>
      </c>
      <c r="DF31" s="106">
        <v>0</v>
      </c>
      <c r="DG31" s="106">
        <v>1</v>
      </c>
      <c r="DH31" s="106">
        <v>4</v>
      </c>
      <c r="DI31" s="106"/>
      <c r="DJ31" s="106">
        <v>0</v>
      </c>
      <c r="DK31" s="106">
        <v>0</v>
      </c>
      <c r="DL31" s="106">
        <v>0</v>
      </c>
      <c r="DM31" s="106">
        <v>0</v>
      </c>
      <c r="DN31" s="106">
        <v>185</v>
      </c>
      <c r="DO31" s="106">
        <v>3.5</v>
      </c>
      <c r="DP31" s="106">
        <v>1</v>
      </c>
      <c r="DQ31" s="106">
        <v>22</v>
      </c>
      <c r="DR31" s="106">
        <v>17</v>
      </c>
      <c r="DS31" s="108">
        <v>2</v>
      </c>
      <c r="DT31" s="108">
        <v>1</v>
      </c>
      <c r="DU31" s="108">
        <v>2</v>
      </c>
      <c r="DV31" s="108">
        <v>78</v>
      </c>
      <c r="DW31" s="108">
        <v>92</v>
      </c>
      <c r="DX31" s="108">
        <v>92</v>
      </c>
      <c r="DY31" s="129">
        <v>0</v>
      </c>
    </row>
    <row r="32" spans="1:129" s="111" customFormat="1" ht="15.6" thickTop="1" thickBot="1" x14ac:dyDescent="0.35">
      <c r="A32" s="45" t="s">
        <v>203</v>
      </c>
      <c r="B32" s="188">
        <v>2</v>
      </c>
      <c r="C32" s="45" t="s">
        <v>208</v>
      </c>
      <c r="D32" s="45">
        <v>0</v>
      </c>
      <c r="E32" s="93">
        <v>41395</v>
      </c>
      <c r="F32" s="94">
        <v>1</v>
      </c>
      <c r="G32" s="95">
        <v>22986</v>
      </c>
      <c r="H32" s="96">
        <v>51</v>
      </c>
      <c r="I32" s="95">
        <v>41359</v>
      </c>
      <c r="J32" s="94">
        <v>34.64</v>
      </c>
      <c r="K32" s="94">
        <v>1</v>
      </c>
      <c r="L32" s="94">
        <v>1</v>
      </c>
      <c r="M32" s="94">
        <v>1</v>
      </c>
      <c r="N32" s="94">
        <v>0</v>
      </c>
      <c r="O32" s="94">
        <v>0</v>
      </c>
      <c r="P32" s="94">
        <v>0</v>
      </c>
      <c r="Q32" s="94">
        <v>1</v>
      </c>
      <c r="R32" s="94">
        <v>2</v>
      </c>
      <c r="S32" s="94">
        <v>6</v>
      </c>
      <c r="T32" s="94"/>
      <c r="U32" s="94">
        <v>6</v>
      </c>
      <c r="V32" s="94">
        <v>0</v>
      </c>
      <c r="W32" s="94">
        <v>0</v>
      </c>
      <c r="X32" s="94">
        <v>0</v>
      </c>
      <c r="Y32" s="94" t="s">
        <v>250</v>
      </c>
      <c r="Z32" s="98">
        <v>0</v>
      </c>
      <c r="AA32" s="98"/>
      <c r="AB32" s="99">
        <v>0</v>
      </c>
      <c r="AC32" s="99">
        <v>0</v>
      </c>
      <c r="AD32" s="99">
        <v>0</v>
      </c>
      <c r="AE32" s="99">
        <v>0</v>
      </c>
      <c r="AF32" s="99">
        <v>0</v>
      </c>
      <c r="AG32" s="99">
        <v>0</v>
      </c>
      <c r="AH32" s="99">
        <v>0</v>
      </c>
      <c r="AI32" s="99">
        <v>0</v>
      </c>
      <c r="AJ32" s="99">
        <v>0</v>
      </c>
      <c r="AK32" s="99">
        <v>0</v>
      </c>
      <c r="AL32" s="99">
        <v>0</v>
      </c>
      <c r="AM32" s="99">
        <v>0</v>
      </c>
      <c r="AN32" s="99">
        <v>0</v>
      </c>
      <c r="AO32" s="99">
        <v>0</v>
      </c>
      <c r="AP32" s="99">
        <v>0</v>
      </c>
      <c r="AQ32" s="99">
        <v>0</v>
      </c>
      <c r="AR32" s="99">
        <v>0</v>
      </c>
      <c r="AS32" s="99">
        <v>0</v>
      </c>
      <c r="AT32" s="99">
        <v>0</v>
      </c>
      <c r="AU32" s="99">
        <v>0</v>
      </c>
      <c r="AV32" s="99">
        <v>0</v>
      </c>
      <c r="AW32" s="99">
        <v>0</v>
      </c>
      <c r="AX32" s="99">
        <v>0</v>
      </c>
      <c r="AY32" s="99">
        <v>0</v>
      </c>
      <c r="AZ32" s="99">
        <f t="shared" si="0"/>
        <v>0</v>
      </c>
      <c r="BA32" s="99">
        <v>2</v>
      </c>
      <c r="BB32" s="100">
        <v>2</v>
      </c>
      <c r="BC32" s="113">
        <v>1.7</v>
      </c>
      <c r="BD32" s="113">
        <v>1.7</v>
      </c>
      <c r="BE32" s="113">
        <v>2.1</v>
      </c>
      <c r="BF32" s="113">
        <v>0.1</v>
      </c>
      <c r="BG32" s="113">
        <v>0.1</v>
      </c>
      <c r="BH32" s="113">
        <v>0.2</v>
      </c>
      <c r="BI32" s="102">
        <v>1</v>
      </c>
      <c r="BJ32" s="102">
        <v>1</v>
      </c>
      <c r="BK32" s="102">
        <v>1</v>
      </c>
      <c r="BL32" s="102">
        <v>2</v>
      </c>
      <c r="BM32" s="102">
        <v>1</v>
      </c>
      <c r="BN32" s="102">
        <v>90</v>
      </c>
      <c r="BO32" s="103">
        <v>1</v>
      </c>
      <c r="BP32" s="103">
        <v>1</v>
      </c>
      <c r="BQ32" s="103">
        <v>2</v>
      </c>
      <c r="BR32" s="103">
        <v>4</v>
      </c>
      <c r="BS32" s="103">
        <v>2</v>
      </c>
      <c r="BT32" s="103">
        <v>2</v>
      </c>
      <c r="BU32" s="103">
        <v>2</v>
      </c>
      <c r="BV32" s="103">
        <v>3</v>
      </c>
      <c r="BW32" s="103">
        <v>2</v>
      </c>
      <c r="BX32" s="103">
        <v>2</v>
      </c>
      <c r="BY32" s="103">
        <v>2</v>
      </c>
      <c r="BZ32" s="103">
        <v>3</v>
      </c>
      <c r="CA32" s="103">
        <v>3</v>
      </c>
      <c r="CB32" s="103">
        <v>1</v>
      </c>
      <c r="CC32" s="103">
        <v>2</v>
      </c>
      <c r="CD32" s="103">
        <v>2</v>
      </c>
      <c r="CE32" s="103">
        <v>2</v>
      </c>
      <c r="CF32" s="98">
        <v>1</v>
      </c>
      <c r="CG32" s="98">
        <v>1</v>
      </c>
      <c r="CH32" s="98">
        <v>2</v>
      </c>
      <c r="CI32" s="98">
        <v>1</v>
      </c>
      <c r="CJ32" s="98">
        <v>1</v>
      </c>
      <c r="CK32" s="98">
        <v>0</v>
      </c>
      <c r="CL32" s="98">
        <v>0</v>
      </c>
      <c r="CM32" s="98">
        <v>0</v>
      </c>
      <c r="CN32" s="104">
        <v>0</v>
      </c>
      <c r="CO32" s="98">
        <v>0</v>
      </c>
      <c r="CP32" s="98">
        <v>0</v>
      </c>
      <c r="CQ32" s="98">
        <v>0</v>
      </c>
      <c r="CR32" s="98">
        <v>0</v>
      </c>
      <c r="CS32" s="98">
        <v>0</v>
      </c>
      <c r="CT32" s="98">
        <v>0</v>
      </c>
      <c r="CU32" s="98">
        <v>0</v>
      </c>
      <c r="CV32" s="105">
        <v>0</v>
      </c>
      <c r="CW32" s="105">
        <v>0</v>
      </c>
      <c r="CX32" s="105">
        <v>0</v>
      </c>
      <c r="CY32" s="105">
        <v>0</v>
      </c>
      <c r="CZ32" s="105">
        <v>0</v>
      </c>
      <c r="DA32" s="105">
        <v>0</v>
      </c>
      <c r="DB32" s="106">
        <v>2</v>
      </c>
      <c r="DC32" s="106">
        <v>0</v>
      </c>
      <c r="DD32" s="106">
        <v>0</v>
      </c>
      <c r="DE32" s="106">
        <v>0</v>
      </c>
      <c r="DF32" s="106">
        <v>0</v>
      </c>
      <c r="DG32" s="106">
        <v>1</v>
      </c>
      <c r="DH32" s="106">
        <v>2</v>
      </c>
      <c r="DI32" s="106"/>
      <c r="DJ32" s="106">
        <v>0</v>
      </c>
      <c r="DK32" s="106">
        <v>0</v>
      </c>
      <c r="DL32" s="106">
        <v>0</v>
      </c>
      <c r="DM32" s="106">
        <v>0</v>
      </c>
      <c r="DN32" s="106">
        <v>185</v>
      </c>
      <c r="DO32" s="106">
        <v>3</v>
      </c>
      <c r="DP32" s="106">
        <v>1</v>
      </c>
      <c r="DQ32" s="106">
        <v>21</v>
      </c>
      <c r="DR32" s="106">
        <v>17.5</v>
      </c>
      <c r="DS32" s="108">
        <v>2</v>
      </c>
      <c r="DT32" s="108">
        <v>1</v>
      </c>
      <c r="DU32" s="108">
        <v>1</v>
      </c>
      <c r="DV32" s="108">
        <v>82.5</v>
      </c>
      <c r="DW32" s="108">
        <v>93</v>
      </c>
      <c r="DX32" s="108">
        <v>93</v>
      </c>
      <c r="DY32" s="129">
        <v>0</v>
      </c>
    </row>
    <row r="33" spans="1:129" s="111" customFormat="1" ht="15.6" thickTop="1" thickBot="1" x14ac:dyDescent="0.35">
      <c r="A33" s="45" t="s">
        <v>203</v>
      </c>
      <c r="B33" s="188">
        <v>1</v>
      </c>
      <c r="C33" s="45" t="s">
        <v>204</v>
      </c>
      <c r="D33" s="45">
        <v>0</v>
      </c>
      <c r="E33" s="93">
        <v>41402</v>
      </c>
      <c r="F33" s="94">
        <v>2</v>
      </c>
      <c r="G33" s="95">
        <v>18327</v>
      </c>
      <c r="H33" s="96">
        <v>63</v>
      </c>
      <c r="I33" s="95">
        <v>41373</v>
      </c>
      <c r="J33" s="94">
        <v>77.94</v>
      </c>
      <c r="K33" s="94">
        <v>1</v>
      </c>
      <c r="L33" s="94">
        <v>1</v>
      </c>
      <c r="M33" s="94">
        <v>1</v>
      </c>
      <c r="N33" s="94">
        <v>1</v>
      </c>
      <c r="O33" s="94">
        <v>0</v>
      </c>
      <c r="P33" s="94">
        <v>1</v>
      </c>
      <c r="Q33" s="94">
        <v>1</v>
      </c>
      <c r="R33" s="94">
        <v>1</v>
      </c>
      <c r="S33" s="94">
        <v>6</v>
      </c>
      <c r="T33" s="94"/>
      <c r="U33" s="94">
        <v>3</v>
      </c>
      <c r="V33" s="94">
        <v>0</v>
      </c>
      <c r="W33" s="94">
        <v>0</v>
      </c>
      <c r="X33" s="94">
        <v>1</v>
      </c>
      <c r="Y33" s="94" t="s">
        <v>251</v>
      </c>
      <c r="Z33" s="98">
        <v>1</v>
      </c>
      <c r="AA33" s="98" t="s">
        <v>252</v>
      </c>
      <c r="AB33" s="99">
        <v>0</v>
      </c>
      <c r="AC33" s="99">
        <v>1</v>
      </c>
      <c r="AD33" s="99">
        <v>0</v>
      </c>
      <c r="AE33" s="99">
        <v>1</v>
      </c>
      <c r="AF33" s="99">
        <v>1</v>
      </c>
      <c r="AG33" s="99">
        <v>0</v>
      </c>
      <c r="AH33" s="99">
        <v>1</v>
      </c>
      <c r="AI33" s="99">
        <v>0</v>
      </c>
      <c r="AJ33" s="99">
        <v>1</v>
      </c>
      <c r="AK33" s="99">
        <v>0</v>
      </c>
      <c r="AL33" s="99">
        <v>1</v>
      </c>
      <c r="AM33" s="99">
        <v>0</v>
      </c>
      <c r="AN33" s="99">
        <v>0</v>
      </c>
      <c r="AO33" s="99">
        <v>0</v>
      </c>
      <c r="AP33" s="99">
        <v>0</v>
      </c>
      <c r="AQ33" s="99">
        <v>1</v>
      </c>
      <c r="AR33" s="99">
        <v>0</v>
      </c>
      <c r="AS33" s="99">
        <v>0</v>
      </c>
      <c r="AT33" s="99">
        <v>0</v>
      </c>
      <c r="AU33" s="99">
        <v>0</v>
      </c>
      <c r="AV33" s="99">
        <v>1</v>
      </c>
      <c r="AW33" s="99">
        <v>0</v>
      </c>
      <c r="AX33" s="99">
        <v>0</v>
      </c>
      <c r="AY33" s="99">
        <v>0</v>
      </c>
      <c r="AZ33" s="99">
        <f t="shared" si="0"/>
        <v>8</v>
      </c>
      <c r="BA33" s="99">
        <v>1</v>
      </c>
      <c r="BB33" s="100">
        <v>2</v>
      </c>
      <c r="BC33" s="113">
        <v>1.5</v>
      </c>
      <c r="BD33" s="113">
        <v>1.6</v>
      </c>
      <c r="BE33" s="113">
        <v>1.7</v>
      </c>
      <c r="BF33" s="113">
        <v>0.8</v>
      </c>
      <c r="BG33" s="113">
        <v>0.2</v>
      </c>
      <c r="BH33" s="113">
        <v>1.2</v>
      </c>
      <c r="BI33" s="102">
        <v>1</v>
      </c>
      <c r="BJ33" s="102">
        <v>2</v>
      </c>
      <c r="BK33" s="102">
        <v>3</v>
      </c>
      <c r="BL33" s="102">
        <v>2</v>
      </c>
      <c r="BM33" s="102">
        <v>1</v>
      </c>
      <c r="BN33" s="102">
        <v>80</v>
      </c>
      <c r="BO33" s="103">
        <v>1</v>
      </c>
      <c r="BP33" s="103">
        <v>2</v>
      </c>
      <c r="BQ33" s="103">
        <v>2</v>
      </c>
      <c r="BR33" s="103">
        <v>3</v>
      </c>
      <c r="BS33" s="103">
        <v>2</v>
      </c>
      <c r="BT33" s="103">
        <v>2</v>
      </c>
      <c r="BU33" s="103">
        <v>2</v>
      </c>
      <c r="BV33" s="103">
        <v>3</v>
      </c>
      <c r="BW33" s="103">
        <v>2</v>
      </c>
      <c r="BX33" s="103">
        <v>3</v>
      </c>
      <c r="BY33" s="103">
        <v>2</v>
      </c>
      <c r="BZ33" s="103">
        <v>3</v>
      </c>
      <c r="CA33" s="103">
        <v>3</v>
      </c>
      <c r="CB33" s="103">
        <v>2</v>
      </c>
      <c r="CC33" s="103">
        <v>2</v>
      </c>
      <c r="CD33" s="103">
        <v>3</v>
      </c>
      <c r="CE33" s="103">
        <v>2</v>
      </c>
      <c r="CF33" s="98">
        <v>6</v>
      </c>
      <c r="CG33" s="98">
        <v>2</v>
      </c>
      <c r="CH33" s="98">
        <v>2</v>
      </c>
      <c r="CI33" s="98">
        <v>2</v>
      </c>
      <c r="CJ33" s="98">
        <v>2</v>
      </c>
      <c r="CK33" s="98">
        <v>0</v>
      </c>
      <c r="CL33" s="98">
        <v>0</v>
      </c>
      <c r="CM33" s="98">
        <v>0</v>
      </c>
      <c r="CN33" s="104">
        <v>0</v>
      </c>
      <c r="CO33" s="98">
        <v>0</v>
      </c>
      <c r="CP33" s="98">
        <v>0</v>
      </c>
      <c r="CQ33" s="98">
        <v>0</v>
      </c>
      <c r="CR33" s="98">
        <v>0</v>
      </c>
      <c r="CS33" s="98">
        <v>0</v>
      </c>
      <c r="CT33" s="98">
        <v>0</v>
      </c>
      <c r="CU33" s="98">
        <v>0</v>
      </c>
      <c r="CV33" s="105">
        <v>0</v>
      </c>
      <c r="CW33" s="105">
        <v>0</v>
      </c>
      <c r="CX33" s="105">
        <v>1</v>
      </c>
      <c r="CY33" s="105">
        <v>0</v>
      </c>
      <c r="CZ33" s="105">
        <v>0</v>
      </c>
      <c r="DA33" s="105">
        <v>0</v>
      </c>
      <c r="DB33" s="106">
        <v>2</v>
      </c>
      <c r="DC33" s="106">
        <v>0</v>
      </c>
      <c r="DD33" s="106">
        <v>0</v>
      </c>
      <c r="DE33" s="106">
        <v>0</v>
      </c>
      <c r="DF33" s="106">
        <v>0</v>
      </c>
      <c r="DG33" s="106">
        <v>1</v>
      </c>
      <c r="DH33" s="106">
        <v>0.5</v>
      </c>
      <c r="DI33" s="106"/>
      <c r="DJ33" s="106">
        <v>1</v>
      </c>
      <c r="DK33" s="106">
        <v>0</v>
      </c>
      <c r="DL33" s="106">
        <v>0</v>
      </c>
      <c r="DM33" s="106">
        <v>0</v>
      </c>
      <c r="DN33" s="106">
        <v>160.5</v>
      </c>
      <c r="DO33" s="106">
        <v>5</v>
      </c>
      <c r="DP33" s="106">
        <v>3</v>
      </c>
      <c r="DQ33" s="106">
        <v>20</v>
      </c>
      <c r="DR33" s="106">
        <v>21</v>
      </c>
      <c r="DS33" s="108">
        <v>2</v>
      </c>
      <c r="DT33" s="108">
        <v>1</v>
      </c>
      <c r="DU33" s="108">
        <v>2</v>
      </c>
      <c r="DV33" s="108">
        <v>64</v>
      </c>
      <c r="DW33" s="108">
        <v>84</v>
      </c>
      <c r="DX33" s="108">
        <v>84</v>
      </c>
      <c r="DY33" s="129">
        <v>0</v>
      </c>
    </row>
    <row r="34" spans="1:129" s="111" customFormat="1" ht="16.2" customHeight="1" thickTop="1" thickBot="1" x14ac:dyDescent="0.35">
      <c r="A34" s="45" t="s">
        <v>203</v>
      </c>
      <c r="B34" s="188">
        <v>2</v>
      </c>
      <c r="C34" s="45" t="s">
        <v>204</v>
      </c>
      <c r="D34" s="45">
        <v>0</v>
      </c>
      <c r="E34" s="93">
        <v>41409</v>
      </c>
      <c r="F34" s="94">
        <v>2</v>
      </c>
      <c r="G34" s="95">
        <v>21403</v>
      </c>
      <c r="H34" s="96">
        <v>55</v>
      </c>
      <c r="I34" s="95">
        <v>41378</v>
      </c>
      <c r="J34" s="94">
        <v>8.66</v>
      </c>
      <c r="K34" s="94">
        <v>1</v>
      </c>
      <c r="L34" s="94">
        <v>1</v>
      </c>
      <c r="M34" s="94">
        <v>0</v>
      </c>
      <c r="N34" s="94">
        <v>1</v>
      </c>
      <c r="O34" s="94">
        <v>0</v>
      </c>
      <c r="P34" s="94">
        <v>1</v>
      </c>
      <c r="Q34" s="94">
        <v>2</v>
      </c>
      <c r="R34" s="94">
        <v>1</v>
      </c>
      <c r="S34" s="94">
        <v>2</v>
      </c>
      <c r="T34" s="92" t="s">
        <v>262</v>
      </c>
      <c r="U34" s="94">
        <v>8</v>
      </c>
      <c r="V34" s="94">
        <v>0</v>
      </c>
      <c r="W34" s="94">
        <v>0</v>
      </c>
      <c r="X34" s="94">
        <v>0</v>
      </c>
      <c r="Y34" s="94" t="s">
        <v>263</v>
      </c>
      <c r="Z34" s="98">
        <v>0</v>
      </c>
      <c r="AA34" s="98"/>
      <c r="AB34" s="99">
        <v>0</v>
      </c>
      <c r="AC34" s="99">
        <v>1</v>
      </c>
      <c r="AD34" s="99">
        <v>1</v>
      </c>
      <c r="AE34" s="99">
        <v>0</v>
      </c>
      <c r="AF34" s="99">
        <v>0</v>
      </c>
      <c r="AG34" s="99">
        <v>0</v>
      </c>
      <c r="AH34" s="99">
        <v>0</v>
      </c>
      <c r="AI34" s="99">
        <v>0</v>
      </c>
      <c r="AJ34" s="99">
        <v>0</v>
      </c>
      <c r="AK34" s="99">
        <v>0</v>
      </c>
      <c r="AL34" s="99">
        <v>0</v>
      </c>
      <c r="AM34" s="99">
        <v>0</v>
      </c>
      <c r="AN34" s="99">
        <v>0</v>
      </c>
      <c r="AO34" s="99">
        <v>1</v>
      </c>
      <c r="AP34" s="99">
        <v>0</v>
      </c>
      <c r="AQ34" s="99">
        <v>0</v>
      </c>
      <c r="AR34" s="99">
        <v>0</v>
      </c>
      <c r="AS34" s="99">
        <v>1</v>
      </c>
      <c r="AT34" s="99">
        <v>0</v>
      </c>
      <c r="AU34" s="99">
        <v>0</v>
      </c>
      <c r="AV34" s="99">
        <v>0</v>
      </c>
      <c r="AW34" s="99">
        <v>0</v>
      </c>
      <c r="AX34" s="99">
        <v>1</v>
      </c>
      <c r="AY34" s="99">
        <v>0</v>
      </c>
      <c r="AZ34" s="99">
        <f t="shared" si="0"/>
        <v>5</v>
      </c>
      <c r="BA34" s="99">
        <v>2</v>
      </c>
      <c r="BB34" s="100">
        <v>2</v>
      </c>
      <c r="BC34" s="113">
        <v>0.6</v>
      </c>
      <c r="BD34" s="113">
        <v>0.3</v>
      </c>
      <c r="BE34" s="113">
        <v>1.1000000000000001</v>
      </c>
      <c r="BF34" s="113">
        <v>1.4</v>
      </c>
      <c r="BG34" s="113">
        <v>0.1</v>
      </c>
      <c r="BH34" s="113">
        <v>2.4</v>
      </c>
      <c r="BI34" s="102">
        <v>2</v>
      </c>
      <c r="BJ34" s="102">
        <v>1</v>
      </c>
      <c r="BK34" s="102">
        <v>2</v>
      </c>
      <c r="BL34" s="102">
        <v>2</v>
      </c>
      <c r="BM34" s="102">
        <v>2</v>
      </c>
      <c r="BN34" s="102">
        <v>80</v>
      </c>
      <c r="BO34" s="103">
        <v>2</v>
      </c>
      <c r="BP34" s="103">
        <v>2</v>
      </c>
      <c r="BQ34" s="103">
        <v>1</v>
      </c>
      <c r="BR34" s="103">
        <v>2</v>
      </c>
      <c r="BS34" s="103">
        <v>1</v>
      </c>
      <c r="BT34" s="103">
        <v>2</v>
      </c>
      <c r="BU34" s="103">
        <v>1</v>
      </c>
      <c r="BV34" s="103">
        <v>3</v>
      </c>
      <c r="BW34" s="103">
        <v>2</v>
      </c>
      <c r="BX34" s="103">
        <v>1</v>
      </c>
      <c r="BY34" s="103">
        <v>1</v>
      </c>
      <c r="BZ34" s="103">
        <v>3</v>
      </c>
      <c r="CA34" s="103">
        <v>3</v>
      </c>
      <c r="CB34" s="103">
        <v>1</v>
      </c>
      <c r="CC34" s="103">
        <v>1</v>
      </c>
      <c r="CD34" s="103">
        <v>3</v>
      </c>
      <c r="CE34" s="103">
        <v>1</v>
      </c>
      <c r="CF34" s="98">
        <v>2</v>
      </c>
      <c r="CG34" s="98">
        <v>4</v>
      </c>
      <c r="CH34" s="98">
        <v>4</v>
      </c>
      <c r="CI34" s="98">
        <v>2</v>
      </c>
      <c r="CJ34" s="98">
        <v>1</v>
      </c>
      <c r="CK34" s="98">
        <v>3</v>
      </c>
      <c r="CL34" s="98">
        <v>3</v>
      </c>
      <c r="CM34" s="98">
        <v>0</v>
      </c>
      <c r="CN34" s="104">
        <v>0</v>
      </c>
      <c r="CO34" s="98">
        <v>1</v>
      </c>
      <c r="CP34" s="98">
        <v>1</v>
      </c>
      <c r="CQ34" s="98">
        <v>0</v>
      </c>
      <c r="CR34" s="98">
        <v>0</v>
      </c>
      <c r="CS34" s="98">
        <v>0</v>
      </c>
      <c r="CT34" s="98">
        <v>0</v>
      </c>
      <c r="CU34" s="98">
        <v>0</v>
      </c>
      <c r="CV34" s="105">
        <v>1</v>
      </c>
      <c r="CW34" s="105">
        <v>1</v>
      </c>
      <c r="CX34" s="105">
        <v>0</v>
      </c>
      <c r="CY34" s="105">
        <v>0</v>
      </c>
      <c r="CZ34" s="105">
        <v>0</v>
      </c>
      <c r="DA34" s="105">
        <v>0</v>
      </c>
      <c r="DB34" s="106">
        <v>1</v>
      </c>
      <c r="DC34" s="106">
        <v>1</v>
      </c>
      <c r="DD34" s="106">
        <v>0</v>
      </c>
      <c r="DE34" s="106">
        <v>1</v>
      </c>
      <c r="DF34" s="106">
        <v>1</v>
      </c>
      <c r="DG34" s="106">
        <v>1</v>
      </c>
      <c r="DH34" s="106">
        <v>1</v>
      </c>
      <c r="DI34" s="106"/>
      <c r="DJ34" s="106">
        <v>0</v>
      </c>
      <c r="DK34" s="106">
        <v>0</v>
      </c>
      <c r="DL34" s="106">
        <v>0</v>
      </c>
      <c r="DM34" s="106">
        <v>0</v>
      </c>
      <c r="DN34" s="106">
        <v>162</v>
      </c>
      <c r="DO34" s="106">
        <v>5</v>
      </c>
      <c r="DP34" s="106">
        <v>1</v>
      </c>
      <c r="DQ34" s="106">
        <v>18</v>
      </c>
      <c r="DR34" s="106">
        <v>20</v>
      </c>
      <c r="DS34" s="108">
        <v>2</v>
      </c>
      <c r="DT34" s="108">
        <v>1</v>
      </c>
      <c r="DU34" s="108">
        <v>1</v>
      </c>
      <c r="DV34" s="108">
        <v>72</v>
      </c>
      <c r="DW34" s="108">
        <v>84</v>
      </c>
      <c r="DX34" s="108">
        <v>84.5</v>
      </c>
      <c r="DY34" s="129">
        <v>0</v>
      </c>
    </row>
    <row r="35" spans="1:129" s="111" customFormat="1" ht="16.95" customHeight="1" thickTop="1" thickBot="1" x14ac:dyDescent="0.35">
      <c r="A35" s="45" t="s">
        <v>150</v>
      </c>
      <c r="B35" s="188">
        <v>1</v>
      </c>
      <c r="C35" s="45" t="s">
        <v>173</v>
      </c>
      <c r="D35" s="45">
        <v>0</v>
      </c>
      <c r="E35" s="93">
        <v>41416</v>
      </c>
      <c r="F35" s="94">
        <v>2</v>
      </c>
      <c r="G35" s="95">
        <v>30811</v>
      </c>
      <c r="H35" s="96">
        <v>29</v>
      </c>
      <c r="I35" s="95">
        <v>41383</v>
      </c>
      <c r="J35" s="94">
        <v>51.96</v>
      </c>
      <c r="K35" s="94">
        <v>1</v>
      </c>
      <c r="L35" s="94">
        <v>1</v>
      </c>
      <c r="M35" s="94">
        <v>1</v>
      </c>
      <c r="N35" s="94">
        <v>1</v>
      </c>
      <c r="O35" s="94">
        <v>1</v>
      </c>
      <c r="P35" s="94">
        <v>0</v>
      </c>
      <c r="Q35" s="94">
        <v>1</v>
      </c>
      <c r="R35" s="94">
        <v>12</v>
      </c>
      <c r="S35" s="94">
        <v>1</v>
      </c>
      <c r="T35" s="94"/>
      <c r="U35" s="94">
        <v>5</v>
      </c>
      <c r="V35" s="94">
        <v>1</v>
      </c>
      <c r="W35" s="94">
        <v>0</v>
      </c>
      <c r="X35" s="94">
        <v>0</v>
      </c>
      <c r="Y35" s="94" t="s">
        <v>282</v>
      </c>
      <c r="Z35" s="98">
        <v>1</v>
      </c>
      <c r="AA35" s="122" t="s">
        <v>283</v>
      </c>
      <c r="AB35" s="99">
        <v>0</v>
      </c>
      <c r="AC35" s="99">
        <v>1</v>
      </c>
      <c r="AD35" s="99">
        <v>0</v>
      </c>
      <c r="AE35" s="99">
        <v>1</v>
      </c>
      <c r="AF35" s="99">
        <v>0</v>
      </c>
      <c r="AG35" s="99">
        <v>0</v>
      </c>
      <c r="AH35" s="99">
        <v>1</v>
      </c>
      <c r="AI35" s="99">
        <v>0</v>
      </c>
      <c r="AJ35" s="99">
        <v>0</v>
      </c>
      <c r="AK35" s="99">
        <v>0</v>
      </c>
      <c r="AL35" s="99">
        <v>1</v>
      </c>
      <c r="AM35" s="99">
        <v>0</v>
      </c>
      <c r="AN35" s="99">
        <v>0</v>
      </c>
      <c r="AO35" s="99">
        <v>1</v>
      </c>
      <c r="AP35" s="99">
        <v>0</v>
      </c>
      <c r="AQ35" s="99">
        <v>1</v>
      </c>
      <c r="AR35" s="99">
        <v>0</v>
      </c>
      <c r="AS35" s="99">
        <v>1</v>
      </c>
      <c r="AT35" s="99">
        <v>0</v>
      </c>
      <c r="AU35" s="99">
        <v>0</v>
      </c>
      <c r="AV35" s="99">
        <v>1</v>
      </c>
      <c r="AW35" s="99">
        <v>1</v>
      </c>
      <c r="AX35" s="99">
        <v>0</v>
      </c>
      <c r="AY35" s="99">
        <v>0</v>
      </c>
      <c r="AZ35" s="99">
        <f t="shared" si="0"/>
        <v>9</v>
      </c>
      <c r="BA35" s="99">
        <v>1</v>
      </c>
      <c r="BB35" s="100">
        <v>2</v>
      </c>
      <c r="BC35" s="112">
        <v>2.2000000000000002</v>
      </c>
      <c r="BD35" s="112">
        <v>0.2</v>
      </c>
      <c r="BE35" s="112">
        <v>6.8</v>
      </c>
      <c r="BF35" s="112">
        <v>0.6</v>
      </c>
      <c r="BG35" s="112">
        <v>0.2</v>
      </c>
      <c r="BH35" s="112">
        <v>4.2</v>
      </c>
      <c r="BI35" s="102">
        <v>2</v>
      </c>
      <c r="BJ35" s="102">
        <v>1</v>
      </c>
      <c r="BK35" s="102">
        <v>2</v>
      </c>
      <c r="BL35" s="102">
        <v>2</v>
      </c>
      <c r="BM35" s="102">
        <v>1</v>
      </c>
      <c r="BN35" s="102">
        <v>85</v>
      </c>
      <c r="BO35" s="103">
        <v>4</v>
      </c>
      <c r="BP35" s="103">
        <v>2</v>
      </c>
      <c r="BQ35" s="103">
        <v>2</v>
      </c>
      <c r="BR35" s="103">
        <v>4</v>
      </c>
      <c r="BS35" s="103">
        <v>1</v>
      </c>
      <c r="BT35" s="103">
        <v>3</v>
      </c>
      <c r="BU35" s="103">
        <v>2</v>
      </c>
      <c r="BV35" s="103">
        <v>4</v>
      </c>
      <c r="BW35" s="103">
        <v>3</v>
      </c>
      <c r="BX35" s="103">
        <v>3</v>
      </c>
      <c r="BY35" s="103">
        <v>1</v>
      </c>
      <c r="BZ35" s="103">
        <v>4</v>
      </c>
      <c r="CA35" s="103">
        <v>3</v>
      </c>
      <c r="CB35" s="103">
        <v>1</v>
      </c>
      <c r="CC35" s="103">
        <v>1</v>
      </c>
      <c r="CD35" s="103">
        <v>2</v>
      </c>
      <c r="CE35" s="103">
        <v>1</v>
      </c>
      <c r="CF35" s="98">
        <v>0</v>
      </c>
      <c r="CG35" s="98">
        <v>4</v>
      </c>
      <c r="CH35" s="98">
        <v>0</v>
      </c>
      <c r="CI35" s="98">
        <v>4</v>
      </c>
      <c r="CJ35" s="98">
        <v>2</v>
      </c>
      <c r="CK35" s="98">
        <v>6</v>
      </c>
      <c r="CL35" s="98">
        <v>6</v>
      </c>
      <c r="CM35" s="98">
        <v>2</v>
      </c>
      <c r="CN35" s="104">
        <v>1</v>
      </c>
      <c r="CO35" s="98">
        <v>1</v>
      </c>
      <c r="CP35" s="98">
        <v>6</v>
      </c>
      <c r="CQ35" s="98">
        <v>4</v>
      </c>
      <c r="CR35" s="98">
        <v>3</v>
      </c>
      <c r="CS35" s="98">
        <v>1</v>
      </c>
      <c r="CT35" s="98">
        <v>0</v>
      </c>
      <c r="CU35" s="98">
        <v>0</v>
      </c>
      <c r="CV35" s="105">
        <v>1</v>
      </c>
      <c r="CW35" s="105">
        <v>0</v>
      </c>
      <c r="CX35" s="105">
        <v>1</v>
      </c>
      <c r="CY35" s="105">
        <v>0</v>
      </c>
      <c r="CZ35" s="105">
        <v>0</v>
      </c>
      <c r="DA35" s="105">
        <v>0</v>
      </c>
      <c r="DB35" s="106">
        <v>0</v>
      </c>
      <c r="DC35" s="106">
        <v>0</v>
      </c>
      <c r="DD35" s="106">
        <v>0</v>
      </c>
      <c r="DE35" s="106">
        <v>0</v>
      </c>
      <c r="DF35" s="106">
        <v>1</v>
      </c>
      <c r="DG35" s="106">
        <v>1</v>
      </c>
      <c r="DH35" s="106">
        <v>4</v>
      </c>
      <c r="DI35" s="106"/>
      <c r="DJ35" s="106">
        <v>1</v>
      </c>
      <c r="DK35" s="106">
        <v>0</v>
      </c>
      <c r="DL35" s="106">
        <v>0</v>
      </c>
      <c r="DM35" s="106">
        <v>0</v>
      </c>
      <c r="DN35" s="106">
        <v>174.5</v>
      </c>
      <c r="DO35" s="106">
        <v>3</v>
      </c>
      <c r="DP35" s="106">
        <v>-3</v>
      </c>
      <c r="DQ35" s="106">
        <v>52</v>
      </c>
      <c r="DR35" s="106">
        <v>50</v>
      </c>
      <c r="DS35" s="108">
        <v>1</v>
      </c>
      <c r="DT35" s="108">
        <v>1</v>
      </c>
      <c r="DU35" s="108">
        <v>3</v>
      </c>
      <c r="DV35" s="108">
        <v>75</v>
      </c>
      <c r="DW35" s="108">
        <v>93</v>
      </c>
      <c r="DX35" s="108">
        <v>93</v>
      </c>
      <c r="DY35" s="129">
        <v>0</v>
      </c>
    </row>
    <row r="36" spans="1:129" s="111" customFormat="1" ht="15.6" thickTop="1" thickBot="1" x14ac:dyDescent="0.35">
      <c r="A36" s="45" t="s">
        <v>203</v>
      </c>
      <c r="B36" s="188">
        <v>2</v>
      </c>
      <c r="C36" s="45" t="s">
        <v>291</v>
      </c>
      <c r="D36" s="45">
        <v>0</v>
      </c>
      <c r="E36" s="93">
        <v>41444</v>
      </c>
      <c r="F36" s="94">
        <v>2</v>
      </c>
      <c r="G36" s="95">
        <v>24865</v>
      </c>
      <c r="H36" s="96">
        <v>45</v>
      </c>
      <c r="I36" s="95">
        <v>41416</v>
      </c>
      <c r="J36" s="94">
        <v>21.65</v>
      </c>
      <c r="K36" s="94">
        <v>1</v>
      </c>
      <c r="L36" s="94">
        <v>1</v>
      </c>
      <c r="M36" s="94">
        <v>1</v>
      </c>
      <c r="N36" s="94">
        <v>1</v>
      </c>
      <c r="O36" s="94">
        <v>0</v>
      </c>
      <c r="P36" s="94">
        <v>1</v>
      </c>
      <c r="Q36" s="94">
        <v>2</v>
      </c>
      <c r="R36" s="94">
        <v>1</v>
      </c>
      <c r="S36" s="94">
        <v>1</v>
      </c>
      <c r="T36" s="94"/>
      <c r="U36" s="94">
        <v>4</v>
      </c>
      <c r="V36" s="94">
        <v>1</v>
      </c>
      <c r="W36" s="94">
        <v>0</v>
      </c>
      <c r="X36" s="94">
        <v>0</v>
      </c>
      <c r="Y36" s="94" t="s">
        <v>292</v>
      </c>
      <c r="Z36" s="98">
        <v>1</v>
      </c>
      <c r="AA36" s="122" t="s">
        <v>293</v>
      </c>
      <c r="AB36" s="99">
        <v>1</v>
      </c>
      <c r="AC36" s="99">
        <v>1</v>
      </c>
      <c r="AD36" s="99">
        <v>1</v>
      </c>
      <c r="AE36" s="99">
        <v>1</v>
      </c>
      <c r="AF36" s="99">
        <v>1</v>
      </c>
      <c r="AG36" s="99">
        <v>1</v>
      </c>
      <c r="AH36" s="99">
        <v>1</v>
      </c>
      <c r="AI36" s="99">
        <v>1</v>
      </c>
      <c r="AJ36" s="99">
        <v>1</v>
      </c>
      <c r="AK36" s="99">
        <v>1</v>
      </c>
      <c r="AL36" s="99">
        <v>1</v>
      </c>
      <c r="AM36" s="99">
        <v>1</v>
      </c>
      <c r="AN36" s="99">
        <v>1</v>
      </c>
      <c r="AO36" s="99">
        <v>1</v>
      </c>
      <c r="AP36" s="99">
        <v>1</v>
      </c>
      <c r="AQ36" s="99">
        <v>1</v>
      </c>
      <c r="AR36" s="99">
        <v>1</v>
      </c>
      <c r="AS36" s="99">
        <v>1</v>
      </c>
      <c r="AT36" s="99">
        <v>1</v>
      </c>
      <c r="AU36" s="99">
        <v>1</v>
      </c>
      <c r="AV36" s="99">
        <v>1</v>
      </c>
      <c r="AW36" s="99">
        <v>1</v>
      </c>
      <c r="AX36" s="99">
        <v>1</v>
      </c>
      <c r="AY36" s="99">
        <v>0</v>
      </c>
      <c r="AZ36" s="99">
        <f t="shared" si="0"/>
        <v>23</v>
      </c>
      <c r="BA36" s="99">
        <v>2</v>
      </c>
      <c r="BB36" s="100">
        <v>3</v>
      </c>
      <c r="BC36" s="112">
        <v>5</v>
      </c>
      <c r="BD36" s="112">
        <v>3.7</v>
      </c>
      <c r="BE36" s="112">
        <v>9.4</v>
      </c>
      <c r="BF36" s="112">
        <v>0</v>
      </c>
      <c r="BG36" s="112">
        <v>0</v>
      </c>
      <c r="BH36" s="112">
        <v>0</v>
      </c>
      <c r="BI36" s="102">
        <v>3</v>
      </c>
      <c r="BJ36" s="102">
        <v>3</v>
      </c>
      <c r="BK36" s="102">
        <v>3</v>
      </c>
      <c r="BL36" s="102">
        <v>3</v>
      </c>
      <c r="BM36" s="102">
        <v>3</v>
      </c>
      <c r="BN36" s="102">
        <v>50</v>
      </c>
      <c r="BO36" s="103">
        <v>3</v>
      </c>
      <c r="BP36" s="103">
        <v>3</v>
      </c>
      <c r="BQ36" s="103">
        <v>2</v>
      </c>
      <c r="BR36" s="103">
        <v>2</v>
      </c>
      <c r="BS36" s="103">
        <v>3</v>
      </c>
      <c r="BT36" s="103">
        <v>1</v>
      </c>
      <c r="BU36" s="103">
        <v>2</v>
      </c>
      <c r="BV36" s="103">
        <v>3</v>
      </c>
      <c r="BW36" s="103">
        <v>2</v>
      </c>
      <c r="BX36" s="103">
        <v>2</v>
      </c>
      <c r="BY36" s="103">
        <v>1</v>
      </c>
      <c r="BZ36" s="103">
        <v>3</v>
      </c>
      <c r="CA36" s="103">
        <v>3</v>
      </c>
      <c r="CB36" s="103">
        <v>1</v>
      </c>
      <c r="CC36" s="103">
        <v>1</v>
      </c>
      <c r="CD36" s="103">
        <v>3</v>
      </c>
      <c r="CE36" s="103">
        <v>2</v>
      </c>
      <c r="CF36" s="98">
        <v>5</v>
      </c>
      <c r="CG36" s="98">
        <v>6</v>
      </c>
      <c r="CH36" s="98">
        <v>2</v>
      </c>
      <c r="CI36" s="98">
        <v>2</v>
      </c>
      <c r="CJ36" s="98">
        <v>3</v>
      </c>
      <c r="CK36" s="98">
        <v>5</v>
      </c>
      <c r="CL36" s="98">
        <v>5</v>
      </c>
      <c r="CM36" s="98">
        <v>0</v>
      </c>
      <c r="CN36" s="104">
        <v>3</v>
      </c>
      <c r="CO36" s="98">
        <v>5</v>
      </c>
      <c r="CP36" s="98">
        <v>3</v>
      </c>
      <c r="CQ36" s="98">
        <v>5</v>
      </c>
      <c r="CR36" s="98">
        <v>5</v>
      </c>
      <c r="CS36" s="98">
        <v>4</v>
      </c>
      <c r="CT36" s="98">
        <v>5</v>
      </c>
      <c r="CU36" s="98">
        <v>0</v>
      </c>
      <c r="CV36" s="105">
        <v>0</v>
      </c>
      <c r="CW36" s="105">
        <v>1</v>
      </c>
      <c r="CX36" s="105">
        <v>1</v>
      </c>
      <c r="CY36" s="105">
        <v>0</v>
      </c>
      <c r="CZ36" s="105">
        <v>1</v>
      </c>
      <c r="DA36" s="105">
        <v>0</v>
      </c>
      <c r="DB36" s="106">
        <v>0</v>
      </c>
      <c r="DC36" s="106">
        <v>0</v>
      </c>
      <c r="DD36" s="106">
        <v>0</v>
      </c>
      <c r="DE36" s="106">
        <v>0</v>
      </c>
      <c r="DF36" s="106">
        <v>2</v>
      </c>
      <c r="DG36" s="106">
        <v>0</v>
      </c>
      <c r="DH36" s="106">
        <v>0</v>
      </c>
      <c r="DI36" s="106" t="s">
        <v>294</v>
      </c>
      <c r="DJ36" s="106">
        <v>1</v>
      </c>
      <c r="DK36" s="106">
        <v>0</v>
      </c>
      <c r="DL36" s="106">
        <v>0</v>
      </c>
      <c r="DM36" s="106">
        <v>0</v>
      </c>
      <c r="DN36" s="106">
        <v>82.5</v>
      </c>
      <c r="DO36" s="106">
        <v>2.2000000000000002</v>
      </c>
      <c r="DP36" s="106">
        <v>0.9</v>
      </c>
      <c r="DQ36" s="106">
        <v>22.2</v>
      </c>
      <c r="DR36" s="106">
        <v>13.5</v>
      </c>
      <c r="DS36" s="108">
        <v>2</v>
      </c>
      <c r="DT36" s="108">
        <v>1</v>
      </c>
      <c r="DU36" s="108">
        <v>1</v>
      </c>
      <c r="DV36" s="108">
        <v>40</v>
      </c>
      <c r="DW36" s="108">
        <v>90</v>
      </c>
      <c r="DX36" s="108">
        <v>90</v>
      </c>
      <c r="DY36" s="129">
        <v>0</v>
      </c>
    </row>
    <row r="37" spans="1:129" s="111" customFormat="1" ht="15.6" thickTop="1" thickBot="1" x14ac:dyDescent="0.35">
      <c r="A37" s="45" t="s">
        <v>203</v>
      </c>
      <c r="B37" s="188">
        <v>1</v>
      </c>
      <c r="C37" s="45" t="s">
        <v>291</v>
      </c>
      <c r="D37" s="45">
        <v>0</v>
      </c>
      <c r="E37" s="93">
        <v>41444</v>
      </c>
      <c r="F37" s="94">
        <v>1</v>
      </c>
      <c r="G37" s="95">
        <v>24925</v>
      </c>
      <c r="H37" s="96">
        <v>45</v>
      </c>
      <c r="I37" s="95">
        <v>41415</v>
      </c>
      <c r="J37" s="94">
        <v>25.98</v>
      </c>
      <c r="K37" s="94">
        <v>1</v>
      </c>
      <c r="L37" s="94">
        <v>0</v>
      </c>
      <c r="M37" s="94">
        <v>0</v>
      </c>
      <c r="N37" s="94">
        <v>0</v>
      </c>
      <c r="O37" s="94">
        <v>0</v>
      </c>
      <c r="P37" s="94">
        <v>1</v>
      </c>
      <c r="Q37" s="94">
        <v>2</v>
      </c>
      <c r="R37" s="94">
        <v>1</v>
      </c>
      <c r="S37" s="94">
        <v>1</v>
      </c>
      <c r="T37" s="94"/>
      <c r="U37" s="94">
        <v>6</v>
      </c>
      <c r="V37" s="94">
        <v>0</v>
      </c>
      <c r="W37" s="94">
        <v>0</v>
      </c>
      <c r="X37" s="94">
        <v>0</v>
      </c>
      <c r="Y37" s="94" t="s">
        <v>295</v>
      </c>
      <c r="Z37" s="98">
        <v>1</v>
      </c>
      <c r="AA37" s="122" t="s">
        <v>296</v>
      </c>
      <c r="AB37" s="99">
        <v>1</v>
      </c>
      <c r="AC37" s="99">
        <v>1</v>
      </c>
      <c r="AD37" s="99">
        <v>1</v>
      </c>
      <c r="AE37" s="99">
        <v>1</v>
      </c>
      <c r="AF37" s="99">
        <v>0</v>
      </c>
      <c r="AG37" s="99">
        <v>1</v>
      </c>
      <c r="AH37" s="99">
        <v>1</v>
      </c>
      <c r="AI37" s="99">
        <v>1</v>
      </c>
      <c r="AJ37" s="99">
        <v>1</v>
      </c>
      <c r="AK37" s="99">
        <v>0</v>
      </c>
      <c r="AL37" s="99">
        <v>0</v>
      </c>
      <c r="AM37" s="99">
        <v>0</v>
      </c>
      <c r="AN37" s="99">
        <v>1</v>
      </c>
      <c r="AO37" s="99">
        <v>1</v>
      </c>
      <c r="AP37" s="99">
        <v>0</v>
      </c>
      <c r="AQ37" s="99">
        <v>1</v>
      </c>
      <c r="AR37" s="99">
        <v>1</v>
      </c>
      <c r="AS37" s="99">
        <v>0</v>
      </c>
      <c r="AT37" s="99">
        <v>0</v>
      </c>
      <c r="AU37" s="99">
        <v>0</v>
      </c>
      <c r="AV37" s="99">
        <v>1</v>
      </c>
      <c r="AW37" s="99">
        <v>1</v>
      </c>
      <c r="AX37" s="99">
        <v>1</v>
      </c>
      <c r="AY37" s="99">
        <v>0</v>
      </c>
      <c r="AZ37" s="99">
        <f t="shared" si="0"/>
        <v>15</v>
      </c>
      <c r="BA37" s="99">
        <v>1</v>
      </c>
      <c r="BB37" s="100">
        <v>2</v>
      </c>
      <c r="BC37" s="112">
        <v>4.4000000000000004</v>
      </c>
      <c r="BD37" s="112">
        <v>0.4</v>
      </c>
      <c r="BE37" s="112">
        <v>1.1000000000000001</v>
      </c>
      <c r="BF37" s="112">
        <v>6.2</v>
      </c>
      <c r="BG37" s="112">
        <v>0.3</v>
      </c>
      <c r="BH37" s="112">
        <v>6.6</v>
      </c>
      <c r="BI37" s="102">
        <v>2</v>
      </c>
      <c r="BJ37" s="102">
        <v>1</v>
      </c>
      <c r="BK37" s="102">
        <v>3</v>
      </c>
      <c r="BL37" s="102">
        <v>3</v>
      </c>
      <c r="BM37" s="102">
        <v>2</v>
      </c>
      <c r="BN37" s="102">
        <v>60</v>
      </c>
      <c r="BO37" s="103">
        <v>3</v>
      </c>
      <c r="BP37" s="103">
        <v>3</v>
      </c>
      <c r="BQ37" s="103">
        <v>3</v>
      </c>
      <c r="BR37" s="103">
        <v>2</v>
      </c>
      <c r="BS37" s="103">
        <v>2</v>
      </c>
      <c r="BT37" s="103">
        <v>3</v>
      </c>
      <c r="BU37" s="103">
        <v>3</v>
      </c>
      <c r="BV37" s="103">
        <v>3</v>
      </c>
      <c r="BW37" s="103">
        <v>3</v>
      </c>
      <c r="BX37" s="103">
        <v>3</v>
      </c>
      <c r="BY37" s="103">
        <v>3</v>
      </c>
      <c r="BZ37" s="103">
        <v>3</v>
      </c>
      <c r="CA37" s="103">
        <v>3</v>
      </c>
      <c r="CB37" s="103">
        <v>2</v>
      </c>
      <c r="CC37" s="103">
        <v>3</v>
      </c>
      <c r="CD37" s="103">
        <v>3</v>
      </c>
      <c r="CE37" s="103">
        <v>2</v>
      </c>
      <c r="CF37" s="98">
        <v>5</v>
      </c>
      <c r="CG37" s="98">
        <v>5</v>
      </c>
      <c r="CH37" s="98">
        <v>3</v>
      </c>
      <c r="CI37" s="98">
        <v>3</v>
      </c>
      <c r="CJ37" s="98">
        <v>3</v>
      </c>
      <c r="CK37" s="98">
        <v>0</v>
      </c>
      <c r="CL37" s="98">
        <v>3</v>
      </c>
      <c r="CM37" s="98">
        <v>0</v>
      </c>
      <c r="CN37" s="104">
        <v>4</v>
      </c>
      <c r="CO37" s="98">
        <v>5</v>
      </c>
      <c r="CP37" s="98">
        <v>5</v>
      </c>
      <c r="CQ37" s="98">
        <v>5</v>
      </c>
      <c r="CR37" s="98">
        <v>5</v>
      </c>
      <c r="CS37" s="98">
        <v>5</v>
      </c>
      <c r="CT37" s="98">
        <v>3</v>
      </c>
      <c r="CU37" s="98">
        <v>0</v>
      </c>
      <c r="CV37" s="105">
        <v>1</v>
      </c>
      <c r="CW37" s="105">
        <v>1</v>
      </c>
      <c r="CX37" s="105">
        <v>1</v>
      </c>
      <c r="CY37" s="105">
        <v>0</v>
      </c>
      <c r="CZ37" s="105">
        <v>0</v>
      </c>
      <c r="DA37" s="105">
        <v>0</v>
      </c>
      <c r="DB37" s="106">
        <v>0</v>
      </c>
      <c r="DC37" s="106">
        <v>0</v>
      </c>
      <c r="DD37" s="106">
        <v>0</v>
      </c>
      <c r="DE37" s="106">
        <v>0</v>
      </c>
      <c r="DF37" s="106">
        <v>1</v>
      </c>
      <c r="DG37" s="106">
        <v>0</v>
      </c>
      <c r="DH37" s="106">
        <v>0</v>
      </c>
      <c r="DI37" s="106" t="s">
        <v>297</v>
      </c>
      <c r="DJ37" s="106">
        <v>1</v>
      </c>
      <c r="DK37" s="106">
        <v>0</v>
      </c>
      <c r="DL37" s="106">
        <v>0</v>
      </c>
      <c r="DM37" s="106">
        <v>0</v>
      </c>
      <c r="DN37" s="106">
        <v>85</v>
      </c>
      <c r="DO37" s="106">
        <v>3</v>
      </c>
      <c r="DP37" s="106">
        <v>0.8</v>
      </c>
      <c r="DQ37" s="106">
        <v>17.5</v>
      </c>
      <c r="DR37" s="106">
        <v>17.5</v>
      </c>
      <c r="DS37" s="108">
        <v>1</v>
      </c>
      <c r="DT37" s="108">
        <v>1</v>
      </c>
      <c r="DU37" s="108">
        <v>1</v>
      </c>
      <c r="DV37" s="108">
        <v>53</v>
      </c>
      <c r="DW37" s="108">
        <v>93</v>
      </c>
      <c r="DX37" s="108">
        <v>93</v>
      </c>
      <c r="DY37" s="129">
        <v>0</v>
      </c>
    </row>
    <row r="38" spans="1:129" s="111" customFormat="1" ht="15.6" thickTop="1" thickBot="1" x14ac:dyDescent="0.35">
      <c r="A38" s="45" t="s">
        <v>150</v>
      </c>
      <c r="B38" s="188">
        <v>2</v>
      </c>
      <c r="C38" s="45" t="s">
        <v>173</v>
      </c>
      <c r="D38" s="45">
        <v>0</v>
      </c>
      <c r="E38" s="93">
        <v>41450</v>
      </c>
      <c r="F38" s="94">
        <v>1</v>
      </c>
      <c r="G38" s="95">
        <v>21165</v>
      </c>
      <c r="H38" s="96">
        <v>56</v>
      </c>
      <c r="I38" s="95">
        <v>41428</v>
      </c>
      <c r="J38" s="116">
        <v>103.92</v>
      </c>
      <c r="K38" s="94">
        <v>1</v>
      </c>
      <c r="L38" s="94">
        <v>1</v>
      </c>
      <c r="M38" s="94">
        <v>1</v>
      </c>
      <c r="N38" s="94">
        <v>0</v>
      </c>
      <c r="O38" s="94">
        <v>0</v>
      </c>
      <c r="P38" s="94">
        <v>1</v>
      </c>
      <c r="Q38" s="94">
        <v>1</v>
      </c>
      <c r="R38" s="94">
        <v>1</v>
      </c>
      <c r="S38" s="94">
        <v>2</v>
      </c>
      <c r="T38" s="94"/>
      <c r="U38" s="94">
        <v>4</v>
      </c>
      <c r="V38" s="94">
        <v>0</v>
      </c>
      <c r="W38" s="94">
        <v>0</v>
      </c>
      <c r="X38" s="94">
        <v>0</v>
      </c>
      <c r="Y38" s="94" t="s">
        <v>304</v>
      </c>
      <c r="Z38" s="98">
        <v>1</v>
      </c>
      <c r="AA38" s="122" t="s">
        <v>454</v>
      </c>
      <c r="AB38" s="99">
        <v>1</v>
      </c>
      <c r="AC38" s="99">
        <v>1</v>
      </c>
      <c r="AD38" s="99">
        <v>1</v>
      </c>
      <c r="AE38" s="99">
        <v>0</v>
      </c>
      <c r="AF38" s="99">
        <v>1</v>
      </c>
      <c r="AG38" s="99">
        <v>1</v>
      </c>
      <c r="AH38" s="99">
        <v>0</v>
      </c>
      <c r="AI38" s="99">
        <v>1</v>
      </c>
      <c r="AJ38" s="99">
        <v>1</v>
      </c>
      <c r="AK38" s="99">
        <v>0</v>
      </c>
      <c r="AL38" s="99">
        <v>0</v>
      </c>
      <c r="AM38" s="99">
        <v>0</v>
      </c>
      <c r="AN38" s="99">
        <v>0</v>
      </c>
      <c r="AO38" s="99">
        <v>0</v>
      </c>
      <c r="AP38" s="99">
        <v>1</v>
      </c>
      <c r="AQ38" s="99">
        <v>0</v>
      </c>
      <c r="AR38" s="99">
        <v>1</v>
      </c>
      <c r="AS38" s="99">
        <v>1</v>
      </c>
      <c r="AT38" s="99">
        <v>0</v>
      </c>
      <c r="AU38" s="99">
        <v>1</v>
      </c>
      <c r="AV38" s="99">
        <v>1</v>
      </c>
      <c r="AW38" s="99">
        <v>1</v>
      </c>
      <c r="AX38" s="99">
        <v>1</v>
      </c>
      <c r="AY38" s="99">
        <v>0</v>
      </c>
      <c r="AZ38" s="99">
        <f t="shared" si="0"/>
        <v>14</v>
      </c>
      <c r="BA38" s="99">
        <v>2</v>
      </c>
      <c r="BB38" s="123" t="s">
        <v>305</v>
      </c>
      <c r="BC38" s="112">
        <v>3.4</v>
      </c>
      <c r="BD38" s="112">
        <v>1.2</v>
      </c>
      <c r="BE38" s="112">
        <v>5</v>
      </c>
      <c r="BF38" s="112">
        <v>1.2</v>
      </c>
      <c r="BG38" s="112">
        <v>0.3</v>
      </c>
      <c r="BH38" s="112">
        <v>2.7</v>
      </c>
      <c r="BI38" s="102">
        <v>2</v>
      </c>
      <c r="BJ38" s="102">
        <v>2</v>
      </c>
      <c r="BK38" s="102">
        <v>5</v>
      </c>
      <c r="BL38" s="102">
        <v>3</v>
      </c>
      <c r="BM38" s="102">
        <v>2</v>
      </c>
      <c r="BN38" s="102">
        <v>60</v>
      </c>
      <c r="BO38" s="103">
        <v>3</v>
      </c>
      <c r="BP38" s="103">
        <v>3</v>
      </c>
      <c r="BQ38" s="103">
        <v>3</v>
      </c>
      <c r="BR38" s="103">
        <v>3</v>
      </c>
      <c r="BS38" s="103">
        <v>2</v>
      </c>
      <c r="BT38" s="103">
        <v>2</v>
      </c>
      <c r="BU38" s="103">
        <v>3</v>
      </c>
      <c r="BV38" s="103">
        <v>2</v>
      </c>
      <c r="BW38" s="103">
        <v>3</v>
      </c>
      <c r="BX38" s="103">
        <v>3</v>
      </c>
      <c r="BY38" s="103">
        <v>3</v>
      </c>
      <c r="BZ38" s="103">
        <v>3</v>
      </c>
      <c r="CA38" s="103">
        <v>3</v>
      </c>
      <c r="CB38" s="103">
        <v>2</v>
      </c>
      <c r="CC38" s="103">
        <v>2</v>
      </c>
      <c r="CD38" s="103">
        <v>2</v>
      </c>
      <c r="CE38" s="103">
        <v>3</v>
      </c>
      <c r="CF38" s="98">
        <v>3</v>
      </c>
      <c r="CG38" s="98">
        <v>3</v>
      </c>
      <c r="CH38" s="98" t="s">
        <v>163</v>
      </c>
      <c r="CI38" s="98">
        <v>6</v>
      </c>
      <c r="CJ38" s="98">
        <v>6</v>
      </c>
      <c r="CK38" s="98">
        <v>3</v>
      </c>
      <c r="CL38" s="98">
        <v>3</v>
      </c>
      <c r="CM38" s="98">
        <v>3</v>
      </c>
      <c r="CN38" s="104">
        <v>2</v>
      </c>
      <c r="CO38" s="98">
        <v>2</v>
      </c>
      <c r="CP38" s="98">
        <v>2</v>
      </c>
      <c r="CQ38" s="98">
        <v>2</v>
      </c>
      <c r="CR38" s="98">
        <v>2</v>
      </c>
      <c r="CS38" s="98">
        <v>4</v>
      </c>
      <c r="CT38" s="98">
        <v>2</v>
      </c>
      <c r="CU38" s="98">
        <v>2</v>
      </c>
      <c r="CV38" s="105">
        <v>0</v>
      </c>
      <c r="CW38" s="105">
        <v>0</v>
      </c>
      <c r="CX38" s="105">
        <v>0</v>
      </c>
      <c r="CY38" s="105">
        <v>0</v>
      </c>
      <c r="CZ38" s="105">
        <v>1</v>
      </c>
      <c r="DA38" s="105">
        <v>0</v>
      </c>
      <c r="DB38" s="106">
        <v>0</v>
      </c>
      <c r="DC38" s="106">
        <v>0</v>
      </c>
      <c r="DD38" s="106">
        <v>0</v>
      </c>
      <c r="DE38" s="106">
        <v>0</v>
      </c>
      <c r="DF38" s="106">
        <v>1</v>
      </c>
      <c r="DG38" s="106">
        <v>0</v>
      </c>
      <c r="DH38" s="106">
        <v>0</v>
      </c>
      <c r="DI38" s="106" t="s">
        <v>306</v>
      </c>
      <c r="DJ38" s="106">
        <v>1</v>
      </c>
      <c r="DK38" s="106">
        <v>0</v>
      </c>
      <c r="DL38" s="106">
        <v>0</v>
      </c>
      <c r="DM38" s="106">
        <v>0</v>
      </c>
      <c r="DN38" s="106">
        <v>175</v>
      </c>
      <c r="DO38" s="106">
        <v>0.5</v>
      </c>
      <c r="DP38" s="106">
        <v>2</v>
      </c>
      <c r="DQ38" s="106">
        <v>41</v>
      </c>
      <c r="DR38" s="106">
        <v>39</v>
      </c>
      <c r="DS38" s="108">
        <v>1</v>
      </c>
      <c r="DT38" s="108">
        <v>1</v>
      </c>
      <c r="DU38" s="108">
        <v>2</v>
      </c>
      <c r="DV38" s="108">
        <v>72</v>
      </c>
      <c r="DW38" s="108">
        <v>93</v>
      </c>
      <c r="DX38" s="108">
        <v>93</v>
      </c>
      <c r="DY38" s="129">
        <v>0</v>
      </c>
    </row>
    <row r="39" spans="1:129" s="111" customFormat="1" ht="15.6" thickTop="1" thickBot="1" x14ac:dyDescent="0.35">
      <c r="A39" s="45" t="s">
        <v>319</v>
      </c>
      <c r="B39" s="188">
        <v>2</v>
      </c>
      <c r="C39" s="45" t="s">
        <v>204</v>
      </c>
      <c r="D39" s="45">
        <v>0</v>
      </c>
      <c r="E39" s="93">
        <v>41465</v>
      </c>
      <c r="F39" s="94">
        <v>1</v>
      </c>
      <c r="G39" s="95">
        <v>24462</v>
      </c>
      <c r="H39" s="96">
        <v>48</v>
      </c>
      <c r="I39" s="120">
        <v>41438</v>
      </c>
      <c r="J39" s="94">
        <v>38.97</v>
      </c>
      <c r="K39" s="94">
        <v>1</v>
      </c>
      <c r="L39" s="94">
        <v>1</v>
      </c>
      <c r="M39" s="94">
        <v>1</v>
      </c>
      <c r="N39" s="94">
        <v>1</v>
      </c>
      <c r="O39" s="94">
        <v>1</v>
      </c>
      <c r="P39" s="94">
        <v>0</v>
      </c>
      <c r="Q39" s="94">
        <v>1</v>
      </c>
      <c r="R39" s="94">
        <v>1</v>
      </c>
      <c r="S39" s="94">
        <v>4</v>
      </c>
      <c r="T39" s="94"/>
      <c r="U39" s="94">
        <v>1</v>
      </c>
      <c r="V39" s="94">
        <v>0</v>
      </c>
      <c r="W39" s="94">
        <v>0</v>
      </c>
      <c r="X39" s="94">
        <v>1</v>
      </c>
      <c r="Y39" s="94" t="s">
        <v>320</v>
      </c>
      <c r="Z39" s="98">
        <v>1</v>
      </c>
      <c r="AA39" s="122" t="s">
        <v>321</v>
      </c>
      <c r="AB39" s="99">
        <v>0</v>
      </c>
      <c r="AC39" s="99">
        <v>1</v>
      </c>
      <c r="AD39" s="99">
        <v>1</v>
      </c>
      <c r="AE39" s="99">
        <v>1</v>
      </c>
      <c r="AF39" s="99">
        <v>1</v>
      </c>
      <c r="AG39" s="99">
        <v>1</v>
      </c>
      <c r="AH39" s="99">
        <v>1</v>
      </c>
      <c r="AI39" s="99">
        <v>0</v>
      </c>
      <c r="AJ39" s="99">
        <v>1</v>
      </c>
      <c r="AK39" s="99">
        <v>1</v>
      </c>
      <c r="AL39" s="99">
        <v>1</v>
      </c>
      <c r="AM39" s="99">
        <v>1</v>
      </c>
      <c r="AN39" s="99">
        <v>0</v>
      </c>
      <c r="AO39" s="99">
        <v>1</v>
      </c>
      <c r="AP39" s="99">
        <v>0</v>
      </c>
      <c r="AQ39" s="99">
        <v>1</v>
      </c>
      <c r="AR39" s="99">
        <v>1</v>
      </c>
      <c r="AS39" s="99">
        <v>1</v>
      </c>
      <c r="AT39" s="99">
        <v>0</v>
      </c>
      <c r="AU39" s="99">
        <v>0</v>
      </c>
      <c r="AV39" s="99">
        <v>1</v>
      </c>
      <c r="AW39" s="99">
        <v>1</v>
      </c>
      <c r="AX39" s="99">
        <v>1</v>
      </c>
      <c r="AY39" s="99">
        <v>0</v>
      </c>
      <c r="AZ39" s="99">
        <f t="shared" si="0"/>
        <v>17</v>
      </c>
      <c r="BA39" s="99">
        <v>2</v>
      </c>
      <c r="BB39" s="100">
        <v>3</v>
      </c>
      <c r="BC39" s="112">
        <v>3.2</v>
      </c>
      <c r="BD39" s="112">
        <v>2.4</v>
      </c>
      <c r="BE39" s="112">
        <v>2.8</v>
      </c>
      <c r="BF39" s="112">
        <v>6.8</v>
      </c>
      <c r="BG39" s="112">
        <v>7.1</v>
      </c>
      <c r="BH39" s="112">
        <v>6.7</v>
      </c>
      <c r="BI39" s="102">
        <v>2</v>
      </c>
      <c r="BJ39" s="102">
        <v>1</v>
      </c>
      <c r="BK39" s="102">
        <v>2</v>
      </c>
      <c r="BL39" s="102">
        <v>3</v>
      </c>
      <c r="BM39" s="102">
        <v>3</v>
      </c>
      <c r="BN39" s="102">
        <v>65</v>
      </c>
      <c r="BO39" s="103">
        <v>4</v>
      </c>
      <c r="BP39" s="103">
        <v>3</v>
      </c>
      <c r="BQ39" s="103">
        <v>3</v>
      </c>
      <c r="BR39" s="103">
        <v>2</v>
      </c>
      <c r="BS39" s="103">
        <v>1</v>
      </c>
      <c r="BT39" s="103">
        <v>3</v>
      </c>
      <c r="BU39" s="103">
        <v>4</v>
      </c>
      <c r="BV39" s="103">
        <v>2</v>
      </c>
      <c r="BW39" s="103">
        <v>3</v>
      </c>
      <c r="BX39" s="103">
        <v>4</v>
      </c>
      <c r="BY39" s="103">
        <v>3</v>
      </c>
      <c r="BZ39" s="103">
        <v>2</v>
      </c>
      <c r="CA39" s="103">
        <v>3</v>
      </c>
      <c r="CB39" s="103">
        <v>2</v>
      </c>
      <c r="CC39" s="103">
        <v>3</v>
      </c>
      <c r="CD39" s="103"/>
      <c r="CE39" s="103">
        <v>3</v>
      </c>
      <c r="CF39" s="98">
        <v>6</v>
      </c>
      <c r="CG39" s="98">
        <v>5</v>
      </c>
      <c r="CH39" s="98">
        <v>0</v>
      </c>
      <c r="CI39" s="98">
        <v>2</v>
      </c>
      <c r="CJ39" s="98">
        <v>1</v>
      </c>
      <c r="CK39" s="98"/>
      <c r="CL39" s="98"/>
      <c r="CM39" s="98"/>
      <c r="CN39" s="98"/>
      <c r="CO39" s="104">
        <v>6</v>
      </c>
      <c r="CP39" s="98"/>
      <c r="CQ39" s="104">
        <v>6</v>
      </c>
      <c r="CR39" s="98"/>
      <c r="CS39" s="104">
        <v>6</v>
      </c>
      <c r="CT39" s="104">
        <v>6</v>
      </c>
      <c r="CU39" s="104">
        <v>5</v>
      </c>
      <c r="CV39" s="118">
        <v>1</v>
      </c>
      <c r="CW39" s="105">
        <v>1</v>
      </c>
      <c r="CX39" s="105">
        <v>1</v>
      </c>
      <c r="CY39" s="105">
        <v>1</v>
      </c>
      <c r="CZ39" s="105">
        <v>1</v>
      </c>
      <c r="DA39" s="105">
        <v>1</v>
      </c>
      <c r="DB39" s="106">
        <v>0</v>
      </c>
      <c r="DC39" s="106">
        <v>0</v>
      </c>
      <c r="DD39" s="106">
        <v>0</v>
      </c>
      <c r="DE39" s="106">
        <v>0</v>
      </c>
      <c r="DF39" s="106">
        <v>1</v>
      </c>
      <c r="DG39" s="106">
        <v>0</v>
      </c>
      <c r="DH39" s="106">
        <v>0</v>
      </c>
      <c r="DI39" s="106" t="s">
        <v>323</v>
      </c>
      <c r="DJ39" s="106">
        <v>1</v>
      </c>
      <c r="DK39" s="106">
        <v>0</v>
      </c>
      <c r="DL39" s="106">
        <v>0</v>
      </c>
      <c r="DM39" s="106">
        <v>0</v>
      </c>
      <c r="DN39" s="106">
        <v>182</v>
      </c>
      <c r="DO39" s="106">
        <v>3</v>
      </c>
      <c r="DP39" s="106">
        <v>1</v>
      </c>
      <c r="DQ39" s="106">
        <v>13</v>
      </c>
      <c r="DR39" s="106">
        <v>10</v>
      </c>
      <c r="DS39" s="108">
        <v>2</v>
      </c>
      <c r="DT39" s="108">
        <v>1</v>
      </c>
      <c r="DU39" s="108">
        <v>1</v>
      </c>
      <c r="DV39" s="108">
        <v>62</v>
      </c>
      <c r="DW39" s="108">
        <v>93</v>
      </c>
      <c r="DX39" s="108">
        <v>93</v>
      </c>
      <c r="DY39" s="129">
        <v>0</v>
      </c>
    </row>
    <row r="40" spans="1:129" s="111" customFormat="1" ht="17.399999999999999" customHeight="1" thickTop="1" thickBot="1" x14ac:dyDescent="0.35">
      <c r="A40" s="45" t="s">
        <v>150</v>
      </c>
      <c r="B40" s="188">
        <v>1</v>
      </c>
      <c r="C40" s="45" t="s">
        <v>173</v>
      </c>
      <c r="D40" s="45">
        <v>0</v>
      </c>
      <c r="E40" s="93">
        <v>41464</v>
      </c>
      <c r="F40" s="94">
        <v>2</v>
      </c>
      <c r="G40" s="95">
        <v>30536</v>
      </c>
      <c r="H40" s="96">
        <v>30</v>
      </c>
      <c r="I40" s="95">
        <v>41430</v>
      </c>
      <c r="J40" s="94">
        <v>103.92</v>
      </c>
      <c r="K40" s="94">
        <v>1</v>
      </c>
      <c r="L40" s="94">
        <v>0</v>
      </c>
      <c r="M40" s="94">
        <v>1</v>
      </c>
      <c r="N40" s="94">
        <v>1</v>
      </c>
      <c r="O40" s="94">
        <v>0</v>
      </c>
      <c r="P40" s="94">
        <v>1</v>
      </c>
      <c r="Q40" s="94">
        <v>1</v>
      </c>
      <c r="R40" s="94">
        <v>1</v>
      </c>
      <c r="S40" s="94">
        <v>1</v>
      </c>
      <c r="T40" s="94" t="s">
        <v>324</v>
      </c>
      <c r="U40" s="94">
        <v>2</v>
      </c>
      <c r="V40" s="94">
        <v>1</v>
      </c>
      <c r="W40" s="94">
        <v>0</v>
      </c>
      <c r="X40" s="94">
        <v>0</v>
      </c>
      <c r="Y40" s="94" t="s">
        <v>325</v>
      </c>
      <c r="Z40" s="98">
        <v>1</v>
      </c>
      <c r="AA40" s="122" t="s">
        <v>326</v>
      </c>
      <c r="AB40" s="99">
        <v>0</v>
      </c>
      <c r="AC40" s="99">
        <v>0</v>
      </c>
      <c r="AD40" s="99">
        <v>0</v>
      </c>
      <c r="AE40" s="99">
        <v>0</v>
      </c>
      <c r="AF40" s="99">
        <v>0</v>
      </c>
      <c r="AG40" s="99">
        <v>0</v>
      </c>
      <c r="AH40" s="99">
        <v>0</v>
      </c>
      <c r="AI40" s="99">
        <v>0</v>
      </c>
      <c r="AJ40" s="99">
        <v>0</v>
      </c>
      <c r="AK40" s="99">
        <v>1</v>
      </c>
      <c r="AL40" s="99">
        <v>0</v>
      </c>
      <c r="AM40" s="99">
        <v>0</v>
      </c>
      <c r="AN40" s="99">
        <v>0</v>
      </c>
      <c r="AO40" s="99">
        <v>1</v>
      </c>
      <c r="AP40" s="99">
        <v>0</v>
      </c>
      <c r="AQ40" s="99">
        <v>0</v>
      </c>
      <c r="AR40" s="99">
        <v>1</v>
      </c>
      <c r="AS40" s="99">
        <v>1</v>
      </c>
      <c r="AT40" s="99">
        <v>0</v>
      </c>
      <c r="AU40" s="99">
        <v>0</v>
      </c>
      <c r="AV40" s="99">
        <v>1</v>
      </c>
      <c r="AW40" s="99">
        <v>0</v>
      </c>
      <c r="AX40" s="99">
        <v>0</v>
      </c>
      <c r="AY40" s="99">
        <v>0</v>
      </c>
      <c r="AZ40" s="99">
        <f t="shared" si="0"/>
        <v>5</v>
      </c>
      <c r="BA40" s="99">
        <v>1</v>
      </c>
      <c r="BB40" s="100">
        <v>2</v>
      </c>
      <c r="BC40" s="112">
        <v>1.4</v>
      </c>
      <c r="BD40" s="112">
        <v>1.4</v>
      </c>
      <c r="BE40" s="112">
        <v>4.8</v>
      </c>
      <c r="BF40" s="112">
        <v>0.4</v>
      </c>
      <c r="BG40" s="112">
        <v>0.5</v>
      </c>
      <c r="BH40" s="112">
        <v>4.7</v>
      </c>
      <c r="BI40" s="102">
        <v>1</v>
      </c>
      <c r="BJ40" s="102">
        <v>1</v>
      </c>
      <c r="BK40" s="102">
        <v>2</v>
      </c>
      <c r="BL40" s="102">
        <v>2</v>
      </c>
      <c r="BM40" s="102">
        <v>2</v>
      </c>
      <c r="BN40" s="102">
        <v>80</v>
      </c>
      <c r="BO40" s="103">
        <v>4</v>
      </c>
      <c r="BP40" s="103">
        <v>3</v>
      </c>
      <c r="BQ40" s="103">
        <v>2</v>
      </c>
      <c r="BR40" s="103">
        <v>2</v>
      </c>
      <c r="BS40" s="103">
        <v>2</v>
      </c>
      <c r="BT40" s="103">
        <v>1</v>
      </c>
      <c r="BU40" s="103">
        <v>1</v>
      </c>
      <c r="BV40" s="103">
        <v>3</v>
      </c>
      <c r="BW40" s="103">
        <v>2</v>
      </c>
      <c r="BX40" s="103">
        <v>3</v>
      </c>
      <c r="BY40" s="103">
        <v>3</v>
      </c>
      <c r="BZ40" s="103">
        <v>3</v>
      </c>
      <c r="CA40" s="103">
        <v>3</v>
      </c>
      <c r="CB40" s="103">
        <v>2</v>
      </c>
      <c r="CC40" s="103">
        <v>2</v>
      </c>
      <c r="CD40" s="103">
        <v>3</v>
      </c>
      <c r="CE40" s="103">
        <v>1</v>
      </c>
      <c r="CF40" s="98">
        <v>3</v>
      </c>
      <c r="CG40" s="98">
        <v>4</v>
      </c>
      <c r="CH40" s="98">
        <v>3</v>
      </c>
      <c r="CI40" s="98">
        <v>4</v>
      </c>
      <c r="CJ40" s="98">
        <v>3</v>
      </c>
      <c r="CK40" s="104">
        <v>0</v>
      </c>
      <c r="CL40" s="104">
        <v>4</v>
      </c>
      <c r="CM40" s="104">
        <v>0</v>
      </c>
      <c r="CN40" s="104">
        <v>2</v>
      </c>
      <c r="CO40" s="104">
        <v>3</v>
      </c>
      <c r="CP40" s="104">
        <v>3</v>
      </c>
      <c r="CQ40" s="104">
        <v>6</v>
      </c>
      <c r="CR40" s="104">
        <v>6</v>
      </c>
      <c r="CS40" s="104">
        <v>6</v>
      </c>
      <c r="CT40" s="104">
        <v>3</v>
      </c>
      <c r="CU40" s="104">
        <v>0</v>
      </c>
      <c r="CV40" s="118">
        <v>0</v>
      </c>
      <c r="CW40" s="105">
        <v>1</v>
      </c>
      <c r="CX40" s="105">
        <v>0</v>
      </c>
      <c r="CY40" s="105">
        <v>0</v>
      </c>
      <c r="CZ40" s="105">
        <v>0</v>
      </c>
      <c r="DA40" s="105">
        <v>0</v>
      </c>
      <c r="DB40" s="106">
        <v>0</v>
      </c>
      <c r="DC40" s="106">
        <v>0</v>
      </c>
      <c r="DD40" s="106">
        <v>0</v>
      </c>
      <c r="DE40" s="106">
        <v>0</v>
      </c>
      <c r="DF40" s="106">
        <v>2</v>
      </c>
      <c r="DG40" s="106">
        <v>0</v>
      </c>
      <c r="DH40" s="106">
        <v>0</v>
      </c>
      <c r="DI40" s="75" t="s">
        <v>327</v>
      </c>
      <c r="DJ40" s="106">
        <v>1</v>
      </c>
      <c r="DK40" s="106">
        <v>0</v>
      </c>
      <c r="DL40" s="106">
        <v>0</v>
      </c>
      <c r="DM40" s="106">
        <v>0</v>
      </c>
      <c r="DN40" s="106">
        <v>172</v>
      </c>
      <c r="DO40" s="106">
        <v>13</v>
      </c>
      <c r="DP40" s="106">
        <v>2.5</v>
      </c>
      <c r="DQ40" s="106">
        <v>45</v>
      </c>
      <c r="DR40" s="106">
        <v>48</v>
      </c>
      <c r="DS40" s="108">
        <v>2</v>
      </c>
      <c r="DT40" s="108">
        <v>1</v>
      </c>
      <c r="DU40" s="108">
        <v>3</v>
      </c>
      <c r="DV40" s="108">
        <v>78</v>
      </c>
      <c r="DW40" s="108">
        <v>93</v>
      </c>
      <c r="DX40" s="108">
        <v>93</v>
      </c>
      <c r="DY40" s="129">
        <v>0</v>
      </c>
    </row>
    <row r="41" spans="1:129" s="111" customFormat="1" ht="15.6" thickTop="1" thickBot="1" x14ac:dyDescent="0.35">
      <c r="A41" s="45" t="s">
        <v>150</v>
      </c>
      <c r="B41" s="188">
        <v>2</v>
      </c>
      <c r="C41" s="45" t="s">
        <v>173</v>
      </c>
      <c r="D41" s="45">
        <v>0</v>
      </c>
      <c r="E41" s="93">
        <v>41465</v>
      </c>
      <c r="F41" s="94">
        <v>2</v>
      </c>
      <c r="G41" s="95">
        <v>24659</v>
      </c>
      <c r="H41" s="96">
        <v>46</v>
      </c>
      <c r="I41" s="95">
        <v>41418</v>
      </c>
      <c r="J41" s="94">
        <v>30.31</v>
      </c>
      <c r="K41" s="94">
        <v>1</v>
      </c>
      <c r="L41" s="94">
        <v>1</v>
      </c>
      <c r="M41" s="94">
        <v>0</v>
      </c>
      <c r="N41" s="94">
        <v>1</v>
      </c>
      <c r="O41" s="94">
        <v>1</v>
      </c>
      <c r="P41" s="94">
        <v>0</v>
      </c>
      <c r="Q41" s="94">
        <v>1</v>
      </c>
      <c r="R41" s="94">
        <v>1</v>
      </c>
      <c r="S41" s="94">
        <v>1</v>
      </c>
      <c r="T41" s="94" t="s">
        <v>348</v>
      </c>
      <c r="U41" s="105"/>
      <c r="V41" s="94">
        <v>1</v>
      </c>
      <c r="W41" s="94">
        <v>0</v>
      </c>
      <c r="X41" s="94">
        <v>0</v>
      </c>
      <c r="Y41" s="94" t="s">
        <v>349</v>
      </c>
      <c r="Z41" s="98">
        <v>1</v>
      </c>
      <c r="AA41" s="122" t="s">
        <v>350</v>
      </c>
      <c r="AB41" s="99">
        <v>0</v>
      </c>
      <c r="AC41" s="99">
        <v>1</v>
      </c>
      <c r="AD41" s="99">
        <v>1</v>
      </c>
      <c r="AE41" s="99">
        <v>1</v>
      </c>
      <c r="AF41" s="99">
        <v>0</v>
      </c>
      <c r="AG41" s="99">
        <v>0</v>
      </c>
      <c r="AH41" s="99">
        <v>0</v>
      </c>
      <c r="AI41" s="99">
        <v>0</v>
      </c>
      <c r="AJ41" s="99">
        <v>1</v>
      </c>
      <c r="AK41" s="99">
        <v>1</v>
      </c>
      <c r="AL41" s="99">
        <v>1</v>
      </c>
      <c r="AM41" s="99">
        <v>0</v>
      </c>
      <c r="AN41" s="99">
        <v>0</v>
      </c>
      <c r="AO41" s="99">
        <v>1</v>
      </c>
      <c r="AP41" s="99">
        <v>0</v>
      </c>
      <c r="AQ41" s="99">
        <v>0</v>
      </c>
      <c r="AR41" s="99">
        <v>1</v>
      </c>
      <c r="AS41" s="99">
        <v>0</v>
      </c>
      <c r="AT41" s="99">
        <v>0</v>
      </c>
      <c r="AU41" s="99">
        <v>0</v>
      </c>
      <c r="AV41" s="99">
        <v>1</v>
      </c>
      <c r="AW41" s="99">
        <v>0</v>
      </c>
      <c r="AX41" s="99">
        <v>1</v>
      </c>
      <c r="AY41" s="99">
        <v>0</v>
      </c>
      <c r="AZ41" s="99">
        <f t="shared" si="0"/>
        <v>10</v>
      </c>
      <c r="BA41" s="99">
        <v>2</v>
      </c>
      <c r="BB41" s="100">
        <v>2</v>
      </c>
      <c r="BC41" s="112">
        <v>0</v>
      </c>
      <c r="BD41" s="112">
        <v>1.4</v>
      </c>
      <c r="BE41" s="112">
        <v>2.1</v>
      </c>
      <c r="BF41" s="112">
        <v>0.2</v>
      </c>
      <c r="BG41" s="112">
        <v>0.6</v>
      </c>
      <c r="BH41" s="112">
        <v>4.7</v>
      </c>
      <c r="BI41" s="102">
        <v>2</v>
      </c>
      <c r="BJ41" s="102">
        <v>2</v>
      </c>
      <c r="BK41" s="102">
        <v>2</v>
      </c>
      <c r="BL41" s="102">
        <v>1</v>
      </c>
      <c r="BM41" s="102">
        <v>2</v>
      </c>
      <c r="BN41" s="102">
        <v>80</v>
      </c>
      <c r="BO41" s="103">
        <v>4</v>
      </c>
      <c r="BP41" s="103">
        <v>3</v>
      </c>
      <c r="BQ41" s="103"/>
      <c r="BR41" s="103">
        <v>2</v>
      </c>
      <c r="BS41" s="103">
        <v>3</v>
      </c>
      <c r="BT41" s="103">
        <v>3</v>
      </c>
      <c r="BU41" s="103">
        <v>2</v>
      </c>
      <c r="BV41" s="103">
        <v>3</v>
      </c>
      <c r="BW41" s="103">
        <v>3</v>
      </c>
      <c r="BX41" s="103">
        <v>3</v>
      </c>
      <c r="BY41" s="103">
        <v>3</v>
      </c>
      <c r="BZ41" s="103">
        <v>2</v>
      </c>
      <c r="CA41" s="103">
        <v>3</v>
      </c>
      <c r="CB41" s="103">
        <v>2</v>
      </c>
      <c r="CC41" s="103">
        <v>4</v>
      </c>
      <c r="CD41" s="103">
        <v>2</v>
      </c>
      <c r="CE41" s="103">
        <v>4</v>
      </c>
      <c r="CF41" s="98">
        <v>1</v>
      </c>
      <c r="CG41" s="98">
        <v>4</v>
      </c>
      <c r="CH41" s="98">
        <v>3</v>
      </c>
      <c r="CI41" s="98">
        <v>6</v>
      </c>
      <c r="CJ41" s="98">
        <v>6</v>
      </c>
      <c r="CK41" s="104">
        <v>2</v>
      </c>
      <c r="CL41" s="104">
        <v>4</v>
      </c>
      <c r="CM41" s="104">
        <v>1</v>
      </c>
      <c r="CN41" s="104">
        <v>1</v>
      </c>
      <c r="CO41" s="104">
        <v>2</v>
      </c>
      <c r="CP41" s="104">
        <v>2</v>
      </c>
      <c r="CQ41" s="104">
        <v>2</v>
      </c>
      <c r="CR41" s="104">
        <v>4</v>
      </c>
      <c r="CS41" s="104">
        <v>6</v>
      </c>
      <c r="CT41" s="104">
        <v>1</v>
      </c>
      <c r="CU41" s="104">
        <v>1</v>
      </c>
      <c r="CV41" s="118">
        <v>1</v>
      </c>
      <c r="CW41" s="105">
        <v>1</v>
      </c>
      <c r="CX41" s="105">
        <v>1</v>
      </c>
      <c r="CY41" s="105">
        <v>0</v>
      </c>
      <c r="CZ41" s="105">
        <v>1</v>
      </c>
      <c r="DA41" s="105">
        <v>0</v>
      </c>
      <c r="DB41" s="106">
        <v>0</v>
      </c>
      <c r="DC41" s="106">
        <v>0</v>
      </c>
      <c r="DD41" s="106">
        <v>0</v>
      </c>
      <c r="DE41" s="106">
        <v>0</v>
      </c>
      <c r="DF41" s="106">
        <v>2</v>
      </c>
      <c r="DG41" s="106">
        <v>0</v>
      </c>
      <c r="DH41" s="106">
        <v>0</v>
      </c>
      <c r="DI41" s="106" t="s">
        <v>351</v>
      </c>
      <c r="DJ41" s="106">
        <v>1</v>
      </c>
      <c r="DK41" s="106">
        <v>0</v>
      </c>
      <c r="DL41" s="106">
        <v>0</v>
      </c>
      <c r="DM41" s="106">
        <v>0</v>
      </c>
      <c r="DN41" s="106">
        <v>156.5</v>
      </c>
      <c r="DO41" s="106">
        <v>3</v>
      </c>
      <c r="DP41" s="106">
        <v>3</v>
      </c>
      <c r="DQ41" s="106">
        <v>42</v>
      </c>
      <c r="DR41" s="106">
        <v>45</v>
      </c>
      <c r="DS41" s="108">
        <v>2</v>
      </c>
      <c r="DT41" s="108">
        <v>1</v>
      </c>
      <c r="DU41" s="108">
        <v>2</v>
      </c>
      <c r="DV41" s="108">
        <v>67</v>
      </c>
      <c r="DW41" s="108">
        <v>82</v>
      </c>
      <c r="DX41" s="108">
        <v>82</v>
      </c>
      <c r="DY41" s="129">
        <v>0</v>
      </c>
    </row>
    <row r="42" spans="1:129" s="111" customFormat="1" ht="15.6" thickTop="1" thickBot="1" x14ac:dyDescent="0.35">
      <c r="A42" s="45" t="s">
        <v>150</v>
      </c>
      <c r="B42" s="188">
        <v>1</v>
      </c>
      <c r="C42" s="45" t="s">
        <v>173</v>
      </c>
      <c r="D42" s="71">
        <v>0</v>
      </c>
      <c r="E42" s="93">
        <v>41471</v>
      </c>
      <c r="F42" s="94">
        <v>2</v>
      </c>
      <c r="G42" s="95">
        <v>29512</v>
      </c>
      <c r="H42" s="96">
        <v>33</v>
      </c>
      <c r="I42" s="95">
        <v>41438</v>
      </c>
      <c r="J42" s="105"/>
      <c r="K42" s="94">
        <v>1</v>
      </c>
      <c r="L42" s="94">
        <v>1</v>
      </c>
      <c r="M42" s="94">
        <v>0</v>
      </c>
      <c r="N42" s="94">
        <v>0</v>
      </c>
      <c r="O42" s="94">
        <v>0</v>
      </c>
      <c r="P42" s="94">
        <v>0</v>
      </c>
      <c r="Q42" s="94">
        <v>1</v>
      </c>
      <c r="R42" s="94">
        <v>1</v>
      </c>
      <c r="S42" s="94">
        <v>1</v>
      </c>
      <c r="T42" s="94"/>
      <c r="U42" s="94">
        <v>6</v>
      </c>
      <c r="V42" s="94">
        <v>1</v>
      </c>
      <c r="W42" s="94">
        <v>0</v>
      </c>
      <c r="X42" s="94">
        <v>0</v>
      </c>
      <c r="Y42" s="94" t="s">
        <v>352</v>
      </c>
      <c r="Z42" s="98">
        <v>0</v>
      </c>
      <c r="AA42" s="98"/>
      <c r="AB42" s="99">
        <v>0</v>
      </c>
      <c r="AC42" s="99">
        <v>1</v>
      </c>
      <c r="AD42" s="99">
        <v>1</v>
      </c>
      <c r="AE42" s="99">
        <v>0</v>
      </c>
      <c r="AF42" s="99">
        <v>0</v>
      </c>
      <c r="AG42" s="99">
        <v>1</v>
      </c>
      <c r="AH42" s="99">
        <v>0</v>
      </c>
      <c r="AI42" s="99">
        <v>0</v>
      </c>
      <c r="AJ42" s="99">
        <v>1</v>
      </c>
      <c r="AK42" s="99">
        <v>0</v>
      </c>
      <c r="AL42" s="99">
        <v>0</v>
      </c>
      <c r="AM42" s="99">
        <v>0</v>
      </c>
      <c r="AN42" s="99">
        <v>0</v>
      </c>
      <c r="AO42" s="99">
        <v>1</v>
      </c>
      <c r="AP42" s="99">
        <v>0</v>
      </c>
      <c r="AQ42" s="99">
        <v>1</v>
      </c>
      <c r="AR42" s="99">
        <v>0</v>
      </c>
      <c r="AS42" s="99">
        <v>0</v>
      </c>
      <c r="AT42" s="99">
        <v>0</v>
      </c>
      <c r="AU42" s="99">
        <v>1</v>
      </c>
      <c r="AV42" s="99">
        <v>1</v>
      </c>
      <c r="AW42" s="99">
        <v>0</v>
      </c>
      <c r="AX42" s="99">
        <v>1</v>
      </c>
      <c r="AY42" s="99">
        <v>0</v>
      </c>
      <c r="AZ42" s="99">
        <f t="shared" si="0"/>
        <v>9</v>
      </c>
      <c r="BA42" s="99">
        <v>1</v>
      </c>
      <c r="BB42" s="100">
        <v>5</v>
      </c>
      <c r="BC42" s="112">
        <v>2.4</v>
      </c>
      <c r="BD42" s="112">
        <v>0.9</v>
      </c>
      <c r="BE42" s="112">
        <v>8.1999999999999993</v>
      </c>
      <c r="BF42" s="112">
        <v>0.7</v>
      </c>
      <c r="BG42" s="112">
        <v>0.6</v>
      </c>
      <c r="BH42" s="112">
        <v>6.6</v>
      </c>
      <c r="BI42" s="102">
        <v>2</v>
      </c>
      <c r="BJ42" s="102">
        <v>1</v>
      </c>
      <c r="BK42" s="102">
        <v>2</v>
      </c>
      <c r="BL42" s="102">
        <v>2</v>
      </c>
      <c r="BM42" s="102">
        <v>1</v>
      </c>
      <c r="BN42" s="102">
        <v>80</v>
      </c>
      <c r="BO42" s="103">
        <v>3</v>
      </c>
      <c r="BP42" s="103">
        <v>2</v>
      </c>
      <c r="BQ42" s="103">
        <v>3</v>
      </c>
      <c r="BR42" s="103">
        <v>3</v>
      </c>
      <c r="BS42" s="103">
        <v>1</v>
      </c>
      <c r="BT42" s="103">
        <v>1</v>
      </c>
      <c r="BU42" s="103">
        <v>2</v>
      </c>
      <c r="BV42" s="103">
        <v>3</v>
      </c>
      <c r="BW42" s="103">
        <v>3</v>
      </c>
      <c r="BX42" s="103">
        <v>2</v>
      </c>
      <c r="BY42" s="103">
        <v>1</v>
      </c>
      <c r="BZ42" s="103">
        <v>3</v>
      </c>
      <c r="CA42" s="103">
        <v>4</v>
      </c>
      <c r="CB42" s="103">
        <v>1</v>
      </c>
      <c r="CC42" s="103">
        <v>2</v>
      </c>
      <c r="CD42" s="103">
        <v>2</v>
      </c>
      <c r="CE42" s="103">
        <v>2</v>
      </c>
      <c r="CF42" s="98">
        <v>3</v>
      </c>
      <c r="CG42" s="98">
        <v>2</v>
      </c>
      <c r="CH42" s="98">
        <v>4</v>
      </c>
      <c r="CI42" s="98"/>
      <c r="CJ42" s="98">
        <v>5</v>
      </c>
      <c r="CK42" s="98">
        <v>3</v>
      </c>
      <c r="CL42" s="98">
        <v>4</v>
      </c>
      <c r="CM42" s="98">
        <v>0</v>
      </c>
      <c r="CN42" s="104">
        <v>2</v>
      </c>
      <c r="CO42" s="98">
        <v>5</v>
      </c>
      <c r="CP42" s="98">
        <v>5</v>
      </c>
      <c r="CQ42" s="98">
        <v>5</v>
      </c>
      <c r="CR42" s="98">
        <v>5</v>
      </c>
      <c r="CS42" s="98">
        <v>4</v>
      </c>
      <c r="CT42" s="98">
        <v>2</v>
      </c>
      <c r="CU42" s="98">
        <v>4</v>
      </c>
      <c r="CV42" s="105">
        <v>1</v>
      </c>
      <c r="CW42" s="105">
        <v>1</v>
      </c>
      <c r="CX42" s="105">
        <v>1</v>
      </c>
      <c r="CY42" s="105">
        <v>0</v>
      </c>
      <c r="CZ42" s="105">
        <v>0</v>
      </c>
      <c r="DA42" s="105">
        <v>0</v>
      </c>
      <c r="DB42" s="106">
        <v>0</v>
      </c>
      <c r="DC42" s="106">
        <v>0</v>
      </c>
      <c r="DD42" s="106">
        <v>0</v>
      </c>
      <c r="DE42" s="106">
        <v>0</v>
      </c>
      <c r="DF42" s="106">
        <v>0</v>
      </c>
      <c r="DG42" s="106">
        <v>0</v>
      </c>
      <c r="DH42" s="106">
        <v>0</v>
      </c>
      <c r="DI42" s="106"/>
      <c r="DJ42" s="106">
        <v>0</v>
      </c>
      <c r="DK42" s="106">
        <v>0</v>
      </c>
      <c r="DL42" s="106">
        <v>0</v>
      </c>
      <c r="DM42" s="106">
        <v>0</v>
      </c>
      <c r="DN42" s="106">
        <v>166</v>
      </c>
      <c r="DO42" s="106">
        <v>4</v>
      </c>
      <c r="DP42" s="106">
        <v>2</v>
      </c>
      <c r="DQ42" s="106">
        <v>49</v>
      </c>
      <c r="DR42" s="106">
        <v>40</v>
      </c>
      <c r="DS42" s="108">
        <v>1</v>
      </c>
      <c r="DT42" s="108">
        <v>1</v>
      </c>
      <c r="DU42" s="108">
        <v>3</v>
      </c>
      <c r="DV42" s="108">
        <v>76</v>
      </c>
      <c r="DW42" s="108">
        <v>87</v>
      </c>
      <c r="DX42" s="108">
        <v>87</v>
      </c>
      <c r="DY42" s="129">
        <v>0</v>
      </c>
    </row>
    <row r="43" spans="1:129" s="111" customFormat="1" ht="15.6" thickTop="1" thickBot="1" x14ac:dyDescent="0.35">
      <c r="A43" s="45" t="s">
        <v>203</v>
      </c>
      <c r="B43" s="188">
        <v>1</v>
      </c>
      <c r="C43" s="45" t="s">
        <v>204</v>
      </c>
      <c r="D43" s="71">
        <v>0</v>
      </c>
      <c r="E43" s="93">
        <v>41479</v>
      </c>
      <c r="F43" s="94">
        <v>1</v>
      </c>
      <c r="G43" s="95">
        <v>25086</v>
      </c>
      <c r="H43" s="96">
        <v>45</v>
      </c>
      <c r="I43" s="95">
        <v>41450</v>
      </c>
      <c r="J43" s="94">
        <v>43.3</v>
      </c>
      <c r="K43" s="94">
        <v>1</v>
      </c>
      <c r="L43" s="94">
        <v>1</v>
      </c>
      <c r="M43" s="94">
        <v>0</v>
      </c>
      <c r="N43" s="94">
        <v>1</v>
      </c>
      <c r="O43" s="94">
        <v>1</v>
      </c>
      <c r="P43" s="94">
        <v>0</v>
      </c>
      <c r="Q43" s="94">
        <v>1</v>
      </c>
      <c r="R43" s="94">
        <v>1</v>
      </c>
      <c r="S43" s="94">
        <v>1</v>
      </c>
      <c r="T43" s="94"/>
      <c r="U43" s="94">
        <v>2</v>
      </c>
      <c r="V43" s="94">
        <v>0</v>
      </c>
      <c r="W43" s="94">
        <v>1</v>
      </c>
      <c r="X43" s="94">
        <v>0</v>
      </c>
      <c r="Y43" s="94" t="s">
        <v>353</v>
      </c>
      <c r="Z43" s="98">
        <v>1</v>
      </c>
      <c r="AA43" s="98" t="s">
        <v>354</v>
      </c>
      <c r="AB43" s="99">
        <v>0</v>
      </c>
      <c r="AC43" s="99">
        <v>1</v>
      </c>
      <c r="AD43" s="99">
        <v>1</v>
      </c>
      <c r="AE43" s="99">
        <v>1</v>
      </c>
      <c r="AF43" s="99">
        <v>1</v>
      </c>
      <c r="AG43" s="99">
        <v>1</v>
      </c>
      <c r="AH43" s="99">
        <v>0</v>
      </c>
      <c r="AI43" s="99">
        <v>1</v>
      </c>
      <c r="AJ43" s="99">
        <v>1</v>
      </c>
      <c r="AK43" s="99">
        <v>1</v>
      </c>
      <c r="AL43" s="99">
        <v>1</v>
      </c>
      <c r="AM43" s="99">
        <v>1</v>
      </c>
      <c r="AN43" s="99">
        <v>1</v>
      </c>
      <c r="AO43" s="99">
        <v>1</v>
      </c>
      <c r="AP43" s="99">
        <v>1</v>
      </c>
      <c r="AQ43" s="99">
        <v>1</v>
      </c>
      <c r="AR43" s="99">
        <v>1</v>
      </c>
      <c r="AS43" s="99">
        <v>0</v>
      </c>
      <c r="AT43" s="99">
        <v>0</v>
      </c>
      <c r="AU43" s="99">
        <v>0</v>
      </c>
      <c r="AV43" s="99">
        <v>1</v>
      </c>
      <c r="AW43" s="99">
        <v>1</v>
      </c>
      <c r="AX43" s="99">
        <v>1</v>
      </c>
      <c r="AY43" s="99">
        <v>0</v>
      </c>
      <c r="AZ43" s="99">
        <f t="shared" si="0"/>
        <v>18</v>
      </c>
      <c r="BA43" s="99">
        <v>1</v>
      </c>
      <c r="BB43" s="100">
        <v>3</v>
      </c>
      <c r="BC43" s="112">
        <v>5.3</v>
      </c>
      <c r="BD43" s="112">
        <v>4.9000000000000004</v>
      </c>
      <c r="BE43" s="112">
        <v>4.8</v>
      </c>
      <c r="BF43" s="105"/>
      <c r="BG43" s="105"/>
      <c r="BH43" s="105"/>
      <c r="BI43" s="102">
        <v>3</v>
      </c>
      <c r="BJ43" s="102">
        <v>2</v>
      </c>
      <c r="BK43" s="102">
        <v>3</v>
      </c>
      <c r="BL43" s="102">
        <v>3</v>
      </c>
      <c r="BM43" s="102">
        <v>2</v>
      </c>
      <c r="BN43" s="102">
        <v>50</v>
      </c>
      <c r="BO43" s="103">
        <v>1</v>
      </c>
      <c r="BP43" s="103">
        <v>3</v>
      </c>
      <c r="BQ43" s="103">
        <v>3</v>
      </c>
      <c r="BR43" s="103">
        <v>3</v>
      </c>
      <c r="BS43" s="103">
        <v>2</v>
      </c>
      <c r="BT43" s="103">
        <v>3</v>
      </c>
      <c r="BU43" s="103">
        <v>3</v>
      </c>
      <c r="BV43" s="103">
        <v>3</v>
      </c>
      <c r="BW43" s="103">
        <v>3</v>
      </c>
      <c r="BX43" s="103">
        <v>3</v>
      </c>
      <c r="BY43" s="103">
        <v>3</v>
      </c>
      <c r="BZ43" s="103">
        <v>3</v>
      </c>
      <c r="CA43" s="103">
        <v>3</v>
      </c>
      <c r="CB43" s="103">
        <v>2</v>
      </c>
      <c r="CC43" s="103">
        <v>3</v>
      </c>
      <c r="CD43" s="103">
        <v>3</v>
      </c>
      <c r="CE43" s="103">
        <v>2</v>
      </c>
      <c r="CF43" s="98">
        <v>5</v>
      </c>
      <c r="CG43" s="98">
        <v>5</v>
      </c>
      <c r="CH43" s="98">
        <v>3</v>
      </c>
      <c r="CI43" s="98">
        <v>6</v>
      </c>
      <c r="CJ43" s="98">
        <v>6</v>
      </c>
      <c r="CK43" s="98">
        <v>3</v>
      </c>
      <c r="CL43" s="98">
        <v>3</v>
      </c>
      <c r="CM43" s="98">
        <v>1</v>
      </c>
      <c r="CN43" s="104">
        <v>3</v>
      </c>
      <c r="CO43" s="98">
        <v>3</v>
      </c>
      <c r="CP43" s="98">
        <v>3</v>
      </c>
      <c r="CQ43" s="98">
        <v>3</v>
      </c>
      <c r="CR43" s="98">
        <v>3</v>
      </c>
      <c r="CS43" s="98">
        <v>3</v>
      </c>
      <c r="CT43" s="98">
        <v>3</v>
      </c>
      <c r="CU43" s="98">
        <v>3</v>
      </c>
      <c r="CV43" s="105">
        <v>0</v>
      </c>
      <c r="CW43" s="105">
        <v>1</v>
      </c>
      <c r="CX43" s="105">
        <v>1</v>
      </c>
      <c r="CY43" s="105">
        <v>0</v>
      </c>
      <c r="CZ43" s="105">
        <v>0</v>
      </c>
      <c r="DA43" s="105">
        <v>0</v>
      </c>
      <c r="DB43" s="106">
        <v>0</v>
      </c>
      <c r="DC43" s="106">
        <v>0</v>
      </c>
      <c r="DD43" s="106">
        <v>0</v>
      </c>
      <c r="DE43" s="106">
        <v>0</v>
      </c>
      <c r="DF43" s="106">
        <v>1</v>
      </c>
      <c r="DG43" s="106">
        <v>0</v>
      </c>
      <c r="DH43" s="106">
        <v>0</v>
      </c>
      <c r="DI43" s="106" t="s">
        <v>163</v>
      </c>
      <c r="DJ43" s="106">
        <v>1</v>
      </c>
      <c r="DK43" s="106">
        <v>0</v>
      </c>
      <c r="DL43" s="106">
        <v>0</v>
      </c>
      <c r="DM43" s="106">
        <v>0</v>
      </c>
      <c r="DN43" s="106">
        <v>177</v>
      </c>
      <c r="DO43" s="106">
        <v>3</v>
      </c>
      <c r="DP43" s="106">
        <v>1</v>
      </c>
      <c r="DQ43" s="106">
        <v>9</v>
      </c>
      <c r="DR43" s="106">
        <v>15</v>
      </c>
      <c r="DS43" s="108">
        <v>2</v>
      </c>
      <c r="DT43" s="108">
        <v>1</v>
      </c>
      <c r="DU43" s="108">
        <v>1</v>
      </c>
      <c r="DV43" s="108">
        <v>65</v>
      </c>
      <c r="DW43" s="108">
        <v>90</v>
      </c>
      <c r="DX43" s="108">
        <v>91</v>
      </c>
      <c r="DY43" s="129">
        <v>0</v>
      </c>
    </row>
    <row r="44" spans="1:129" s="111" customFormat="1" ht="15.6" thickTop="1" thickBot="1" x14ac:dyDescent="0.35">
      <c r="A44" s="45" t="s">
        <v>319</v>
      </c>
      <c r="B44" s="188">
        <v>1</v>
      </c>
      <c r="C44" s="45" t="s">
        <v>204</v>
      </c>
      <c r="D44" s="71">
        <v>0</v>
      </c>
      <c r="E44" s="93">
        <v>41493</v>
      </c>
      <c r="F44" s="94">
        <v>1</v>
      </c>
      <c r="G44" s="95">
        <v>25951</v>
      </c>
      <c r="H44" s="121">
        <v>44</v>
      </c>
      <c r="I44" s="95">
        <v>41453</v>
      </c>
      <c r="J44" s="94">
        <v>0</v>
      </c>
      <c r="K44" s="94">
        <v>1</v>
      </c>
      <c r="L44" s="94">
        <v>0</v>
      </c>
      <c r="M44" s="94">
        <v>0</v>
      </c>
      <c r="N44" s="94">
        <v>0</v>
      </c>
      <c r="O44" s="94">
        <v>0</v>
      </c>
      <c r="P44" s="94">
        <v>0</v>
      </c>
      <c r="Q44" s="94">
        <v>2</v>
      </c>
      <c r="R44" s="94">
        <v>2</v>
      </c>
      <c r="S44" s="94">
        <v>1</v>
      </c>
      <c r="T44" s="94"/>
      <c r="U44" s="94">
        <v>2</v>
      </c>
      <c r="V44" s="94">
        <v>1</v>
      </c>
      <c r="W44" s="94">
        <v>0</v>
      </c>
      <c r="X44" s="94">
        <v>0</v>
      </c>
      <c r="Y44" s="94" t="s">
        <v>361</v>
      </c>
      <c r="Z44" s="98">
        <v>1</v>
      </c>
      <c r="AA44" s="98" t="s">
        <v>362</v>
      </c>
      <c r="AB44" s="99">
        <v>1</v>
      </c>
      <c r="AC44" s="99">
        <v>1</v>
      </c>
      <c r="AD44" s="99">
        <v>1</v>
      </c>
      <c r="AE44" s="99">
        <v>1</v>
      </c>
      <c r="AF44" s="99">
        <v>1</v>
      </c>
      <c r="AG44" s="105"/>
      <c r="AH44" s="99">
        <v>1</v>
      </c>
      <c r="AI44" s="99">
        <v>1</v>
      </c>
      <c r="AJ44" s="99">
        <v>1</v>
      </c>
      <c r="AK44" s="99">
        <v>0</v>
      </c>
      <c r="AL44" s="99">
        <v>1</v>
      </c>
      <c r="AM44" s="99">
        <v>1</v>
      </c>
      <c r="AN44" s="99">
        <v>1</v>
      </c>
      <c r="AO44" s="99">
        <v>0</v>
      </c>
      <c r="AP44" s="99">
        <v>1</v>
      </c>
      <c r="AQ44" s="99">
        <v>1</v>
      </c>
      <c r="AR44" s="99">
        <v>1</v>
      </c>
      <c r="AS44" s="99">
        <v>0</v>
      </c>
      <c r="AT44" s="99">
        <v>0</v>
      </c>
      <c r="AU44" s="99">
        <v>0</v>
      </c>
      <c r="AV44" s="99">
        <v>1</v>
      </c>
      <c r="AW44" s="99">
        <v>0</v>
      </c>
      <c r="AX44" s="99">
        <v>1</v>
      </c>
      <c r="AY44" s="99">
        <v>0</v>
      </c>
      <c r="AZ44" s="99">
        <f t="shared" si="0"/>
        <v>16</v>
      </c>
      <c r="BA44" s="99">
        <v>1</v>
      </c>
      <c r="BB44" s="100">
        <v>2</v>
      </c>
      <c r="BC44" s="112">
        <v>1.4</v>
      </c>
      <c r="BD44" s="112">
        <v>1.3</v>
      </c>
      <c r="BE44" s="112">
        <v>3.5</v>
      </c>
      <c r="BF44" s="112">
        <v>0.4</v>
      </c>
      <c r="BG44" s="112">
        <v>0</v>
      </c>
      <c r="BH44" s="112">
        <v>0.3</v>
      </c>
      <c r="BI44" s="102">
        <v>1</v>
      </c>
      <c r="BJ44" s="102">
        <v>3</v>
      </c>
      <c r="BK44" s="102">
        <v>3</v>
      </c>
      <c r="BL44" s="102">
        <v>2</v>
      </c>
      <c r="BM44" s="102">
        <v>1</v>
      </c>
      <c r="BN44" s="102">
        <v>80</v>
      </c>
      <c r="BO44" s="103">
        <v>2</v>
      </c>
      <c r="BP44" s="103">
        <v>2</v>
      </c>
      <c r="BQ44" s="103">
        <v>3</v>
      </c>
      <c r="BR44" s="103">
        <v>3</v>
      </c>
      <c r="BS44" s="103">
        <v>1</v>
      </c>
      <c r="BT44" s="103">
        <v>3</v>
      </c>
      <c r="BU44" s="103">
        <v>3</v>
      </c>
      <c r="BV44" s="103">
        <v>2</v>
      </c>
      <c r="BW44" s="103">
        <v>2</v>
      </c>
      <c r="BX44" s="103">
        <v>4</v>
      </c>
      <c r="BY44" s="103">
        <v>3</v>
      </c>
      <c r="BZ44" s="103">
        <v>3</v>
      </c>
      <c r="CA44" s="103">
        <v>3</v>
      </c>
      <c r="CB44" s="103">
        <v>2</v>
      </c>
      <c r="CC44" s="103">
        <v>3</v>
      </c>
      <c r="CD44" s="103">
        <v>2</v>
      </c>
      <c r="CE44" s="103">
        <v>2</v>
      </c>
      <c r="CF44" s="98">
        <v>0</v>
      </c>
      <c r="CG44" s="98">
        <v>4</v>
      </c>
      <c r="CH44" s="98">
        <v>4</v>
      </c>
      <c r="CI44" s="98">
        <v>0</v>
      </c>
      <c r="CJ44" s="98">
        <v>0</v>
      </c>
      <c r="CK44" s="98">
        <v>0</v>
      </c>
      <c r="CL44" s="98">
        <v>0</v>
      </c>
      <c r="CM44" s="98">
        <v>0</v>
      </c>
      <c r="CN44" s="98"/>
      <c r="CO44" s="98">
        <v>5</v>
      </c>
      <c r="CP44" s="98"/>
      <c r="CQ44" s="98">
        <v>3</v>
      </c>
      <c r="CR44" s="98">
        <v>3</v>
      </c>
      <c r="CS44" s="98">
        <v>4</v>
      </c>
      <c r="CT44" s="98">
        <v>1</v>
      </c>
      <c r="CU44" s="98">
        <v>0</v>
      </c>
      <c r="CV44" s="105">
        <v>0</v>
      </c>
      <c r="CW44" s="105">
        <v>1</v>
      </c>
      <c r="CX44" s="105">
        <v>1</v>
      </c>
      <c r="CY44" s="105">
        <v>0</v>
      </c>
      <c r="CZ44" s="105">
        <v>1</v>
      </c>
      <c r="DA44" s="105">
        <v>0</v>
      </c>
      <c r="DB44" s="106">
        <v>0</v>
      </c>
      <c r="DC44" s="106">
        <v>0</v>
      </c>
      <c r="DD44" s="106">
        <v>0</v>
      </c>
      <c r="DE44" s="106">
        <v>0</v>
      </c>
      <c r="DF44" s="106">
        <v>0</v>
      </c>
      <c r="DG44" s="106">
        <v>0</v>
      </c>
      <c r="DH44" s="106">
        <v>0</v>
      </c>
      <c r="DI44" s="106" t="s">
        <v>363</v>
      </c>
      <c r="DJ44" s="106">
        <v>1</v>
      </c>
      <c r="DK44" s="106">
        <v>0</v>
      </c>
      <c r="DL44" s="106">
        <v>0</v>
      </c>
      <c r="DM44" s="106">
        <v>0</v>
      </c>
      <c r="DN44" s="106">
        <v>170</v>
      </c>
      <c r="DO44" s="106">
        <v>4</v>
      </c>
      <c r="DP44" s="106">
        <v>1</v>
      </c>
      <c r="DQ44" s="106">
        <v>9</v>
      </c>
      <c r="DR44" s="106">
        <v>6</v>
      </c>
      <c r="DS44" s="108">
        <v>2</v>
      </c>
      <c r="DT44" s="108">
        <v>1</v>
      </c>
      <c r="DU44" s="108">
        <v>1</v>
      </c>
      <c r="DV44" s="108">
        <v>38</v>
      </c>
      <c r="DW44" s="108">
        <v>89</v>
      </c>
      <c r="DX44" s="108">
        <v>89</v>
      </c>
      <c r="DY44" s="129">
        <v>0</v>
      </c>
    </row>
    <row r="45" spans="1:129" s="111" customFormat="1" ht="15.6" thickTop="1" thickBot="1" x14ac:dyDescent="0.35">
      <c r="A45" s="45" t="s">
        <v>203</v>
      </c>
      <c r="B45" s="188">
        <v>2</v>
      </c>
      <c r="C45" s="45" t="s">
        <v>364</v>
      </c>
      <c r="D45" s="71">
        <v>0</v>
      </c>
      <c r="E45" s="93">
        <v>41500</v>
      </c>
      <c r="F45" s="94">
        <v>1</v>
      </c>
      <c r="G45" s="120">
        <v>22689</v>
      </c>
      <c r="H45" s="121"/>
      <c r="I45" s="95">
        <v>41470</v>
      </c>
      <c r="J45" s="124">
        <v>17.32</v>
      </c>
      <c r="K45" s="94">
        <v>1</v>
      </c>
      <c r="L45" s="94">
        <v>0</v>
      </c>
      <c r="M45" s="94">
        <v>0</v>
      </c>
      <c r="N45" s="94">
        <v>0</v>
      </c>
      <c r="O45" s="94">
        <v>0</v>
      </c>
      <c r="P45" s="94">
        <v>0</v>
      </c>
      <c r="Q45" s="94">
        <v>2</v>
      </c>
      <c r="R45" s="105"/>
      <c r="S45" s="94">
        <v>1</v>
      </c>
      <c r="T45" s="94"/>
      <c r="U45" s="94">
        <v>2</v>
      </c>
      <c r="V45" s="94">
        <v>1</v>
      </c>
      <c r="W45" s="94">
        <v>0</v>
      </c>
      <c r="X45" s="94">
        <v>0</v>
      </c>
      <c r="Y45" s="94" t="s">
        <v>365</v>
      </c>
      <c r="Z45" s="98">
        <v>1</v>
      </c>
      <c r="AA45" s="98" t="s">
        <v>366</v>
      </c>
      <c r="AB45" s="99">
        <v>1</v>
      </c>
      <c r="AC45" s="99">
        <v>1</v>
      </c>
      <c r="AD45" s="99">
        <v>1</v>
      </c>
      <c r="AE45" s="99">
        <v>1</v>
      </c>
      <c r="AF45" s="99">
        <v>1</v>
      </c>
      <c r="AG45" s="99">
        <v>1</v>
      </c>
      <c r="AH45" s="99">
        <v>0</v>
      </c>
      <c r="AI45" s="99">
        <v>0</v>
      </c>
      <c r="AJ45" s="99">
        <v>1</v>
      </c>
      <c r="AK45" s="99">
        <v>1</v>
      </c>
      <c r="AL45" s="99">
        <v>1</v>
      </c>
      <c r="AM45" s="99">
        <v>0</v>
      </c>
      <c r="AN45" s="99">
        <v>0</v>
      </c>
      <c r="AO45" s="99">
        <v>1</v>
      </c>
      <c r="AP45" s="99">
        <v>1</v>
      </c>
      <c r="AQ45" s="99">
        <v>1</v>
      </c>
      <c r="AR45" s="99">
        <v>1</v>
      </c>
      <c r="AS45" s="99">
        <v>1</v>
      </c>
      <c r="AT45" s="99">
        <v>0</v>
      </c>
      <c r="AU45" s="99">
        <v>0</v>
      </c>
      <c r="AV45" s="99">
        <v>1</v>
      </c>
      <c r="AW45" s="99">
        <v>0</v>
      </c>
      <c r="AX45" s="99">
        <v>1</v>
      </c>
      <c r="AY45" s="99">
        <v>0</v>
      </c>
      <c r="AZ45" s="99">
        <f t="shared" si="0"/>
        <v>16</v>
      </c>
      <c r="BA45" s="99">
        <v>1</v>
      </c>
      <c r="BB45" s="100">
        <v>2</v>
      </c>
      <c r="BC45" s="112">
        <v>4.5999999999999996</v>
      </c>
      <c r="BD45" s="112">
        <v>2.1</v>
      </c>
      <c r="BE45" s="112">
        <v>5.0999999999999996</v>
      </c>
      <c r="BF45" s="112">
        <v>2</v>
      </c>
      <c r="BG45" s="112">
        <v>0.8</v>
      </c>
      <c r="BH45" s="112">
        <v>4.8</v>
      </c>
      <c r="BI45" s="102">
        <v>3</v>
      </c>
      <c r="BJ45" s="102">
        <v>2</v>
      </c>
      <c r="BK45" s="102">
        <v>3</v>
      </c>
      <c r="BL45" s="102">
        <v>4</v>
      </c>
      <c r="BM45" s="102">
        <v>1</v>
      </c>
      <c r="BN45" s="102">
        <v>80</v>
      </c>
      <c r="BO45" s="103">
        <v>1</v>
      </c>
      <c r="BP45" s="103">
        <v>1</v>
      </c>
      <c r="BQ45" s="103">
        <v>3</v>
      </c>
      <c r="BR45" s="103">
        <v>4</v>
      </c>
      <c r="BS45" s="103">
        <v>1</v>
      </c>
      <c r="BT45" s="103">
        <v>4</v>
      </c>
      <c r="BU45" s="103">
        <v>4</v>
      </c>
      <c r="BV45" s="103">
        <v>4</v>
      </c>
      <c r="BW45" s="103">
        <v>3</v>
      </c>
      <c r="BX45" s="103">
        <v>3</v>
      </c>
      <c r="BY45" s="103">
        <v>3</v>
      </c>
      <c r="BZ45" s="103">
        <v>3</v>
      </c>
      <c r="CA45" s="103">
        <v>4</v>
      </c>
      <c r="CB45" s="103">
        <v>1</v>
      </c>
      <c r="CC45" s="103">
        <v>2</v>
      </c>
      <c r="CD45" s="103">
        <v>3</v>
      </c>
      <c r="CE45" s="103">
        <v>1</v>
      </c>
      <c r="CF45" s="98">
        <v>0</v>
      </c>
      <c r="CG45" s="98">
        <v>3</v>
      </c>
      <c r="CH45" s="98">
        <v>3</v>
      </c>
      <c r="CI45" s="98">
        <v>6</v>
      </c>
      <c r="CJ45" s="98">
        <v>6</v>
      </c>
      <c r="CK45" s="98">
        <v>3</v>
      </c>
      <c r="CL45" s="98">
        <v>3</v>
      </c>
      <c r="CM45" s="98">
        <v>3</v>
      </c>
      <c r="CN45" s="104">
        <v>0</v>
      </c>
      <c r="CO45" s="98">
        <v>3</v>
      </c>
      <c r="CP45" s="98">
        <v>3</v>
      </c>
      <c r="CQ45" s="98">
        <v>3</v>
      </c>
      <c r="CR45" s="98">
        <v>6</v>
      </c>
      <c r="CS45" s="98">
        <v>6</v>
      </c>
      <c r="CT45" s="98">
        <v>3</v>
      </c>
      <c r="CU45" s="98">
        <v>3</v>
      </c>
      <c r="CV45" s="105">
        <v>1</v>
      </c>
      <c r="CW45" s="105">
        <v>1</v>
      </c>
      <c r="CX45" s="105">
        <v>1</v>
      </c>
      <c r="CY45" s="105">
        <v>0</v>
      </c>
      <c r="CZ45" s="105">
        <v>1</v>
      </c>
      <c r="DA45" s="105">
        <v>1</v>
      </c>
      <c r="DB45" s="106">
        <v>0</v>
      </c>
      <c r="DC45" s="106">
        <v>0</v>
      </c>
      <c r="DD45" s="106">
        <v>0</v>
      </c>
      <c r="DE45" s="106">
        <v>0</v>
      </c>
      <c r="DF45" s="106">
        <v>1</v>
      </c>
      <c r="DG45" s="106">
        <v>0</v>
      </c>
      <c r="DH45" s="106">
        <v>0</v>
      </c>
      <c r="DI45" s="106" t="s">
        <v>367</v>
      </c>
      <c r="DJ45" s="106">
        <v>1</v>
      </c>
      <c r="DK45" s="106">
        <v>0</v>
      </c>
      <c r="DL45" s="106">
        <v>0</v>
      </c>
      <c r="DM45" s="106">
        <v>0</v>
      </c>
      <c r="DN45" s="106">
        <v>94</v>
      </c>
      <c r="DO45" s="106">
        <v>1.8</v>
      </c>
      <c r="DP45" s="106">
        <v>16</v>
      </c>
      <c r="DQ45" s="106">
        <v>12.5</v>
      </c>
      <c r="DR45" s="106">
        <v>21</v>
      </c>
      <c r="DS45" s="108">
        <v>1</v>
      </c>
      <c r="DT45" s="108">
        <v>1</v>
      </c>
      <c r="DU45" s="108">
        <v>1</v>
      </c>
      <c r="DV45" s="108">
        <v>102</v>
      </c>
      <c r="DW45" s="108">
        <v>105</v>
      </c>
      <c r="DX45" s="108">
        <v>105</v>
      </c>
      <c r="DY45" s="129">
        <v>0</v>
      </c>
    </row>
    <row r="46" spans="1:129" s="111" customFormat="1" ht="15.6" thickTop="1" thickBot="1" x14ac:dyDescent="0.35">
      <c r="A46" s="45" t="s">
        <v>203</v>
      </c>
      <c r="B46" s="188">
        <v>2</v>
      </c>
      <c r="C46" s="45" t="s">
        <v>364</v>
      </c>
      <c r="D46" s="71">
        <v>0</v>
      </c>
      <c r="E46" s="93">
        <v>41500</v>
      </c>
      <c r="F46" s="94">
        <v>1</v>
      </c>
      <c r="G46" s="95">
        <v>29572</v>
      </c>
      <c r="H46" s="96">
        <v>33</v>
      </c>
      <c r="I46" s="95">
        <v>41477</v>
      </c>
      <c r="J46" s="94">
        <v>519.6</v>
      </c>
      <c r="K46" s="94">
        <v>1</v>
      </c>
      <c r="L46" s="94">
        <v>0</v>
      </c>
      <c r="M46" s="94">
        <v>1</v>
      </c>
      <c r="N46" s="94">
        <v>1</v>
      </c>
      <c r="O46" s="94">
        <v>0</v>
      </c>
      <c r="P46" s="94">
        <v>0</v>
      </c>
      <c r="Q46" s="94">
        <v>1</v>
      </c>
      <c r="R46" s="94">
        <v>1</v>
      </c>
      <c r="S46" s="94">
        <v>1</v>
      </c>
      <c r="T46" s="94"/>
      <c r="U46" s="94">
        <v>3</v>
      </c>
      <c r="V46" s="94">
        <v>1</v>
      </c>
      <c r="W46" s="94">
        <v>0</v>
      </c>
      <c r="X46" s="94">
        <v>0</v>
      </c>
      <c r="Y46" s="94" t="s">
        <v>368</v>
      </c>
      <c r="Z46" s="98">
        <v>1</v>
      </c>
      <c r="AA46" s="98" t="s">
        <v>369</v>
      </c>
      <c r="AB46" s="99">
        <v>1</v>
      </c>
      <c r="AC46" s="99">
        <v>1</v>
      </c>
      <c r="AD46" s="99">
        <v>0</v>
      </c>
      <c r="AE46" s="99">
        <v>1</v>
      </c>
      <c r="AF46" s="99">
        <v>0</v>
      </c>
      <c r="AG46" s="99">
        <v>1</v>
      </c>
      <c r="AH46" s="99">
        <v>0</v>
      </c>
      <c r="AI46" s="99">
        <v>1</v>
      </c>
      <c r="AJ46" s="99">
        <v>1</v>
      </c>
      <c r="AK46" s="99">
        <v>1</v>
      </c>
      <c r="AL46" s="99">
        <v>1</v>
      </c>
      <c r="AM46" s="99">
        <v>0</v>
      </c>
      <c r="AN46" s="99">
        <v>0</v>
      </c>
      <c r="AO46" s="99">
        <v>0</v>
      </c>
      <c r="AP46" s="99">
        <v>0</v>
      </c>
      <c r="AQ46" s="99">
        <v>0</v>
      </c>
      <c r="AR46" s="99">
        <v>0</v>
      </c>
      <c r="AS46" s="99">
        <v>1</v>
      </c>
      <c r="AT46" s="99">
        <v>0</v>
      </c>
      <c r="AU46" s="99">
        <v>0</v>
      </c>
      <c r="AV46" s="99">
        <v>1</v>
      </c>
      <c r="AW46" s="99">
        <v>1</v>
      </c>
      <c r="AX46" s="99">
        <v>0</v>
      </c>
      <c r="AY46" s="99">
        <v>0</v>
      </c>
      <c r="AZ46" s="99">
        <f t="shared" si="0"/>
        <v>11</v>
      </c>
      <c r="BA46" s="99">
        <v>2</v>
      </c>
      <c r="BB46" s="100">
        <v>3</v>
      </c>
      <c r="BC46" s="112">
        <v>1.7</v>
      </c>
      <c r="BD46" s="112">
        <v>0.4</v>
      </c>
      <c r="BE46" s="112">
        <v>9.5</v>
      </c>
      <c r="BF46" s="112">
        <v>1</v>
      </c>
      <c r="BG46" s="112">
        <v>2.2999999999999998</v>
      </c>
      <c r="BH46" s="112">
        <v>2.4</v>
      </c>
      <c r="BI46" s="102">
        <v>1</v>
      </c>
      <c r="BJ46" s="102">
        <v>1</v>
      </c>
      <c r="BK46" s="102">
        <v>3</v>
      </c>
      <c r="BL46" s="102">
        <v>3</v>
      </c>
      <c r="BM46" s="102">
        <v>2</v>
      </c>
      <c r="BN46" s="102">
        <v>80</v>
      </c>
      <c r="BO46" s="103">
        <v>2</v>
      </c>
      <c r="BP46" s="103">
        <v>2</v>
      </c>
      <c r="BQ46" s="103">
        <v>3</v>
      </c>
      <c r="BR46" s="103">
        <v>4</v>
      </c>
      <c r="BS46" s="103">
        <v>1</v>
      </c>
      <c r="BT46" s="103">
        <v>3</v>
      </c>
      <c r="BU46" s="103">
        <v>1</v>
      </c>
      <c r="BV46" s="103">
        <v>1</v>
      </c>
      <c r="BW46" s="103">
        <v>3</v>
      </c>
      <c r="BX46" s="103">
        <v>4</v>
      </c>
      <c r="BY46" s="103">
        <v>3</v>
      </c>
      <c r="BZ46" s="103">
        <v>4</v>
      </c>
      <c r="CA46" s="103">
        <v>3</v>
      </c>
      <c r="CB46" s="103">
        <v>1</v>
      </c>
      <c r="CC46" s="103">
        <v>4</v>
      </c>
      <c r="CD46" s="103">
        <v>2</v>
      </c>
      <c r="CE46" s="103">
        <v>2</v>
      </c>
      <c r="CF46" s="98">
        <v>6</v>
      </c>
      <c r="CG46" s="98">
        <v>0</v>
      </c>
      <c r="CH46" s="98">
        <v>0</v>
      </c>
      <c r="CI46" s="98">
        <v>6</v>
      </c>
      <c r="CJ46" s="98">
        <v>5</v>
      </c>
      <c r="CK46" s="98">
        <v>6</v>
      </c>
      <c r="CL46" s="98">
        <v>6</v>
      </c>
      <c r="CM46" s="98">
        <v>0</v>
      </c>
      <c r="CN46" s="104">
        <v>3</v>
      </c>
      <c r="CO46" s="98">
        <v>6</v>
      </c>
      <c r="CP46" s="98">
        <v>6</v>
      </c>
      <c r="CQ46" s="98">
        <v>6</v>
      </c>
      <c r="CR46" s="98">
        <v>6</v>
      </c>
      <c r="CS46" s="98">
        <v>6</v>
      </c>
      <c r="CT46" s="98">
        <v>3</v>
      </c>
      <c r="CU46" s="98">
        <v>3</v>
      </c>
      <c r="CV46" s="105">
        <v>1</v>
      </c>
      <c r="CW46" s="105">
        <v>0</v>
      </c>
      <c r="CX46" s="105">
        <v>0</v>
      </c>
      <c r="CY46" s="105">
        <v>0</v>
      </c>
      <c r="CZ46" s="105">
        <v>1</v>
      </c>
      <c r="DA46" s="105">
        <v>1</v>
      </c>
      <c r="DB46" s="106">
        <v>0</v>
      </c>
      <c r="DC46" s="106">
        <v>0</v>
      </c>
      <c r="DD46" s="106">
        <v>0</v>
      </c>
      <c r="DE46" s="106">
        <v>0</v>
      </c>
      <c r="DF46" s="106">
        <v>1</v>
      </c>
      <c r="DG46" s="106">
        <v>0</v>
      </c>
      <c r="DH46" s="106">
        <v>0</v>
      </c>
      <c r="DI46" s="106" t="s">
        <v>334</v>
      </c>
      <c r="DJ46" s="106">
        <v>1</v>
      </c>
      <c r="DK46" s="106">
        <v>0</v>
      </c>
      <c r="DL46" s="106">
        <v>0</v>
      </c>
      <c r="DM46" s="106">
        <v>0</v>
      </c>
      <c r="DN46" s="106">
        <v>188.5</v>
      </c>
      <c r="DO46" s="106">
        <v>8.8000000000000007</v>
      </c>
      <c r="DP46" s="106">
        <v>2</v>
      </c>
      <c r="DQ46" s="106">
        <v>22</v>
      </c>
      <c r="DR46" s="106">
        <v>21</v>
      </c>
      <c r="DS46" s="108">
        <v>2</v>
      </c>
      <c r="DT46" s="108">
        <v>1</v>
      </c>
      <c r="DU46" s="108">
        <v>1</v>
      </c>
      <c r="DV46" s="108">
        <v>42</v>
      </c>
      <c r="DW46" s="108">
        <v>92</v>
      </c>
      <c r="DX46" s="108">
        <v>92</v>
      </c>
      <c r="DY46" s="129">
        <v>0</v>
      </c>
    </row>
    <row r="47" spans="1:129" s="111" customFormat="1" ht="15.6" thickTop="1" thickBot="1" x14ac:dyDescent="0.35">
      <c r="A47" s="45" t="s">
        <v>150</v>
      </c>
      <c r="B47" s="188">
        <v>1</v>
      </c>
      <c r="C47" s="45" t="s">
        <v>173</v>
      </c>
      <c r="D47" s="71">
        <v>0</v>
      </c>
      <c r="E47" s="93">
        <v>41499</v>
      </c>
      <c r="F47" s="94">
        <v>2</v>
      </c>
      <c r="G47" s="95">
        <v>25475</v>
      </c>
      <c r="H47" s="96">
        <v>44</v>
      </c>
      <c r="I47" s="95">
        <v>41458</v>
      </c>
      <c r="J47" s="94">
        <v>103.92</v>
      </c>
      <c r="K47" s="94">
        <v>0</v>
      </c>
      <c r="L47" s="94">
        <v>0</v>
      </c>
      <c r="M47" s="94">
        <v>0</v>
      </c>
      <c r="N47" s="94">
        <v>0</v>
      </c>
      <c r="O47" s="94">
        <v>0</v>
      </c>
      <c r="P47" s="94">
        <v>1</v>
      </c>
      <c r="Q47" s="94">
        <v>1</v>
      </c>
      <c r="R47" s="94">
        <v>1</v>
      </c>
      <c r="S47" s="94">
        <v>1</v>
      </c>
      <c r="T47" s="94"/>
      <c r="U47" s="94">
        <v>4</v>
      </c>
      <c r="V47" s="94">
        <v>1</v>
      </c>
      <c r="W47" s="94">
        <v>0</v>
      </c>
      <c r="X47" s="94">
        <v>0</v>
      </c>
      <c r="Y47" s="94" t="s">
        <v>370</v>
      </c>
      <c r="Z47" s="98">
        <v>0</v>
      </c>
      <c r="AA47" s="98"/>
      <c r="AB47" s="99">
        <v>0</v>
      </c>
      <c r="AC47" s="99">
        <v>0</v>
      </c>
      <c r="AD47" s="99">
        <v>1</v>
      </c>
      <c r="AE47" s="99">
        <v>0</v>
      </c>
      <c r="AF47" s="99">
        <v>0</v>
      </c>
      <c r="AG47" s="99">
        <v>0</v>
      </c>
      <c r="AH47" s="99">
        <v>0</v>
      </c>
      <c r="AI47" s="99">
        <v>0</v>
      </c>
      <c r="AJ47" s="99">
        <v>0</v>
      </c>
      <c r="AK47" s="99">
        <v>0</v>
      </c>
      <c r="AL47" s="99">
        <v>0</v>
      </c>
      <c r="AM47" s="99">
        <v>0</v>
      </c>
      <c r="AN47" s="99">
        <v>0</v>
      </c>
      <c r="AO47" s="99">
        <v>0</v>
      </c>
      <c r="AP47" s="99">
        <v>0</v>
      </c>
      <c r="AQ47" s="99">
        <v>0</v>
      </c>
      <c r="AR47" s="99">
        <v>0</v>
      </c>
      <c r="AS47" s="99">
        <v>0</v>
      </c>
      <c r="AT47" s="99">
        <v>0</v>
      </c>
      <c r="AU47" s="99">
        <v>0</v>
      </c>
      <c r="AV47" s="99">
        <v>1</v>
      </c>
      <c r="AW47" s="99">
        <v>0</v>
      </c>
      <c r="AX47" s="99">
        <v>0</v>
      </c>
      <c r="AY47" s="99">
        <v>0</v>
      </c>
      <c r="AZ47" s="99">
        <f t="shared" si="0"/>
        <v>2</v>
      </c>
      <c r="BA47" s="99">
        <v>1</v>
      </c>
      <c r="BB47" s="100">
        <v>2</v>
      </c>
      <c r="BC47" s="112">
        <v>0.4</v>
      </c>
      <c r="BD47" s="112">
        <v>0.2</v>
      </c>
      <c r="BE47" s="112">
        <v>2.6</v>
      </c>
      <c r="BF47" s="112">
        <v>0.2</v>
      </c>
      <c r="BG47" s="112">
        <v>0.2</v>
      </c>
      <c r="BH47" s="112">
        <v>0.3</v>
      </c>
      <c r="BI47" s="102">
        <v>2</v>
      </c>
      <c r="BJ47" s="102">
        <v>1</v>
      </c>
      <c r="BK47" s="102">
        <v>3</v>
      </c>
      <c r="BL47" s="102">
        <v>2</v>
      </c>
      <c r="BM47" s="102">
        <v>1</v>
      </c>
      <c r="BN47" s="102">
        <v>80</v>
      </c>
      <c r="BO47" s="103">
        <v>4</v>
      </c>
      <c r="BP47" s="103">
        <v>4</v>
      </c>
      <c r="BQ47" s="103">
        <v>3</v>
      </c>
      <c r="BR47" s="103">
        <v>1</v>
      </c>
      <c r="BS47" s="103">
        <v>1</v>
      </c>
      <c r="BT47" s="103">
        <v>4</v>
      </c>
      <c r="BU47" s="103">
        <v>3</v>
      </c>
      <c r="BV47" s="103">
        <v>3</v>
      </c>
      <c r="BW47" s="103">
        <v>3</v>
      </c>
      <c r="BX47" s="103">
        <v>4</v>
      </c>
      <c r="BY47" s="103">
        <v>2</v>
      </c>
      <c r="BZ47" s="103">
        <v>4</v>
      </c>
      <c r="CA47" s="103">
        <v>4</v>
      </c>
      <c r="CB47" s="103">
        <v>2</v>
      </c>
      <c r="CC47" s="103">
        <v>3</v>
      </c>
      <c r="CD47" s="103">
        <v>2</v>
      </c>
      <c r="CE47" s="103">
        <v>1</v>
      </c>
      <c r="CF47" s="98">
        <v>6</v>
      </c>
      <c r="CG47" s="98">
        <v>6</v>
      </c>
      <c r="CH47" s="98">
        <v>6</v>
      </c>
      <c r="CI47" s="98">
        <v>4</v>
      </c>
      <c r="CJ47" s="98">
        <v>6</v>
      </c>
      <c r="CK47" s="98">
        <v>0</v>
      </c>
      <c r="CL47" s="98">
        <v>3</v>
      </c>
      <c r="CM47" s="98">
        <v>0</v>
      </c>
      <c r="CN47" s="104">
        <v>0</v>
      </c>
      <c r="CO47" s="98">
        <v>3</v>
      </c>
      <c r="CP47" s="98">
        <v>3</v>
      </c>
      <c r="CQ47" s="98">
        <v>0</v>
      </c>
      <c r="CR47" s="98">
        <v>3</v>
      </c>
      <c r="CS47" s="98">
        <v>1</v>
      </c>
      <c r="CT47" s="98">
        <v>0</v>
      </c>
      <c r="CU47" s="98">
        <v>0</v>
      </c>
      <c r="CV47" s="105">
        <v>0</v>
      </c>
      <c r="CW47" s="105">
        <v>0</v>
      </c>
      <c r="CX47" s="105">
        <v>0</v>
      </c>
      <c r="CY47" s="105">
        <v>0</v>
      </c>
      <c r="CZ47" s="105">
        <v>1</v>
      </c>
      <c r="DA47" s="105">
        <v>0</v>
      </c>
      <c r="DB47" s="106">
        <v>0</v>
      </c>
      <c r="DC47" s="106">
        <v>0</v>
      </c>
      <c r="DD47" s="106">
        <v>0</v>
      </c>
      <c r="DE47" s="106">
        <v>0</v>
      </c>
      <c r="DF47" s="106">
        <v>1</v>
      </c>
      <c r="DG47" s="106">
        <v>0</v>
      </c>
      <c r="DH47" s="106">
        <v>0</v>
      </c>
      <c r="DI47" s="106" t="s">
        <v>371</v>
      </c>
      <c r="DJ47" s="106">
        <v>0</v>
      </c>
      <c r="DK47" s="106">
        <v>0</v>
      </c>
      <c r="DL47" s="106">
        <v>0</v>
      </c>
      <c r="DM47" s="106">
        <v>0</v>
      </c>
      <c r="DN47" s="106">
        <v>160</v>
      </c>
      <c r="DO47" s="106">
        <v>2.5</v>
      </c>
      <c r="DP47" s="106">
        <v>2</v>
      </c>
      <c r="DQ47" s="106">
        <v>53</v>
      </c>
      <c r="DR47" s="106">
        <v>50</v>
      </c>
      <c r="DS47" s="108">
        <v>2</v>
      </c>
      <c r="DT47" s="108">
        <v>0</v>
      </c>
      <c r="DU47" s="108"/>
      <c r="DV47" s="108">
        <v>77</v>
      </c>
      <c r="DW47" s="108">
        <v>86</v>
      </c>
      <c r="DX47" s="108">
        <v>86</v>
      </c>
      <c r="DY47" s="129">
        <v>0</v>
      </c>
    </row>
    <row r="48" spans="1:129" s="111" customFormat="1" ht="15.6" thickTop="1" thickBot="1" x14ac:dyDescent="0.35">
      <c r="A48" s="45" t="s">
        <v>150</v>
      </c>
      <c r="B48" s="188">
        <v>2</v>
      </c>
      <c r="C48" s="45" t="s">
        <v>173</v>
      </c>
      <c r="D48" s="71">
        <v>0</v>
      </c>
      <c r="E48" s="93">
        <v>41506</v>
      </c>
      <c r="F48" s="94">
        <v>1</v>
      </c>
      <c r="G48" s="120">
        <v>21079</v>
      </c>
      <c r="H48" s="96">
        <v>57</v>
      </c>
      <c r="I48" s="95">
        <v>41478</v>
      </c>
      <c r="J48" s="94">
        <v>103.92</v>
      </c>
      <c r="K48" s="94">
        <v>1</v>
      </c>
      <c r="L48" s="94">
        <v>1</v>
      </c>
      <c r="M48" s="94">
        <v>0</v>
      </c>
      <c r="N48" s="94">
        <v>1</v>
      </c>
      <c r="O48" s="94">
        <v>1</v>
      </c>
      <c r="P48" s="94">
        <v>0</v>
      </c>
      <c r="Q48" s="94">
        <v>1</v>
      </c>
      <c r="R48" s="94">
        <v>1</v>
      </c>
      <c r="S48" s="94">
        <v>1</v>
      </c>
      <c r="T48" s="94" t="s">
        <v>372</v>
      </c>
      <c r="U48" s="94">
        <v>4</v>
      </c>
      <c r="V48" s="94">
        <v>1</v>
      </c>
      <c r="W48" s="94">
        <v>0</v>
      </c>
      <c r="X48" s="94">
        <v>0</v>
      </c>
      <c r="Y48" s="94" t="s">
        <v>373</v>
      </c>
      <c r="Z48" s="98">
        <v>1</v>
      </c>
      <c r="AA48" s="98" t="s">
        <v>374</v>
      </c>
      <c r="AB48" s="99">
        <v>1</v>
      </c>
      <c r="AC48" s="99">
        <v>1</v>
      </c>
      <c r="AD48" s="99">
        <v>1</v>
      </c>
      <c r="AE48" s="99">
        <v>1</v>
      </c>
      <c r="AF48" s="99">
        <v>0</v>
      </c>
      <c r="AG48" s="99">
        <v>1</v>
      </c>
      <c r="AH48" s="99">
        <v>0</v>
      </c>
      <c r="AI48" s="99">
        <v>0</v>
      </c>
      <c r="AJ48" s="99">
        <v>0</v>
      </c>
      <c r="AK48" s="99">
        <v>0</v>
      </c>
      <c r="AL48" s="99">
        <v>1</v>
      </c>
      <c r="AM48" s="99">
        <v>0</v>
      </c>
      <c r="AN48" s="99">
        <v>0</v>
      </c>
      <c r="AO48" s="99">
        <v>0</v>
      </c>
      <c r="AP48" s="99">
        <v>0</v>
      </c>
      <c r="AQ48" s="99">
        <v>0</v>
      </c>
      <c r="AR48" s="99">
        <v>1</v>
      </c>
      <c r="AS48" s="99">
        <v>0</v>
      </c>
      <c r="AT48" s="99">
        <v>0</v>
      </c>
      <c r="AU48" s="99">
        <v>0</v>
      </c>
      <c r="AV48" s="99">
        <v>1</v>
      </c>
      <c r="AW48" s="99">
        <v>0</v>
      </c>
      <c r="AX48" s="99">
        <v>0</v>
      </c>
      <c r="AY48" s="99">
        <v>0</v>
      </c>
      <c r="AZ48" s="99">
        <f t="shared" si="0"/>
        <v>8</v>
      </c>
      <c r="BA48" s="99">
        <v>2</v>
      </c>
      <c r="BB48" s="100">
        <v>2</v>
      </c>
      <c r="BC48" s="112">
        <v>0.5</v>
      </c>
      <c r="BD48" s="112">
        <v>0</v>
      </c>
      <c r="BE48" s="112">
        <v>2.4</v>
      </c>
      <c r="BF48" s="112">
        <v>0.5</v>
      </c>
      <c r="BG48" s="112">
        <v>0</v>
      </c>
      <c r="BH48" s="112">
        <v>1.7</v>
      </c>
      <c r="BI48" s="102">
        <v>1</v>
      </c>
      <c r="BJ48" s="102">
        <v>1</v>
      </c>
      <c r="BK48" s="102">
        <v>5</v>
      </c>
      <c r="BL48" s="102">
        <v>2</v>
      </c>
      <c r="BM48" s="102">
        <v>1</v>
      </c>
      <c r="BN48" s="102">
        <v>95</v>
      </c>
      <c r="BO48" s="103">
        <v>4</v>
      </c>
      <c r="BP48" s="103">
        <v>4</v>
      </c>
      <c r="BQ48" s="103">
        <v>3</v>
      </c>
      <c r="BR48" s="103">
        <v>2</v>
      </c>
      <c r="BS48" s="103">
        <v>1</v>
      </c>
      <c r="BT48" s="103">
        <v>4</v>
      </c>
      <c r="BU48" s="103">
        <v>4</v>
      </c>
      <c r="BV48" s="103">
        <v>1</v>
      </c>
      <c r="BW48" s="103">
        <v>3</v>
      </c>
      <c r="BX48" s="103">
        <v>3</v>
      </c>
      <c r="BY48" s="103">
        <v>3</v>
      </c>
      <c r="BZ48" s="103">
        <v>3</v>
      </c>
      <c r="CA48" s="103">
        <v>4</v>
      </c>
      <c r="CB48" s="103">
        <v>4</v>
      </c>
      <c r="CC48" s="103">
        <v>3</v>
      </c>
      <c r="CD48" s="103">
        <v>2</v>
      </c>
      <c r="CE48" s="103">
        <v>3</v>
      </c>
      <c r="CF48" s="98">
        <v>6</v>
      </c>
      <c r="CG48" s="98">
        <v>3</v>
      </c>
      <c r="CH48" s="98">
        <v>6</v>
      </c>
      <c r="CI48" s="98">
        <v>6</v>
      </c>
      <c r="CJ48" s="98">
        <v>3</v>
      </c>
      <c r="CK48" s="98">
        <v>6</v>
      </c>
      <c r="CL48" s="98">
        <v>6</v>
      </c>
      <c r="CM48" s="98">
        <v>6</v>
      </c>
      <c r="CN48" s="104">
        <v>3</v>
      </c>
      <c r="CO48" s="98">
        <v>6</v>
      </c>
      <c r="CP48" s="98">
        <v>6</v>
      </c>
      <c r="CQ48" s="98">
        <v>6</v>
      </c>
      <c r="CR48" s="98">
        <v>6</v>
      </c>
      <c r="CS48" s="98">
        <v>6</v>
      </c>
      <c r="CT48" s="98">
        <v>3</v>
      </c>
      <c r="CU48" s="98">
        <v>3</v>
      </c>
      <c r="CV48" s="105">
        <v>1</v>
      </c>
      <c r="CW48" s="105">
        <v>1</v>
      </c>
      <c r="CX48" s="105">
        <v>0</v>
      </c>
      <c r="CY48" s="105">
        <v>0</v>
      </c>
      <c r="CZ48" s="105">
        <v>1</v>
      </c>
      <c r="DA48" s="105">
        <v>0</v>
      </c>
      <c r="DB48" s="106">
        <v>0</v>
      </c>
      <c r="DC48" s="106">
        <v>0</v>
      </c>
      <c r="DD48" s="106">
        <v>0</v>
      </c>
      <c r="DE48" s="106">
        <v>0</v>
      </c>
      <c r="DF48" s="106">
        <v>1</v>
      </c>
      <c r="DG48" s="106">
        <v>0</v>
      </c>
      <c r="DH48" s="106">
        <v>0</v>
      </c>
      <c r="DI48" s="106" t="s">
        <v>375</v>
      </c>
      <c r="DJ48" s="106">
        <v>1</v>
      </c>
      <c r="DK48" s="106">
        <v>0</v>
      </c>
      <c r="DL48" s="106">
        <v>0</v>
      </c>
      <c r="DM48" s="106">
        <v>0</v>
      </c>
      <c r="DN48" s="106">
        <v>181</v>
      </c>
      <c r="DO48" s="106">
        <v>3</v>
      </c>
      <c r="DP48" s="106">
        <v>-1</v>
      </c>
      <c r="DQ48" s="106">
        <v>49.5</v>
      </c>
      <c r="DR48" s="106">
        <v>45</v>
      </c>
      <c r="DS48" s="108">
        <v>1</v>
      </c>
      <c r="DT48" s="108">
        <v>1</v>
      </c>
      <c r="DU48" s="108">
        <v>2</v>
      </c>
      <c r="DV48" s="108">
        <v>87</v>
      </c>
      <c r="DW48" s="108">
        <v>96</v>
      </c>
      <c r="DX48" s="108">
        <v>96</v>
      </c>
      <c r="DY48" s="129">
        <v>0</v>
      </c>
    </row>
    <row r="49" spans="1:129" s="111" customFormat="1" ht="15.6" thickTop="1" thickBot="1" x14ac:dyDescent="0.35">
      <c r="A49" s="45" t="s">
        <v>150</v>
      </c>
      <c r="B49" s="188">
        <v>1</v>
      </c>
      <c r="C49" s="45" t="s">
        <v>173</v>
      </c>
      <c r="D49" s="71">
        <v>0</v>
      </c>
      <c r="E49" s="93">
        <v>41506</v>
      </c>
      <c r="F49" s="94">
        <v>1</v>
      </c>
      <c r="G49" s="95">
        <v>28977</v>
      </c>
      <c r="H49" s="96">
        <v>34</v>
      </c>
      <c r="I49" s="95">
        <v>41477</v>
      </c>
      <c r="J49" s="105"/>
      <c r="K49" s="94">
        <v>1</v>
      </c>
      <c r="L49" s="94">
        <v>1</v>
      </c>
      <c r="M49" s="94">
        <v>1</v>
      </c>
      <c r="N49" s="94">
        <v>1</v>
      </c>
      <c r="O49" s="94">
        <v>1</v>
      </c>
      <c r="P49" s="94">
        <v>0</v>
      </c>
      <c r="Q49" s="94">
        <v>0</v>
      </c>
      <c r="R49" s="94">
        <v>1</v>
      </c>
      <c r="S49" s="94">
        <v>1</v>
      </c>
      <c r="T49" s="94" t="s">
        <v>376</v>
      </c>
      <c r="U49" s="94">
        <v>2</v>
      </c>
      <c r="V49" s="94">
        <v>0</v>
      </c>
      <c r="W49" s="94">
        <v>1</v>
      </c>
      <c r="X49" s="94">
        <v>0</v>
      </c>
      <c r="Y49" s="94" t="s">
        <v>377</v>
      </c>
      <c r="Z49" s="98">
        <v>1</v>
      </c>
      <c r="AA49" s="98" t="s">
        <v>378</v>
      </c>
      <c r="AB49" s="99">
        <v>1</v>
      </c>
      <c r="AC49" s="99">
        <v>1</v>
      </c>
      <c r="AD49" s="99">
        <v>1</v>
      </c>
      <c r="AE49" s="99">
        <v>1</v>
      </c>
      <c r="AF49" s="99">
        <v>1</v>
      </c>
      <c r="AG49" s="99">
        <v>0</v>
      </c>
      <c r="AH49" s="99">
        <v>1</v>
      </c>
      <c r="AI49" s="99">
        <v>1</v>
      </c>
      <c r="AJ49" s="99">
        <v>1</v>
      </c>
      <c r="AK49" s="99">
        <v>1</v>
      </c>
      <c r="AL49" s="99">
        <v>1</v>
      </c>
      <c r="AM49" s="99">
        <v>1</v>
      </c>
      <c r="AN49" s="99">
        <v>0</v>
      </c>
      <c r="AO49" s="99">
        <v>1</v>
      </c>
      <c r="AP49" s="99">
        <v>0</v>
      </c>
      <c r="AQ49" s="99">
        <v>1</v>
      </c>
      <c r="AR49" s="99">
        <v>1</v>
      </c>
      <c r="AS49" s="99">
        <v>1</v>
      </c>
      <c r="AT49" s="99">
        <v>1</v>
      </c>
      <c r="AU49" s="99">
        <v>1</v>
      </c>
      <c r="AV49" s="99">
        <v>1</v>
      </c>
      <c r="AW49" s="99">
        <v>0</v>
      </c>
      <c r="AX49" s="99">
        <v>1</v>
      </c>
      <c r="AY49" s="99">
        <v>0</v>
      </c>
      <c r="AZ49" s="99">
        <f t="shared" si="0"/>
        <v>19</v>
      </c>
      <c r="BA49" s="99">
        <v>1</v>
      </c>
      <c r="BB49" s="100">
        <v>2</v>
      </c>
      <c r="BC49" s="112">
        <v>2.2999999999999998</v>
      </c>
      <c r="BD49" s="112">
        <v>0.3</v>
      </c>
      <c r="BE49" s="112">
        <v>5.8</v>
      </c>
      <c r="BF49" s="112">
        <v>0.9</v>
      </c>
      <c r="BG49" s="112">
        <v>0</v>
      </c>
      <c r="BH49" s="112">
        <v>4.7</v>
      </c>
      <c r="BI49" s="102">
        <v>3</v>
      </c>
      <c r="BJ49" s="102">
        <v>2</v>
      </c>
      <c r="BK49" s="102">
        <v>3</v>
      </c>
      <c r="BL49" s="102">
        <v>2</v>
      </c>
      <c r="BM49" s="102">
        <v>2</v>
      </c>
      <c r="BN49" s="102">
        <v>80</v>
      </c>
      <c r="BO49" s="103">
        <v>4</v>
      </c>
      <c r="BP49" s="103">
        <v>3</v>
      </c>
      <c r="BQ49" s="103">
        <v>2</v>
      </c>
      <c r="BR49" s="103">
        <v>2</v>
      </c>
      <c r="BS49" s="103">
        <v>1</v>
      </c>
      <c r="BT49" s="103">
        <v>3</v>
      </c>
      <c r="BU49" s="103">
        <v>1</v>
      </c>
      <c r="BV49" s="103">
        <v>4</v>
      </c>
      <c r="BW49" s="103">
        <v>3</v>
      </c>
      <c r="BX49" s="103">
        <v>4</v>
      </c>
      <c r="BY49" s="103">
        <v>2</v>
      </c>
      <c r="BZ49" s="103">
        <v>3</v>
      </c>
      <c r="CA49" s="103">
        <v>3</v>
      </c>
      <c r="CB49" s="103">
        <v>2</v>
      </c>
      <c r="CC49" s="103">
        <v>2</v>
      </c>
      <c r="CD49" s="103">
        <v>3</v>
      </c>
      <c r="CE49" s="103">
        <v>4</v>
      </c>
      <c r="CF49" s="98">
        <v>6</v>
      </c>
      <c r="CG49" s="98">
        <v>6</v>
      </c>
      <c r="CH49" s="98">
        <v>5</v>
      </c>
      <c r="CI49" s="98">
        <v>5</v>
      </c>
      <c r="CJ49" s="98">
        <v>5</v>
      </c>
      <c r="CK49" s="98">
        <v>4</v>
      </c>
      <c r="CL49" s="98">
        <v>5</v>
      </c>
      <c r="CM49" s="98">
        <v>0</v>
      </c>
      <c r="CN49" s="104">
        <v>6</v>
      </c>
      <c r="CO49" s="98">
        <v>6</v>
      </c>
      <c r="CP49" s="98">
        <v>6</v>
      </c>
      <c r="CQ49" s="98">
        <v>6</v>
      </c>
      <c r="CR49" s="98">
        <v>6</v>
      </c>
      <c r="CS49" s="98">
        <v>6</v>
      </c>
      <c r="CT49" s="98">
        <v>5</v>
      </c>
      <c r="CU49" s="98">
        <v>5</v>
      </c>
      <c r="CV49" s="105">
        <v>1</v>
      </c>
      <c r="CW49" s="105">
        <v>1</v>
      </c>
      <c r="CX49" s="105">
        <v>1</v>
      </c>
      <c r="CY49" s="105">
        <v>0</v>
      </c>
      <c r="CZ49" s="105">
        <v>0</v>
      </c>
      <c r="DA49" s="105">
        <v>0</v>
      </c>
      <c r="DB49" s="106">
        <v>0</v>
      </c>
      <c r="DC49" s="106">
        <v>0</v>
      </c>
      <c r="DD49" s="106">
        <v>0</v>
      </c>
      <c r="DE49" s="106">
        <v>0</v>
      </c>
      <c r="DF49" s="106">
        <v>0</v>
      </c>
      <c r="DG49" s="106">
        <v>0</v>
      </c>
      <c r="DH49" s="106">
        <v>0</v>
      </c>
      <c r="DI49" s="106" t="s">
        <v>379</v>
      </c>
      <c r="DJ49" s="106">
        <v>1</v>
      </c>
      <c r="DK49" s="106">
        <v>0</v>
      </c>
      <c r="DL49" s="106">
        <v>0</v>
      </c>
      <c r="DM49" s="106">
        <v>0</v>
      </c>
      <c r="DN49" s="106">
        <v>180</v>
      </c>
      <c r="DO49" s="106">
        <v>1.5</v>
      </c>
      <c r="DP49" s="106">
        <v>2</v>
      </c>
      <c r="DQ49" s="106">
        <v>47</v>
      </c>
      <c r="DR49" s="106">
        <v>47</v>
      </c>
      <c r="DS49" s="108">
        <v>1</v>
      </c>
      <c r="DT49" s="108">
        <v>1</v>
      </c>
      <c r="DU49" s="108">
        <v>2</v>
      </c>
      <c r="DV49" s="108">
        <v>62</v>
      </c>
      <c r="DW49" s="108">
        <v>96</v>
      </c>
      <c r="DX49" s="108">
        <v>96</v>
      </c>
      <c r="DY49" s="129">
        <v>0</v>
      </c>
    </row>
    <row r="50" spans="1:129" s="111" customFormat="1" ht="15.6" thickTop="1" thickBot="1" x14ac:dyDescent="0.35">
      <c r="A50" s="45" t="s">
        <v>150</v>
      </c>
      <c r="B50" s="188">
        <v>2</v>
      </c>
      <c r="C50" s="45" t="s">
        <v>173</v>
      </c>
      <c r="D50" s="71">
        <v>0</v>
      </c>
      <c r="E50" s="93">
        <v>41513</v>
      </c>
      <c r="F50" s="94">
        <v>1</v>
      </c>
      <c r="G50" s="95">
        <v>21971</v>
      </c>
      <c r="H50" s="96">
        <v>53</v>
      </c>
      <c r="I50" s="95">
        <v>41480</v>
      </c>
      <c r="J50" s="94">
        <v>103.92</v>
      </c>
      <c r="K50" s="94">
        <v>1</v>
      </c>
      <c r="L50" s="94">
        <v>0</v>
      </c>
      <c r="M50" s="94">
        <v>1</v>
      </c>
      <c r="N50" s="94">
        <v>1</v>
      </c>
      <c r="O50" s="94">
        <v>0</v>
      </c>
      <c r="P50" s="94">
        <v>0</v>
      </c>
      <c r="Q50" s="94">
        <v>1</v>
      </c>
      <c r="R50" s="94">
        <v>1</v>
      </c>
      <c r="S50" s="94">
        <v>1</v>
      </c>
      <c r="T50" s="94" t="s">
        <v>390</v>
      </c>
      <c r="U50" s="94">
        <v>3</v>
      </c>
      <c r="V50" s="94">
        <v>0</v>
      </c>
      <c r="W50" s="94">
        <v>1</v>
      </c>
      <c r="X50" s="94">
        <v>0</v>
      </c>
      <c r="Y50" s="94" t="s">
        <v>391</v>
      </c>
      <c r="Z50" s="98">
        <v>1</v>
      </c>
      <c r="AA50" s="98" t="s">
        <v>392</v>
      </c>
      <c r="AB50" s="99">
        <v>0</v>
      </c>
      <c r="AC50" s="99">
        <v>1</v>
      </c>
      <c r="AD50" s="99">
        <v>1</v>
      </c>
      <c r="AE50" s="99">
        <v>0</v>
      </c>
      <c r="AF50" s="99">
        <v>0</v>
      </c>
      <c r="AG50" s="99">
        <v>0</v>
      </c>
      <c r="AH50" s="99">
        <v>0</v>
      </c>
      <c r="AI50" s="99">
        <v>0</v>
      </c>
      <c r="AJ50" s="99">
        <v>0</v>
      </c>
      <c r="AK50" s="99">
        <v>0</v>
      </c>
      <c r="AL50" s="99">
        <v>0</v>
      </c>
      <c r="AM50" s="99">
        <v>0</v>
      </c>
      <c r="AN50" s="99">
        <v>0</v>
      </c>
      <c r="AO50" s="99">
        <v>1</v>
      </c>
      <c r="AP50" s="99">
        <v>0</v>
      </c>
      <c r="AQ50" s="99">
        <v>1</v>
      </c>
      <c r="AR50" s="99">
        <v>0</v>
      </c>
      <c r="AS50" s="99">
        <v>1</v>
      </c>
      <c r="AT50" s="99">
        <v>0</v>
      </c>
      <c r="AU50" s="99">
        <v>0</v>
      </c>
      <c r="AV50" s="99">
        <v>1</v>
      </c>
      <c r="AW50" s="99">
        <v>0</v>
      </c>
      <c r="AX50" s="99">
        <v>0</v>
      </c>
      <c r="AY50" s="99">
        <v>0</v>
      </c>
      <c r="AZ50" s="99">
        <f t="shared" si="0"/>
        <v>6</v>
      </c>
      <c r="BA50" s="99">
        <v>2</v>
      </c>
      <c r="BB50" s="100">
        <v>2</v>
      </c>
      <c r="BC50" s="112">
        <v>1.2</v>
      </c>
      <c r="BD50" s="112">
        <v>0.8</v>
      </c>
      <c r="BE50" s="112">
        <v>8.3000000000000007</v>
      </c>
      <c r="BF50" s="112">
        <v>0.2</v>
      </c>
      <c r="BG50" s="112">
        <v>0.1</v>
      </c>
      <c r="BH50" s="112">
        <v>8.6</v>
      </c>
      <c r="BI50" s="102">
        <v>2</v>
      </c>
      <c r="BJ50" s="102">
        <v>2</v>
      </c>
      <c r="BK50" s="102">
        <v>2</v>
      </c>
      <c r="BL50" s="102">
        <v>2</v>
      </c>
      <c r="BM50" s="102">
        <v>1</v>
      </c>
      <c r="BN50" s="102">
        <v>95</v>
      </c>
      <c r="BO50" s="103">
        <v>2</v>
      </c>
      <c r="BP50" s="103">
        <v>2</v>
      </c>
      <c r="BQ50" s="103">
        <v>2</v>
      </c>
      <c r="BR50" s="103">
        <v>3</v>
      </c>
      <c r="BS50" s="103">
        <v>2</v>
      </c>
      <c r="BT50" s="103">
        <v>2</v>
      </c>
      <c r="BU50" s="103">
        <v>3</v>
      </c>
      <c r="BV50" s="103">
        <v>3</v>
      </c>
      <c r="BW50" s="103">
        <v>2</v>
      </c>
      <c r="BX50" s="103">
        <v>3</v>
      </c>
      <c r="BY50" s="103">
        <v>2</v>
      </c>
      <c r="BZ50" s="103">
        <v>3</v>
      </c>
      <c r="CA50" s="103">
        <v>3</v>
      </c>
      <c r="CB50" s="103">
        <v>2</v>
      </c>
      <c r="CC50" s="103">
        <v>2</v>
      </c>
      <c r="CD50" s="103">
        <v>3</v>
      </c>
      <c r="CE50" s="103">
        <v>2</v>
      </c>
      <c r="CF50" s="98">
        <v>5</v>
      </c>
      <c r="CG50" s="98">
        <v>5</v>
      </c>
      <c r="CH50" s="98"/>
      <c r="CI50" s="98">
        <v>3</v>
      </c>
      <c r="CJ50" s="98">
        <v>3</v>
      </c>
      <c r="CK50" s="98">
        <v>6</v>
      </c>
      <c r="CL50" s="98">
        <v>2</v>
      </c>
      <c r="CM50" s="98">
        <v>0</v>
      </c>
      <c r="CN50" s="104">
        <v>0</v>
      </c>
      <c r="CO50" s="98">
        <v>1</v>
      </c>
      <c r="CP50" s="98">
        <v>0</v>
      </c>
      <c r="CQ50" s="98">
        <v>1</v>
      </c>
      <c r="CR50" s="98">
        <v>1</v>
      </c>
      <c r="CS50" s="98">
        <v>1</v>
      </c>
      <c r="CT50" s="98">
        <v>0</v>
      </c>
      <c r="CU50" s="98">
        <v>0</v>
      </c>
      <c r="CV50" s="105">
        <v>0</v>
      </c>
      <c r="CW50" s="105">
        <v>0</v>
      </c>
      <c r="CX50" s="105">
        <v>0</v>
      </c>
      <c r="CY50" s="105">
        <v>0</v>
      </c>
      <c r="CZ50" s="105">
        <v>0</v>
      </c>
      <c r="DA50" s="105">
        <v>0</v>
      </c>
      <c r="DB50" s="106">
        <v>1</v>
      </c>
      <c r="DC50" s="106">
        <v>5</v>
      </c>
      <c r="DD50" s="106">
        <v>2</v>
      </c>
      <c r="DE50" s="106">
        <v>1</v>
      </c>
      <c r="DF50" s="106">
        <v>1</v>
      </c>
      <c r="DG50" s="106">
        <v>0</v>
      </c>
      <c r="DH50" s="106">
        <v>0</v>
      </c>
      <c r="DI50" s="106"/>
      <c r="DJ50" s="106">
        <v>1</v>
      </c>
      <c r="DK50" s="106">
        <v>0</v>
      </c>
      <c r="DL50" s="106">
        <v>0</v>
      </c>
      <c r="DM50" s="106">
        <v>0</v>
      </c>
      <c r="DN50" s="106">
        <v>187</v>
      </c>
      <c r="DO50" s="106">
        <v>5.5</v>
      </c>
      <c r="DP50" s="106">
        <v>-2</v>
      </c>
      <c r="DQ50" s="106">
        <v>57.5</v>
      </c>
      <c r="DR50" s="106">
        <v>54</v>
      </c>
      <c r="DS50" s="108">
        <v>2</v>
      </c>
      <c r="DT50" s="108">
        <v>1</v>
      </c>
      <c r="DU50" s="108"/>
      <c r="DV50" s="108">
        <v>51</v>
      </c>
      <c r="DW50" s="108">
        <v>97</v>
      </c>
      <c r="DX50" s="108">
        <v>98</v>
      </c>
      <c r="DY50" s="129">
        <v>0</v>
      </c>
    </row>
    <row r="51" spans="1:129" s="111" customFormat="1" ht="15.6" thickTop="1" thickBot="1" x14ac:dyDescent="0.35">
      <c r="A51" s="45" t="s">
        <v>217</v>
      </c>
      <c r="B51" s="188">
        <v>2</v>
      </c>
      <c r="C51" s="45" t="s">
        <v>173</v>
      </c>
      <c r="D51" s="74">
        <v>0</v>
      </c>
      <c r="E51" s="93">
        <v>41513</v>
      </c>
      <c r="F51" s="94">
        <v>2</v>
      </c>
      <c r="G51" s="95">
        <v>18693</v>
      </c>
      <c r="H51" s="96">
        <v>62</v>
      </c>
      <c r="I51" s="95">
        <v>41484</v>
      </c>
      <c r="J51" s="94">
        <v>47.63</v>
      </c>
      <c r="K51" s="94">
        <v>0</v>
      </c>
      <c r="L51" s="94">
        <v>0</v>
      </c>
      <c r="M51" s="94">
        <v>1</v>
      </c>
      <c r="N51" s="94">
        <v>1</v>
      </c>
      <c r="O51" s="94">
        <v>1</v>
      </c>
      <c r="P51" s="94">
        <v>0</v>
      </c>
      <c r="Q51" s="94">
        <v>1</v>
      </c>
      <c r="R51" s="94">
        <v>1</v>
      </c>
      <c r="S51" s="94">
        <v>1</v>
      </c>
      <c r="T51" s="94" t="s">
        <v>394</v>
      </c>
      <c r="U51" s="94">
        <v>2</v>
      </c>
      <c r="V51" s="94">
        <v>0</v>
      </c>
      <c r="W51" s="94">
        <v>1</v>
      </c>
      <c r="X51" s="94">
        <v>0</v>
      </c>
      <c r="Y51" s="92" t="s">
        <v>395</v>
      </c>
      <c r="Z51" s="98">
        <v>0</v>
      </c>
      <c r="AA51" s="98">
        <v>0</v>
      </c>
      <c r="AB51" s="99">
        <v>1</v>
      </c>
      <c r="AC51" s="99">
        <v>1</v>
      </c>
      <c r="AD51" s="99">
        <v>1</v>
      </c>
      <c r="AE51" s="99">
        <v>1</v>
      </c>
      <c r="AF51" s="99">
        <v>0</v>
      </c>
      <c r="AG51" s="99">
        <v>1</v>
      </c>
      <c r="AH51" s="99">
        <v>0</v>
      </c>
      <c r="AI51" s="99">
        <v>0</v>
      </c>
      <c r="AJ51" s="99">
        <v>0</v>
      </c>
      <c r="AK51" s="99">
        <v>0</v>
      </c>
      <c r="AL51" s="99">
        <v>0</v>
      </c>
      <c r="AM51" s="99">
        <v>0</v>
      </c>
      <c r="AN51" s="99">
        <v>0</v>
      </c>
      <c r="AO51" s="99">
        <v>1</v>
      </c>
      <c r="AP51" s="99">
        <v>0</v>
      </c>
      <c r="AQ51" s="99">
        <v>0</v>
      </c>
      <c r="AR51" s="99">
        <v>1</v>
      </c>
      <c r="AS51" s="99">
        <v>0</v>
      </c>
      <c r="AT51" s="99">
        <v>0</v>
      </c>
      <c r="AU51" s="99">
        <v>0</v>
      </c>
      <c r="AV51" s="99">
        <v>1</v>
      </c>
      <c r="AW51" s="99">
        <v>0</v>
      </c>
      <c r="AX51" s="99">
        <v>1</v>
      </c>
      <c r="AY51" s="99">
        <v>0</v>
      </c>
      <c r="AZ51" s="99">
        <f t="shared" si="0"/>
        <v>9</v>
      </c>
      <c r="BA51" s="99">
        <v>2</v>
      </c>
      <c r="BB51" s="100">
        <v>3</v>
      </c>
      <c r="BC51" s="112">
        <v>0.1</v>
      </c>
      <c r="BD51" s="112">
        <v>0.8</v>
      </c>
      <c r="BE51" s="112">
        <v>1.3</v>
      </c>
      <c r="BF51" s="112">
        <v>0.2</v>
      </c>
      <c r="BG51" s="112">
        <v>0.6</v>
      </c>
      <c r="BH51" s="112">
        <v>0.8</v>
      </c>
      <c r="BI51" s="102">
        <v>1</v>
      </c>
      <c r="BJ51" s="102">
        <v>1</v>
      </c>
      <c r="BK51" s="102">
        <v>2</v>
      </c>
      <c r="BL51" s="102">
        <v>2</v>
      </c>
      <c r="BM51" s="102">
        <v>1</v>
      </c>
      <c r="BN51" s="102">
        <v>75</v>
      </c>
      <c r="BO51" s="103">
        <v>3</v>
      </c>
      <c r="BP51" s="103">
        <v>2</v>
      </c>
      <c r="BQ51" s="103">
        <v>1</v>
      </c>
      <c r="BR51" s="103">
        <v>2</v>
      </c>
      <c r="BS51" s="103">
        <v>1</v>
      </c>
      <c r="BT51" s="103">
        <v>2</v>
      </c>
      <c r="BU51" s="103">
        <v>2</v>
      </c>
      <c r="BV51" s="103">
        <v>3</v>
      </c>
      <c r="BW51" s="103">
        <v>2</v>
      </c>
      <c r="BX51" s="103">
        <v>3</v>
      </c>
      <c r="BY51" s="103">
        <v>2</v>
      </c>
      <c r="BZ51" s="103">
        <v>3</v>
      </c>
      <c r="CA51" s="103">
        <v>4</v>
      </c>
      <c r="CB51" s="103">
        <v>1</v>
      </c>
      <c r="CC51" s="103">
        <v>2</v>
      </c>
      <c r="CD51" s="103">
        <v>1</v>
      </c>
      <c r="CE51" s="103">
        <v>2</v>
      </c>
      <c r="CF51" s="98">
        <v>6</v>
      </c>
      <c r="CG51" s="98">
        <v>3</v>
      </c>
      <c r="CH51" s="98">
        <v>3</v>
      </c>
      <c r="CI51" s="98">
        <v>4</v>
      </c>
      <c r="CJ51" s="98">
        <v>5</v>
      </c>
      <c r="CK51" s="98">
        <v>0</v>
      </c>
      <c r="CL51" s="98">
        <v>3</v>
      </c>
      <c r="CM51" s="98">
        <v>0</v>
      </c>
      <c r="CN51" s="104">
        <v>3</v>
      </c>
      <c r="CO51" s="98">
        <v>4</v>
      </c>
      <c r="CP51" s="98">
        <v>2</v>
      </c>
      <c r="CQ51" s="98">
        <v>2</v>
      </c>
      <c r="CR51" s="98">
        <v>3</v>
      </c>
      <c r="CS51" s="98">
        <v>2</v>
      </c>
      <c r="CT51" s="98">
        <v>1</v>
      </c>
      <c r="CU51" s="98">
        <v>0</v>
      </c>
      <c r="CV51" s="105">
        <v>1</v>
      </c>
      <c r="CW51" s="105">
        <v>1</v>
      </c>
      <c r="CX51" s="105">
        <v>0</v>
      </c>
      <c r="CY51" s="105">
        <v>0</v>
      </c>
      <c r="CZ51" s="105">
        <v>1</v>
      </c>
      <c r="DA51" s="105">
        <v>0</v>
      </c>
      <c r="DB51" s="106">
        <v>0</v>
      </c>
      <c r="DC51" s="106">
        <v>0</v>
      </c>
      <c r="DD51" s="106">
        <v>0</v>
      </c>
      <c r="DE51" s="106">
        <v>0</v>
      </c>
      <c r="DF51" s="106">
        <v>2</v>
      </c>
      <c r="DG51" s="106">
        <v>0</v>
      </c>
      <c r="DH51" s="106">
        <v>0</v>
      </c>
      <c r="DI51" s="106" t="s">
        <v>396</v>
      </c>
      <c r="DJ51" s="106">
        <v>0</v>
      </c>
      <c r="DK51" s="106">
        <v>0</v>
      </c>
      <c r="DL51" s="106">
        <v>0</v>
      </c>
      <c r="DM51" s="106">
        <v>0</v>
      </c>
      <c r="DN51" s="106">
        <v>172</v>
      </c>
      <c r="DO51" s="106">
        <v>4</v>
      </c>
      <c r="DP51" s="106">
        <v>3</v>
      </c>
      <c r="DQ51" s="106">
        <v>52</v>
      </c>
      <c r="DR51" s="106">
        <v>52</v>
      </c>
      <c r="DS51" s="108">
        <v>2</v>
      </c>
      <c r="DT51" s="108">
        <v>1</v>
      </c>
      <c r="DU51" s="108">
        <v>2</v>
      </c>
      <c r="DV51" s="108">
        <v>91</v>
      </c>
      <c r="DW51" s="108">
        <v>99</v>
      </c>
      <c r="DX51" s="108">
        <v>99</v>
      </c>
      <c r="DY51" s="129">
        <v>0</v>
      </c>
    </row>
    <row r="52" spans="1:129" s="111" customFormat="1" ht="18" customHeight="1" thickTop="1" thickBot="1" x14ac:dyDescent="0.35">
      <c r="A52" s="45" t="s">
        <v>203</v>
      </c>
      <c r="B52" s="188">
        <v>2</v>
      </c>
      <c r="C52" s="45" t="s">
        <v>204</v>
      </c>
      <c r="D52" s="74">
        <v>0</v>
      </c>
      <c r="E52" s="93">
        <v>41514</v>
      </c>
      <c r="F52" s="94">
        <v>1</v>
      </c>
      <c r="G52" s="95">
        <v>26475</v>
      </c>
      <c r="H52" s="96">
        <v>41</v>
      </c>
      <c r="I52" s="120">
        <v>41487</v>
      </c>
      <c r="J52" s="94">
        <v>25.98</v>
      </c>
      <c r="K52" s="94">
        <v>1</v>
      </c>
      <c r="L52" s="94">
        <v>1</v>
      </c>
      <c r="M52" s="94">
        <v>1</v>
      </c>
      <c r="N52" s="94">
        <v>1</v>
      </c>
      <c r="O52" s="94">
        <v>1</v>
      </c>
      <c r="P52" s="94">
        <v>1</v>
      </c>
      <c r="Q52" s="94">
        <v>1</v>
      </c>
      <c r="R52" s="94">
        <v>1</v>
      </c>
      <c r="S52" s="94">
        <v>2</v>
      </c>
      <c r="T52" s="92" t="s">
        <v>397</v>
      </c>
      <c r="U52" s="94">
        <v>8</v>
      </c>
      <c r="V52" s="94">
        <v>0</v>
      </c>
      <c r="W52" s="94">
        <v>0</v>
      </c>
      <c r="X52" s="94">
        <v>0</v>
      </c>
      <c r="Y52" s="92" t="s">
        <v>398</v>
      </c>
      <c r="Z52" s="98">
        <v>1</v>
      </c>
      <c r="AA52" s="122" t="s">
        <v>399</v>
      </c>
      <c r="AB52" s="99">
        <v>1</v>
      </c>
      <c r="AC52" s="99">
        <v>1</v>
      </c>
      <c r="AD52" s="99">
        <v>1</v>
      </c>
      <c r="AE52" s="99">
        <v>1</v>
      </c>
      <c r="AF52" s="99">
        <v>0</v>
      </c>
      <c r="AG52" s="99">
        <v>1</v>
      </c>
      <c r="AH52" s="99">
        <v>1</v>
      </c>
      <c r="AI52" s="99">
        <v>1</v>
      </c>
      <c r="AJ52" s="99">
        <v>1</v>
      </c>
      <c r="AK52" s="99">
        <v>0</v>
      </c>
      <c r="AL52" s="99">
        <v>1</v>
      </c>
      <c r="AM52" s="99">
        <v>1</v>
      </c>
      <c r="AN52" s="99">
        <v>1</v>
      </c>
      <c r="AO52" s="99">
        <v>1</v>
      </c>
      <c r="AP52" s="99">
        <v>0</v>
      </c>
      <c r="AQ52" s="99">
        <v>1</v>
      </c>
      <c r="AR52" s="99">
        <v>1</v>
      </c>
      <c r="AS52" s="99">
        <v>1</v>
      </c>
      <c r="AT52" s="99">
        <v>0</v>
      </c>
      <c r="AU52" s="99">
        <v>0</v>
      </c>
      <c r="AV52" s="99">
        <v>1</v>
      </c>
      <c r="AW52" s="99">
        <v>1</v>
      </c>
      <c r="AX52" s="99">
        <v>1</v>
      </c>
      <c r="AY52" s="99">
        <v>0</v>
      </c>
      <c r="AZ52" s="99">
        <f t="shared" si="0"/>
        <v>18</v>
      </c>
      <c r="BA52" s="99">
        <v>2</v>
      </c>
      <c r="BB52" s="100">
        <v>3</v>
      </c>
      <c r="BC52" s="112">
        <v>4.2</v>
      </c>
      <c r="BD52" s="112">
        <v>1.6</v>
      </c>
      <c r="BE52" s="112">
        <v>9.6</v>
      </c>
      <c r="BF52" s="112">
        <v>5.3</v>
      </c>
      <c r="BG52" s="112">
        <v>0.5</v>
      </c>
      <c r="BH52" s="112">
        <v>9.4</v>
      </c>
      <c r="BI52" s="102">
        <v>3</v>
      </c>
      <c r="BJ52" s="102">
        <v>2</v>
      </c>
      <c r="BK52" s="102">
        <v>4</v>
      </c>
      <c r="BL52" s="102">
        <v>4</v>
      </c>
      <c r="BM52" s="102">
        <v>5</v>
      </c>
      <c r="BN52" s="102">
        <v>60</v>
      </c>
      <c r="BO52" s="103">
        <v>1</v>
      </c>
      <c r="BP52" s="103"/>
      <c r="BQ52" s="103">
        <v>3</v>
      </c>
      <c r="BR52" s="103">
        <v>4</v>
      </c>
      <c r="BS52" s="103">
        <v>3</v>
      </c>
      <c r="BT52" s="103">
        <v>4</v>
      </c>
      <c r="BU52" s="103">
        <v>3</v>
      </c>
      <c r="BV52" s="103">
        <v>3</v>
      </c>
      <c r="BW52" s="103">
        <v>3</v>
      </c>
      <c r="BX52" s="103">
        <v>3</v>
      </c>
      <c r="BY52" s="103">
        <v>1</v>
      </c>
      <c r="BZ52" s="103">
        <v>4</v>
      </c>
      <c r="CA52" s="103">
        <v>4</v>
      </c>
      <c r="CB52" s="103">
        <v>1</v>
      </c>
      <c r="CC52" s="103">
        <v>4</v>
      </c>
      <c r="CD52" s="103">
        <v>3</v>
      </c>
      <c r="CE52" s="103">
        <v>1</v>
      </c>
      <c r="CF52" s="98">
        <v>6</v>
      </c>
      <c r="CG52" s="98">
        <v>4</v>
      </c>
      <c r="CH52" s="98">
        <v>0</v>
      </c>
      <c r="CI52" s="98">
        <v>6</v>
      </c>
      <c r="CJ52" s="98">
        <v>0</v>
      </c>
      <c r="CK52" s="98">
        <v>6</v>
      </c>
      <c r="CL52" s="98">
        <v>6</v>
      </c>
      <c r="CM52" s="98">
        <v>0</v>
      </c>
      <c r="CN52" s="104">
        <v>6</v>
      </c>
      <c r="CO52" s="98">
        <v>6</v>
      </c>
      <c r="CP52" s="98">
        <v>6</v>
      </c>
      <c r="CQ52" s="98">
        <v>6</v>
      </c>
      <c r="CR52" s="98">
        <v>6</v>
      </c>
      <c r="CS52" s="98">
        <v>6</v>
      </c>
      <c r="CT52" s="98">
        <v>3</v>
      </c>
      <c r="CU52" s="98">
        <v>0</v>
      </c>
      <c r="CV52" s="105">
        <v>1</v>
      </c>
      <c r="CW52" s="105">
        <v>1</v>
      </c>
      <c r="CX52" s="105">
        <v>1</v>
      </c>
      <c r="CY52" s="105">
        <v>1</v>
      </c>
      <c r="CZ52" s="105">
        <v>1</v>
      </c>
      <c r="DA52" s="105">
        <v>1</v>
      </c>
      <c r="DB52" s="106">
        <v>1</v>
      </c>
      <c r="DC52" s="106">
        <v>4</v>
      </c>
      <c r="DD52" s="106">
        <v>2</v>
      </c>
      <c r="DE52" s="106">
        <v>2</v>
      </c>
      <c r="DF52" s="106">
        <v>2</v>
      </c>
      <c r="DG52" s="106">
        <v>0</v>
      </c>
      <c r="DH52" s="106">
        <v>0</v>
      </c>
      <c r="DI52" s="106" t="s">
        <v>400</v>
      </c>
      <c r="DJ52" s="106">
        <v>1</v>
      </c>
      <c r="DK52" s="106">
        <v>0</v>
      </c>
      <c r="DL52" s="106">
        <v>0</v>
      </c>
      <c r="DM52" s="106">
        <v>0</v>
      </c>
      <c r="DN52" s="106">
        <v>179</v>
      </c>
      <c r="DO52" s="106">
        <v>4</v>
      </c>
      <c r="DP52" s="106">
        <v>0.5</v>
      </c>
      <c r="DQ52" s="106">
        <v>13</v>
      </c>
      <c r="DR52" s="106">
        <v>16</v>
      </c>
      <c r="DS52" s="108">
        <v>2</v>
      </c>
      <c r="DT52" s="108">
        <v>1</v>
      </c>
      <c r="DU52" s="108">
        <v>1</v>
      </c>
      <c r="DV52" s="108">
        <v>43</v>
      </c>
      <c r="DW52" s="108">
        <v>91</v>
      </c>
      <c r="DX52" s="108">
        <v>91</v>
      </c>
      <c r="DY52" s="129">
        <v>0</v>
      </c>
    </row>
    <row r="53" spans="1:129" s="111" customFormat="1" ht="15.6" thickTop="1" thickBot="1" x14ac:dyDescent="0.35">
      <c r="A53" s="45" t="s">
        <v>150</v>
      </c>
      <c r="B53" s="188">
        <v>1</v>
      </c>
      <c r="C53" s="45"/>
      <c r="D53" s="74">
        <v>0</v>
      </c>
      <c r="E53" s="93">
        <v>41527</v>
      </c>
      <c r="F53" s="94">
        <v>2</v>
      </c>
      <c r="G53" s="95">
        <v>30459</v>
      </c>
      <c r="H53" s="96">
        <v>30</v>
      </c>
      <c r="I53" s="95">
        <v>41494</v>
      </c>
      <c r="J53" s="94">
        <v>103.92</v>
      </c>
      <c r="K53" s="94">
        <v>1</v>
      </c>
      <c r="L53" s="94">
        <v>1</v>
      </c>
      <c r="M53" s="94">
        <v>1</v>
      </c>
      <c r="N53" s="94">
        <v>1</v>
      </c>
      <c r="O53" s="94">
        <v>0</v>
      </c>
      <c r="P53" s="94">
        <v>0</v>
      </c>
      <c r="Q53" s="94">
        <v>1</v>
      </c>
      <c r="R53" s="94">
        <v>1</v>
      </c>
      <c r="S53" s="94">
        <v>2</v>
      </c>
      <c r="T53" s="94"/>
      <c r="U53" s="94">
        <v>4</v>
      </c>
      <c r="V53" s="94">
        <v>0</v>
      </c>
      <c r="W53" s="94">
        <v>1</v>
      </c>
      <c r="X53" s="94">
        <v>0</v>
      </c>
      <c r="Y53" s="92" t="s">
        <v>414</v>
      </c>
      <c r="Z53" s="98">
        <v>0</v>
      </c>
      <c r="AA53" s="98"/>
      <c r="AB53" s="99">
        <v>0</v>
      </c>
      <c r="AC53" s="99">
        <v>0</v>
      </c>
      <c r="AD53" s="99">
        <v>0</v>
      </c>
      <c r="AE53" s="99">
        <v>0</v>
      </c>
      <c r="AF53" s="99">
        <v>0</v>
      </c>
      <c r="AG53" s="99">
        <v>0</v>
      </c>
      <c r="AH53" s="99">
        <v>0</v>
      </c>
      <c r="AI53" s="99">
        <v>0</v>
      </c>
      <c r="AJ53" s="99">
        <v>0</v>
      </c>
      <c r="AK53" s="99">
        <v>0</v>
      </c>
      <c r="AL53" s="99">
        <v>0</v>
      </c>
      <c r="AM53" s="99">
        <v>0</v>
      </c>
      <c r="AN53" s="99">
        <v>0</v>
      </c>
      <c r="AO53" s="99">
        <v>1</v>
      </c>
      <c r="AP53" s="99">
        <v>0</v>
      </c>
      <c r="AQ53" s="99">
        <v>0</v>
      </c>
      <c r="AR53" s="99">
        <v>0</v>
      </c>
      <c r="AS53" s="99">
        <v>0</v>
      </c>
      <c r="AT53" s="99">
        <v>0</v>
      </c>
      <c r="AU53" s="99">
        <v>0</v>
      </c>
      <c r="AV53" s="99">
        <v>1</v>
      </c>
      <c r="AW53" s="99">
        <v>0</v>
      </c>
      <c r="AX53" s="99">
        <v>0</v>
      </c>
      <c r="AY53" s="99">
        <v>0</v>
      </c>
      <c r="AZ53" s="99">
        <f t="shared" si="0"/>
        <v>2</v>
      </c>
      <c r="BA53" s="99">
        <v>1</v>
      </c>
      <c r="BB53" s="100">
        <v>2</v>
      </c>
      <c r="BC53" s="112">
        <v>1.6</v>
      </c>
      <c r="BD53" s="112">
        <v>0.8</v>
      </c>
      <c r="BE53" s="112">
        <v>2.95</v>
      </c>
      <c r="BF53" s="112">
        <v>0.15</v>
      </c>
      <c r="BG53" s="112">
        <v>0.1</v>
      </c>
      <c r="BH53" s="112">
        <v>1.85</v>
      </c>
      <c r="BI53" s="102">
        <v>2</v>
      </c>
      <c r="BJ53" s="102">
        <v>2</v>
      </c>
      <c r="BK53" s="102">
        <v>2</v>
      </c>
      <c r="BL53" s="102">
        <v>2</v>
      </c>
      <c r="BM53" s="102">
        <v>1</v>
      </c>
      <c r="BN53" s="102">
        <v>85</v>
      </c>
      <c r="BO53" s="103">
        <v>3</v>
      </c>
      <c r="BP53" s="103">
        <v>2</v>
      </c>
      <c r="BQ53" s="103">
        <v>1</v>
      </c>
      <c r="BR53" s="103">
        <v>3</v>
      </c>
      <c r="BS53" s="103">
        <v>2</v>
      </c>
      <c r="BT53" s="103">
        <v>2</v>
      </c>
      <c r="BU53" s="103">
        <v>2</v>
      </c>
      <c r="BV53" s="103">
        <v>3</v>
      </c>
      <c r="BW53" s="103">
        <v>3</v>
      </c>
      <c r="BX53" s="103">
        <v>2</v>
      </c>
      <c r="BY53" s="103">
        <v>2</v>
      </c>
      <c r="BZ53" s="103">
        <v>3</v>
      </c>
      <c r="CA53" s="103">
        <v>3</v>
      </c>
      <c r="CB53" s="103">
        <v>1</v>
      </c>
      <c r="CC53" s="103">
        <v>2</v>
      </c>
      <c r="CD53" s="103">
        <v>3</v>
      </c>
      <c r="CE53" s="103">
        <v>1</v>
      </c>
      <c r="CF53" s="98">
        <v>0</v>
      </c>
      <c r="CG53" s="98">
        <v>2</v>
      </c>
      <c r="CH53" s="98">
        <v>1</v>
      </c>
      <c r="CI53" s="98">
        <v>1</v>
      </c>
      <c r="CJ53" s="98">
        <v>3</v>
      </c>
      <c r="CK53" s="98">
        <v>1</v>
      </c>
      <c r="CL53" s="98">
        <v>4</v>
      </c>
      <c r="CM53" s="98">
        <v>0</v>
      </c>
      <c r="CN53" s="104">
        <v>0</v>
      </c>
      <c r="CO53" s="98">
        <v>4</v>
      </c>
      <c r="CP53" s="98">
        <v>3</v>
      </c>
      <c r="CQ53" s="98">
        <v>1</v>
      </c>
      <c r="CR53" s="98">
        <v>2</v>
      </c>
      <c r="CS53" s="98">
        <v>1</v>
      </c>
      <c r="CT53" s="98">
        <v>4</v>
      </c>
      <c r="CU53" s="98">
        <v>0</v>
      </c>
      <c r="CV53" s="105">
        <v>1</v>
      </c>
      <c r="CW53" s="105">
        <v>0</v>
      </c>
      <c r="CX53" s="105">
        <v>1</v>
      </c>
      <c r="CY53" s="105">
        <v>0</v>
      </c>
      <c r="CZ53" s="105">
        <v>0</v>
      </c>
      <c r="DA53" s="105">
        <v>0</v>
      </c>
      <c r="DB53" s="106">
        <v>0</v>
      </c>
      <c r="DC53" s="106">
        <v>0</v>
      </c>
      <c r="DD53" s="106">
        <v>0</v>
      </c>
      <c r="DE53" s="106">
        <v>0</v>
      </c>
      <c r="DF53" s="106">
        <v>0</v>
      </c>
      <c r="DG53" s="106">
        <v>1</v>
      </c>
      <c r="DH53" s="106">
        <v>1</v>
      </c>
      <c r="DI53" s="106"/>
      <c r="DJ53" s="106">
        <v>0</v>
      </c>
      <c r="DK53" s="106">
        <v>0</v>
      </c>
      <c r="DL53" s="106">
        <v>0</v>
      </c>
      <c r="DM53" s="106">
        <v>0</v>
      </c>
      <c r="DN53" s="106">
        <v>175</v>
      </c>
      <c r="DO53" s="106">
        <v>3</v>
      </c>
      <c r="DP53" s="106">
        <v>-1</v>
      </c>
      <c r="DQ53" s="106">
        <v>58</v>
      </c>
      <c r="DR53" s="106">
        <v>54</v>
      </c>
      <c r="DS53" s="108">
        <v>1</v>
      </c>
      <c r="DT53" s="108">
        <v>1</v>
      </c>
      <c r="DU53" s="108">
        <v>2</v>
      </c>
      <c r="DV53" s="108">
        <v>92</v>
      </c>
      <c r="DW53" s="108">
        <v>101</v>
      </c>
      <c r="DX53" s="108">
        <v>101</v>
      </c>
      <c r="DY53" s="129">
        <v>0</v>
      </c>
    </row>
    <row r="54" spans="1:129" s="111" customFormat="1" ht="15.6" thickTop="1" thickBot="1" x14ac:dyDescent="0.35">
      <c r="A54" s="45" t="s">
        <v>150</v>
      </c>
      <c r="B54" s="188">
        <v>1</v>
      </c>
      <c r="C54" s="45"/>
      <c r="D54" s="74">
        <v>0</v>
      </c>
      <c r="E54" s="93">
        <v>41527</v>
      </c>
      <c r="F54" s="94">
        <v>2</v>
      </c>
      <c r="G54" s="95">
        <v>23315</v>
      </c>
      <c r="H54" s="96">
        <v>50</v>
      </c>
      <c r="I54" s="95">
        <v>41498</v>
      </c>
      <c r="J54" s="94">
        <v>30.31</v>
      </c>
      <c r="K54" s="94">
        <v>1</v>
      </c>
      <c r="L54" s="94">
        <v>1</v>
      </c>
      <c r="M54" s="94">
        <v>1</v>
      </c>
      <c r="N54" s="94">
        <v>0</v>
      </c>
      <c r="O54" s="94">
        <v>1</v>
      </c>
      <c r="P54" s="94">
        <v>0</v>
      </c>
      <c r="Q54" s="94">
        <v>1</v>
      </c>
      <c r="R54" s="94">
        <v>1</v>
      </c>
      <c r="S54" s="94">
        <v>1</v>
      </c>
      <c r="T54" s="94" t="s">
        <v>415</v>
      </c>
      <c r="U54" s="94">
        <v>2</v>
      </c>
      <c r="V54" s="94">
        <v>1</v>
      </c>
      <c r="W54" s="94">
        <v>0</v>
      </c>
      <c r="X54" s="94">
        <v>0</v>
      </c>
      <c r="Y54" s="92" t="s">
        <v>416</v>
      </c>
      <c r="Z54" s="98">
        <v>0</v>
      </c>
      <c r="AA54" s="98"/>
      <c r="AB54" s="99">
        <v>0</v>
      </c>
      <c r="AC54" s="99">
        <v>1</v>
      </c>
      <c r="AD54" s="99">
        <v>1</v>
      </c>
      <c r="AE54" s="99">
        <v>1</v>
      </c>
      <c r="AF54" s="99">
        <v>0</v>
      </c>
      <c r="AG54" s="99">
        <v>1</v>
      </c>
      <c r="AH54" s="99">
        <v>0</v>
      </c>
      <c r="AI54" s="99">
        <v>0</v>
      </c>
      <c r="AJ54" s="99">
        <v>0</v>
      </c>
      <c r="AK54" s="99">
        <v>0</v>
      </c>
      <c r="AL54" s="99">
        <v>1</v>
      </c>
      <c r="AM54" s="99">
        <v>0</v>
      </c>
      <c r="AN54" s="99">
        <v>0</v>
      </c>
      <c r="AO54" s="99">
        <v>0</v>
      </c>
      <c r="AP54" s="99">
        <v>0</v>
      </c>
      <c r="AQ54" s="99">
        <v>0</v>
      </c>
      <c r="AR54" s="99">
        <v>0</v>
      </c>
      <c r="AS54" s="99">
        <v>0</v>
      </c>
      <c r="AT54" s="99">
        <v>0</v>
      </c>
      <c r="AU54" s="99">
        <v>0</v>
      </c>
      <c r="AV54" s="99">
        <v>1</v>
      </c>
      <c r="AW54" s="99">
        <v>0</v>
      </c>
      <c r="AX54" s="99">
        <v>0</v>
      </c>
      <c r="AY54" s="99">
        <v>0</v>
      </c>
      <c r="AZ54" s="99">
        <f t="shared" si="0"/>
        <v>6</v>
      </c>
      <c r="BA54" s="99">
        <v>1</v>
      </c>
      <c r="BB54" s="100">
        <v>3</v>
      </c>
      <c r="BC54" s="112">
        <v>2.9</v>
      </c>
      <c r="BD54" s="112">
        <v>2.2000000000000002</v>
      </c>
      <c r="BE54" s="112">
        <v>4.5999999999999996</v>
      </c>
      <c r="BF54" s="112">
        <v>1.8</v>
      </c>
      <c r="BG54" s="112">
        <v>1.9</v>
      </c>
      <c r="BH54" s="112">
        <v>3.1</v>
      </c>
      <c r="BI54" s="102">
        <v>2</v>
      </c>
      <c r="BJ54" s="102">
        <v>1</v>
      </c>
      <c r="BK54" s="102">
        <v>2</v>
      </c>
      <c r="BL54" s="102">
        <v>2</v>
      </c>
      <c r="BM54" s="102">
        <v>2</v>
      </c>
      <c r="BN54" s="102">
        <v>75</v>
      </c>
      <c r="BO54" s="103">
        <v>0</v>
      </c>
      <c r="BP54" s="103">
        <v>0</v>
      </c>
      <c r="BQ54" s="103">
        <v>0</v>
      </c>
      <c r="BR54" s="103">
        <v>0</v>
      </c>
      <c r="BS54" s="103">
        <v>0</v>
      </c>
      <c r="BT54" s="103">
        <v>0</v>
      </c>
      <c r="BU54" s="103">
        <v>0</v>
      </c>
      <c r="BV54" s="103">
        <v>0</v>
      </c>
      <c r="BW54" s="103">
        <v>0</v>
      </c>
      <c r="BX54" s="103">
        <v>0</v>
      </c>
      <c r="BY54" s="103">
        <v>0</v>
      </c>
      <c r="BZ54" s="103">
        <v>0</v>
      </c>
      <c r="CA54" s="103">
        <v>0</v>
      </c>
      <c r="CB54" s="103">
        <v>0</v>
      </c>
      <c r="CC54" s="103">
        <v>0</v>
      </c>
      <c r="CD54" s="103">
        <v>0</v>
      </c>
      <c r="CE54" s="103">
        <v>0</v>
      </c>
      <c r="CF54" s="98">
        <v>4</v>
      </c>
      <c r="CG54" s="98">
        <v>3</v>
      </c>
      <c r="CH54" s="98">
        <v>3</v>
      </c>
      <c r="CI54" s="98">
        <v>2</v>
      </c>
      <c r="CJ54" s="98">
        <v>2</v>
      </c>
      <c r="CK54" s="98">
        <v>2</v>
      </c>
      <c r="CL54" s="98">
        <v>4</v>
      </c>
      <c r="CM54" s="98">
        <v>0</v>
      </c>
      <c r="CN54" s="104">
        <v>2</v>
      </c>
      <c r="CO54" s="98">
        <v>2</v>
      </c>
      <c r="CP54" s="98">
        <v>3</v>
      </c>
      <c r="CQ54" s="98">
        <v>4</v>
      </c>
      <c r="CR54" s="98">
        <v>4</v>
      </c>
      <c r="CS54" s="98">
        <v>3</v>
      </c>
      <c r="CT54" s="98">
        <v>2</v>
      </c>
      <c r="CU54" s="98">
        <v>0</v>
      </c>
      <c r="CV54" s="105">
        <v>1</v>
      </c>
      <c r="CW54" s="105">
        <v>0</v>
      </c>
      <c r="CX54" s="105">
        <v>0</v>
      </c>
      <c r="CY54" s="105">
        <v>0</v>
      </c>
      <c r="CZ54" s="105">
        <v>1</v>
      </c>
      <c r="DA54" s="105">
        <v>0</v>
      </c>
      <c r="DB54" s="106">
        <v>0</v>
      </c>
      <c r="DC54" s="106">
        <v>0</v>
      </c>
      <c r="DD54" s="106">
        <v>0</v>
      </c>
      <c r="DE54" s="106">
        <v>0</v>
      </c>
      <c r="DF54" s="106">
        <v>1</v>
      </c>
      <c r="DG54" s="106">
        <v>0</v>
      </c>
      <c r="DH54" s="106"/>
      <c r="DI54" s="106" t="s">
        <v>417</v>
      </c>
      <c r="DJ54" s="106">
        <v>0</v>
      </c>
      <c r="DK54" s="106">
        <v>0</v>
      </c>
      <c r="DL54" s="106">
        <v>0</v>
      </c>
      <c r="DM54" s="106">
        <v>0</v>
      </c>
      <c r="DN54" s="106">
        <v>185</v>
      </c>
      <c r="DO54" s="106">
        <v>3</v>
      </c>
      <c r="DP54" s="106">
        <v>-2</v>
      </c>
      <c r="DQ54" s="106">
        <v>57</v>
      </c>
      <c r="DR54" s="106">
        <v>57</v>
      </c>
      <c r="DS54" s="108">
        <v>1</v>
      </c>
      <c r="DT54" s="108">
        <v>1</v>
      </c>
      <c r="DU54" s="108">
        <v>2</v>
      </c>
      <c r="DV54" s="108">
        <v>87</v>
      </c>
      <c r="DW54" s="108">
        <v>100</v>
      </c>
      <c r="DX54" s="108">
        <v>101</v>
      </c>
      <c r="DY54" s="129">
        <v>0</v>
      </c>
    </row>
    <row r="55" spans="1:129" s="111" customFormat="1" ht="15.6" thickTop="1" thickBot="1" x14ac:dyDescent="0.35">
      <c r="A55" s="45" t="s">
        <v>203</v>
      </c>
      <c r="B55" s="188">
        <v>1</v>
      </c>
      <c r="C55" s="45"/>
      <c r="D55" s="74">
        <v>0</v>
      </c>
      <c r="E55" s="93">
        <v>41528</v>
      </c>
      <c r="F55" s="94">
        <v>2</v>
      </c>
      <c r="G55" s="95">
        <v>26189</v>
      </c>
      <c r="H55" s="96">
        <v>42</v>
      </c>
      <c r="I55" s="95">
        <v>41498</v>
      </c>
      <c r="J55" s="94">
        <v>25.98</v>
      </c>
      <c r="K55" s="94">
        <v>1</v>
      </c>
      <c r="L55" s="94">
        <v>1</v>
      </c>
      <c r="M55" s="94">
        <v>1</v>
      </c>
      <c r="N55" s="94">
        <v>1</v>
      </c>
      <c r="O55" s="94">
        <v>1</v>
      </c>
      <c r="P55" s="94">
        <v>1</v>
      </c>
      <c r="Q55" s="94">
        <v>2</v>
      </c>
      <c r="R55" s="94">
        <v>1</v>
      </c>
      <c r="S55" s="94">
        <v>1</v>
      </c>
      <c r="T55" s="94" t="s">
        <v>418</v>
      </c>
      <c r="U55" s="94">
        <v>4</v>
      </c>
      <c r="V55" s="94">
        <v>1</v>
      </c>
      <c r="W55" s="94">
        <v>0</v>
      </c>
      <c r="X55" s="94">
        <v>0</v>
      </c>
      <c r="Y55" s="92" t="s">
        <v>419</v>
      </c>
      <c r="Z55" s="98">
        <v>1</v>
      </c>
      <c r="AA55" s="98" t="s">
        <v>420</v>
      </c>
      <c r="AB55" s="99">
        <v>0</v>
      </c>
      <c r="AC55" s="99">
        <v>1</v>
      </c>
      <c r="AD55" s="99">
        <v>1</v>
      </c>
      <c r="AE55" s="99">
        <v>1</v>
      </c>
      <c r="AF55" s="99">
        <v>1</v>
      </c>
      <c r="AG55" s="99">
        <v>0</v>
      </c>
      <c r="AH55" s="99">
        <v>1</v>
      </c>
      <c r="AI55" s="99">
        <v>0</v>
      </c>
      <c r="AJ55" s="99">
        <v>1</v>
      </c>
      <c r="AK55" s="99">
        <v>0</v>
      </c>
      <c r="AL55" s="99">
        <v>0</v>
      </c>
      <c r="AM55" s="99">
        <v>1</v>
      </c>
      <c r="AN55" s="99">
        <v>1</v>
      </c>
      <c r="AO55" s="99">
        <v>1</v>
      </c>
      <c r="AP55" s="99">
        <v>0</v>
      </c>
      <c r="AQ55" s="99">
        <v>1</v>
      </c>
      <c r="AR55" s="99">
        <v>0</v>
      </c>
      <c r="AS55" s="99">
        <v>1</v>
      </c>
      <c r="AT55" s="99">
        <v>1</v>
      </c>
      <c r="AU55" s="99">
        <v>0</v>
      </c>
      <c r="AV55" s="99">
        <v>1</v>
      </c>
      <c r="AW55" s="99">
        <v>1</v>
      </c>
      <c r="AX55" s="99">
        <v>1</v>
      </c>
      <c r="AY55" s="99">
        <v>0</v>
      </c>
      <c r="AZ55" s="99">
        <f t="shared" si="0"/>
        <v>15</v>
      </c>
      <c r="BA55" s="99">
        <v>1</v>
      </c>
      <c r="BB55" s="100">
        <v>2</v>
      </c>
      <c r="BC55" s="112">
        <v>6.5</v>
      </c>
      <c r="BD55" s="112">
        <v>2.9</v>
      </c>
      <c r="BE55" s="112">
        <v>7.4</v>
      </c>
      <c r="BF55" s="112">
        <v>0</v>
      </c>
      <c r="BG55" s="112">
        <v>0</v>
      </c>
      <c r="BH55" s="112">
        <v>1.9</v>
      </c>
      <c r="BI55" s="125">
        <v>2</v>
      </c>
      <c r="BJ55" s="125">
        <v>2</v>
      </c>
      <c r="BK55" s="125">
        <v>3</v>
      </c>
      <c r="BL55" s="125">
        <v>3</v>
      </c>
      <c r="BM55" s="125">
        <v>1</v>
      </c>
      <c r="BN55" s="125">
        <v>97</v>
      </c>
      <c r="BO55" s="103">
        <v>2</v>
      </c>
      <c r="BP55" s="103">
        <v>2</v>
      </c>
      <c r="BQ55" s="103">
        <v>1</v>
      </c>
      <c r="BR55" s="103">
        <v>4</v>
      </c>
      <c r="BS55" s="103">
        <v>1</v>
      </c>
      <c r="BT55" s="103">
        <v>1</v>
      </c>
      <c r="BU55" s="103">
        <v>2</v>
      </c>
      <c r="BV55" s="103">
        <v>3</v>
      </c>
      <c r="BW55" s="103">
        <v>2</v>
      </c>
      <c r="BX55" s="103">
        <v>3</v>
      </c>
      <c r="BY55" s="103">
        <v>1</v>
      </c>
      <c r="BZ55" s="103">
        <v>4</v>
      </c>
      <c r="CA55" s="103">
        <v>3</v>
      </c>
      <c r="CB55" s="103">
        <v>1</v>
      </c>
      <c r="CC55" s="103">
        <v>2</v>
      </c>
      <c r="CD55" s="103">
        <v>4</v>
      </c>
      <c r="CE55" s="103">
        <v>1</v>
      </c>
      <c r="CF55" s="98">
        <v>3</v>
      </c>
      <c r="CG55" s="98">
        <v>4</v>
      </c>
      <c r="CH55" s="98">
        <v>2</v>
      </c>
      <c r="CI55" s="98">
        <v>2</v>
      </c>
      <c r="CJ55" s="98">
        <v>2</v>
      </c>
      <c r="CK55" s="98">
        <v>0</v>
      </c>
      <c r="CL55" s="98">
        <v>3</v>
      </c>
      <c r="CM55" s="98">
        <v>0</v>
      </c>
      <c r="CN55" s="104">
        <v>0</v>
      </c>
      <c r="CO55" s="98">
        <v>3</v>
      </c>
      <c r="CP55" s="98">
        <v>2</v>
      </c>
      <c r="CQ55" s="98">
        <v>3</v>
      </c>
      <c r="CR55" s="98">
        <v>5</v>
      </c>
      <c r="CS55" s="98">
        <v>4</v>
      </c>
      <c r="CT55" s="98">
        <v>2</v>
      </c>
      <c r="CU55" s="98">
        <v>0</v>
      </c>
      <c r="CV55" s="105">
        <v>0</v>
      </c>
      <c r="CW55" s="105">
        <v>1</v>
      </c>
      <c r="CX55" s="105">
        <v>1</v>
      </c>
      <c r="CY55" s="105">
        <v>0</v>
      </c>
      <c r="CZ55" s="105">
        <v>1</v>
      </c>
      <c r="DA55" s="105">
        <v>0</v>
      </c>
      <c r="DB55" s="106">
        <v>0</v>
      </c>
      <c r="DC55" s="106">
        <v>0</v>
      </c>
      <c r="DD55" s="106">
        <v>0</v>
      </c>
      <c r="DE55" s="106">
        <v>0</v>
      </c>
      <c r="DF55" s="106">
        <v>0</v>
      </c>
      <c r="DG55" s="106">
        <v>0</v>
      </c>
      <c r="DH55" s="106"/>
      <c r="DI55" s="106" t="s">
        <v>421</v>
      </c>
      <c r="DJ55" s="106">
        <v>1</v>
      </c>
      <c r="DK55" s="106">
        <v>0</v>
      </c>
      <c r="DL55" s="106">
        <v>0</v>
      </c>
      <c r="DM55" s="106">
        <v>0</v>
      </c>
      <c r="DN55" s="106">
        <v>170</v>
      </c>
      <c r="DO55" s="106">
        <v>2.8</v>
      </c>
      <c r="DP55" s="106">
        <v>0.8</v>
      </c>
      <c r="DQ55" s="106">
        <v>13.6</v>
      </c>
      <c r="DR55" s="106">
        <v>10.6</v>
      </c>
      <c r="DS55" s="108">
        <v>2</v>
      </c>
      <c r="DT55" s="108">
        <v>1</v>
      </c>
      <c r="DU55" s="108">
        <v>1</v>
      </c>
      <c r="DV55" s="108">
        <v>74</v>
      </c>
      <c r="DW55" s="108">
        <v>88</v>
      </c>
      <c r="DX55" s="108">
        <v>88</v>
      </c>
      <c r="DY55" s="129">
        <v>0</v>
      </c>
    </row>
    <row r="56" spans="1:129" s="111" customFormat="1" ht="15.6" thickTop="1" thickBot="1" x14ac:dyDescent="0.35">
      <c r="A56" s="45" t="s">
        <v>150</v>
      </c>
      <c r="B56" s="188">
        <v>2</v>
      </c>
      <c r="C56" s="45"/>
      <c r="D56" s="74">
        <v>0</v>
      </c>
      <c r="E56" s="93">
        <v>41534</v>
      </c>
      <c r="F56" s="94">
        <v>1</v>
      </c>
      <c r="G56" s="95">
        <v>20377</v>
      </c>
      <c r="H56" s="96">
        <v>58</v>
      </c>
      <c r="I56" s="95">
        <v>41506</v>
      </c>
      <c r="J56" s="94">
        <v>25.98</v>
      </c>
      <c r="K56" s="94">
        <v>1</v>
      </c>
      <c r="L56" s="94">
        <v>0</v>
      </c>
      <c r="M56" s="94">
        <v>0</v>
      </c>
      <c r="N56" s="94">
        <v>1</v>
      </c>
      <c r="O56" s="94">
        <v>0</v>
      </c>
      <c r="P56" s="94">
        <v>0</v>
      </c>
      <c r="Q56" s="94">
        <v>1</v>
      </c>
      <c r="R56" s="94">
        <v>1</v>
      </c>
      <c r="S56" s="94">
        <v>2</v>
      </c>
      <c r="T56" s="94"/>
      <c r="U56" s="94">
        <v>5</v>
      </c>
      <c r="V56" s="94">
        <v>0</v>
      </c>
      <c r="W56" s="94">
        <v>0</v>
      </c>
      <c r="X56" s="94">
        <v>0</v>
      </c>
      <c r="Y56" s="92" t="s">
        <v>422</v>
      </c>
      <c r="Z56" s="98">
        <v>1</v>
      </c>
      <c r="AA56" s="98" t="s">
        <v>206</v>
      </c>
      <c r="AB56" s="99">
        <v>0</v>
      </c>
      <c r="AC56" s="99">
        <v>1</v>
      </c>
      <c r="AD56" s="99">
        <v>1</v>
      </c>
      <c r="AE56" s="99">
        <v>0</v>
      </c>
      <c r="AF56" s="99">
        <v>0</v>
      </c>
      <c r="AG56" s="99">
        <v>1</v>
      </c>
      <c r="AH56" s="99">
        <v>0</v>
      </c>
      <c r="AI56" s="99">
        <v>1</v>
      </c>
      <c r="AJ56" s="99">
        <v>0</v>
      </c>
      <c r="AK56" s="99">
        <v>1</v>
      </c>
      <c r="AL56" s="99">
        <v>0</v>
      </c>
      <c r="AM56" s="99">
        <v>0</v>
      </c>
      <c r="AN56" s="99">
        <v>0</v>
      </c>
      <c r="AO56" s="99">
        <v>0</v>
      </c>
      <c r="AP56" s="99">
        <v>0</v>
      </c>
      <c r="AQ56" s="99">
        <v>0</v>
      </c>
      <c r="AR56" s="99">
        <v>1</v>
      </c>
      <c r="AS56" s="99">
        <v>0</v>
      </c>
      <c r="AT56" s="99">
        <v>0</v>
      </c>
      <c r="AU56" s="99">
        <v>0</v>
      </c>
      <c r="AV56" s="99">
        <v>1</v>
      </c>
      <c r="AW56" s="99">
        <v>0</v>
      </c>
      <c r="AX56" s="99">
        <v>1</v>
      </c>
      <c r="AY56" s="99">
        <v>0</v>
      </c>
      <c r="AZ56" s="99">
        <f t="shared" si="0"/>
        <v>8</v>
      </c>
      <c r="BA56" s="99">
        <v>2</v>
      </c>
      <c r="BB56" s="100">
        <v>3</v>
      </c>
      <c r="BC56" s="112">
        <v>0.1</v>
      </c>
      <c r="BD56" s="112">
        <v>0</v>
      </c>
      <c r="BE56" s="112">
        <v>0</v>
      </c>
      <c r="BF56" s="112">
        <v>5.2</v>
      </c>
      <c r="BG56" s="112">
        <v>0.1</v>
      </c>
      <c r="BH56" s="112">
        <v>7.4</v>
      </c>
      <c r="BI56" s="125">
        <v>4</v>
      </c>
      <c r="BJ56" s="125">
        <v>1</v>
      </c>
      <c r="BK56" s="125">
        <v>5</v>
      </c>
      <c r="BL56" s="125">
        <v>3</v>
      </c>
      <c r="BM56" s="125">
        <v>3</v>
      </c>
      <c r="BN56" s="125">
        <v>60</v>
      </c>
      <c r="BO56" s="103">
        <v>3</v>
      </c>
      <c r="BP56" s="103">
        <v>2</v>
      </c>
      <c r="BQ56" s="103">
        <v>3</v>
      </c>
      <c r="BR56" s="103">
        <v>3</v>
      </c>
      <c r="BS56" s="103">
        <v>2</v>
      </c>
      <c r="BT56" s="103">
        <v>2</v>
      </c>
      <c r="BU56" s="103">
        <v>2</v>
      </c>
      <c r="BV56" s="103">
        <v>3</v>
      </c>
      <c r="BW56" s="103">
        <v>3</v>
      </c>
      <c r="BX56" s="103">
        <v>2</v>
      </c>
      <c r="BY56" s="103">
        <v>3</v>
      </c>
      <c r="BZ56" s="103">
        <v>3</v>
      </c>
      <c r="CA56" s="103">
        <v>3</v>
      </c>
      <c r="CB56" s="103">
        <v>2</v>
      </c>
      <c r="CC56" s="103">
        <v>3</v>
      </c>
      <c r="CD56" s="103">
        <v>2</v>
      </c>
      <c r="CE56" s="103">
        <v>2</v>
      </c>
      <c r="CF56" s="98">
        <v>1</v>
      </c>
      <c r="CG56" s="98">
        <v>5</v>
      </c>
      <c r="CH56" s="98">
        <v>3</v>
      </c>
      <c r="CI56" s="98">
        <v>3</v>
      </c>
      <c r="CJ56" s="98">
        <v>2</v>
      </c>
      <c r="CK56" s="98">
        <v>3</v>
      </c>
      <c r="CL56" s="98">
        <v>5</v>
      </c>
      <c r="CM56" s="98">
        <v>0</v>
      </c>
      <c r="CN56" s="104">
        <v>0</v>
      </c>
      <c r="CO56" s="98">
        <v>6</v>
      </c>
      <c r="CP56" s="98">
        <v>3</v>
      </c>
      <c r="CQ56" s="98">
        <v>6</v>
      </c>
      <c r="CR56" s="98">
        <v>6</v>
      </c>
      <c r="CS56" s="98">
        <v>6</v>
      </c>
      <c r="CT56" s="98">
        <v>3</v>
      </c>
      <c r="CU56" s="98">
        <v>3</v>
      </c>
      <c r="CV56" s="105">
        <v>1</v>
      </c>
      <c r="CW56" s="105">
        <v>1</v>
      </c>
      <c r="CX56" s="105">
        <v>0</v>
      </c>
      <c r="CY56" s="105">
        <v>0</v>
      </c>
      <c r="CZ56" s="105">
        <v>1</v>
      </c>
      <c r="DA56" s="105">
        <v>1</v>
      </c>
      <c r="DB56" s="106">
        <v>0</v>
      </c>
      <c r="DC56" s="106">
        <v>0</v>
      </c>
      <c r="DD56" s="106">
        <v>0</v>
      </c>
      <c r="DE56" s="106">
        <v>0</v>
      </c>
      <c r="DF56" s="106">
        <v>1</v>
      </c>
      <c r="DG56" s="106">
        <v>0</v>
      </c>
      <c r="DH56" s="106">
        <v>0</v>
      </c>
      <c r="DI56" s="106" t="s">
        <v>423</v>
      </c>
      <c r="DJ56" s="106">
        <v>1</v>
      </c>
      <c r="DK56" s="106">
        <v>0</v>
      </c>
      <c r="DL56" s="106">
        <v>0</v>
      </c>
      <c r="DM56" s="106">
        <v>0</v>
      </c>
      <c r="DN56" s="106">
        <v>186</v>
      </c>
      <c r="DO56" s="106">
        <v>4</v>
      </c>
      <c r="DP56" s="106">
        <v>-2</v>
      </c>
      <c r="DQ56" s="106">
        <v>44</v>
      </c>
      <c r="DR56" s="106">
        <v>37</v>
      </c>
      <c r="DS56" s="126">
        <v>1</v>
      </c>
      <c r="DT56" s="126">
        <v>1</v>
      </c>
      <c r="DU56" s="126">
        <v>2</v>
      </c>
      <c r="DV56" s="126">
        <v>85</v>
      </c>
      <c r="DW56" s="126">
        <v>101</v>
      </c>
      <c r="DX56" s="126">
        <v>101</v>
      </c>
      <c r="DY56" s="129">
        <v>0</v>
      </c>
    </row>
    <row r="57" spans="1:129" s="111" customFormat="1" ht="15.6" thickTop="1" thickBot="1" x14ac:dyDescent="0.35">
      <c r="A57" s="45" t="s">
        <v>150</v>
      </c>
      <c r="B57" s="188">
        <v>1</v>
      </c>
      <c r="C57" s="45"/>
      <c r="D57" s="74">
        <v>0</v>
      </c>
      <c r="E57" s="93">
        <v>41541</v>
      </c>
      <c r="F57" s="94">
        <v>2</v>
      </c>
      <c r="G57" s="95">
        <v>23211</v>
      </c>
      <c r="H57" s="96">
        <v>50</v>
      </c>
      <c r="I57" s="95">
        <v>41498</v>
      </c>
      <c r="J57" s="94">
        <v>103.92</v>
      </c>
      <c r="K57" s="94">
        <v>1</v>
      </c>
      <c r="L57" s="94">
        <v>1</v>
      </c>
      <c r="M57" s="94">
        <v>1</v>
      </c>
      <c r="N57" s="94">
        <v>1</v>
      </c>
      <c r="O57" s="94">
        <v>1</v>
      </c>
      <c r="P57" s="94">
        <v>0</v>
      </c>
      <c r="Q57" s="94">
        <v>1</v>
      </c>
      <c r="R57" s="94">
        <v>1</v>
      </c>
      <c r="S57" s="94">
        <v>4</v>
      </c>
      <c r="T57" s="94" t="s">
        <v>424</v>
      </c>
      <c r="U57" s="94">
        <v>2</v>
      </c>
      <c r="V57" s="94">
        <v>0</v>
      </c>
      <c r="W57" s="94">
        <v>0</v>
      </c>
      <c r="X57" s="94">
        <v>0</v>
      </c>
      <c r="Y57" s="92" t="s">
        <v>425</v>
      </c>
      <c r="Z57" s="98">
        <v>1</v>
      </c>
      <c r="AA57" s="98" t="s">
        <v>426</v>
      </c>
      <c r="AB57" s="99">
        <v>0</v>
      </c>
      <c r="AC57" s="99">
        <v>1</v>
      </c>
      <c r="AD57" s="99">
        <v>1</v>
      </c>
      <c r="AE57" s="99">
        <v>0</v>
      </c>
      <c r="AF57" s="99">
        <v>1</v>
      </c>
      <c r="AG57" s="99">
        <v>1</v>
      </c>
      <c r="AH57" s="99">
        <v>0</v>
      </c>
      <c r="AI57" s="99">
        <v>0</v>
      </c>
      <c r="AJ57" s="99">
        <v>1</v>
      </c>
      <c r="AK57" s="99">
        <v>1</v>
      </c>
      <c r="AL57" s="99">
        <v>0</v>
      </c>
      <c r="AM57" s="99">
        <v>0</v>
      </c>
      <c r="AN57" s="99">
        <v>0</v>
      </c>
      <c r="AO57" s="99">
        <v>0</v>
      </c>
      <c r="AP57" s="99">
        <v>0</v>
      </c>
      <c r="AQ57" s="99">
        <v>1</v>
      </c>
      <c r="AR57" s="99">
        <v>0</v>
      </c>
      <c r="AS57" s="99">
        <v>1</v>
      </c>
      <c r="AT57" s="99">
        <v>0</v>
      </c>
      <c r="AU57" s="99">
        <v>0</v>
      </c>
      <c r="AV57" s="99">
        <v>1</v>
      </c>
      <c r="AW57" s="99">
        <v>1</v>
      </c>
      <c r="AX57" s="99">
        <v>1</v>
      </c>
      <c r="AY57" s="99">
        <v>0</v>
      </c>
      <c r="AZ57" s="99">
        <f t="shared" si="0"/>
        <v>11</v>
      </c>
      <c r="BA57" s="99">
        <v>1</v>
      </c>
      <c r="BB57" s="100">
        <v>3</v>
      </c>
      <c r="BC57" s="112">
        <v>1</v>
      </c>
      <c r="BD57" s="112">
        <v>2</v>
      </c>
      <c r="BE57" s="112">
        <v>2</v>
      </c>
      <c r="BF57" s="112">
        <v>4</v>
      </c>
      <c r="BG57" s="112">
        <v>3</v>
      </c>
      <c r="BH57" s="112">
        <v>4</v>
      </c>
      <c r="BI57" s="125">
        <v>3</v>
      </c>
      <c r="BJ57" s="125">
        <v>2</v>
      </c>
      <c r="BK57" s="125">
        <v>2</v>
      </c>
      <c r="BL57" s="125">
        <v>2</v>
      </c>
      <c r="BM57" s="125">
        <v>4</v>
      </c>
      <c r="BN57" s="125">
        <v>60</v>
      </c>
      <c r="BO57" s="103">
        <v>2</v>
      </c>
      <c r="BP57" s="103">
        <v>2</v>
      </c>
      <c r="BQ57" s="103">
        <v>2</v>
      </c>
      <c r="BR57" s="103">
        <v>3</v>
      </c>
      <c r="BS57" s="103">
        <v>3</v>
      </c>
      <c r="BT57" s="103">
        <v>3</v>
      </c>
      <c r="BU57" s="103">
        <v>2</v>
      </c>
      <c r="BV57" s="103">
        <v>3</v>
      </c>
      <c r="BW57" s="103">
        <v>2</v>
      </c>
      <c r="BX57" s="103">
        <v>3</v>
      </c>
      <c r="BY57" s="103">
        <v>2</v>
      </c>
      <c r="BZ57" s="103">
        <v>3</v>
      </c>
      <c r="CA57" s="103">
        <v>3</v>
      </c>
      <c r="CB57" s="103">
        <v>2</v>
      </c>
      <c r="CC57" s="103">
        <v>2</v>
      </c>
      <c r="CD57" s="103">
        <v>3</v>
      </c>
      <c r="CE57" s="103">
        <v>2</v>
      </c>
      <c r="CF57" s="98">
        <v>3</v>
      </c>
      <c r="CG57" s="98">
        <v>3</v>
      </c>
      <c r="CH57" s="98">
        <v>3</v>
      </c>
      <c r="CI57" s="98">
        <v>3</v>
      </c>
      <c r="CJ57" s="98">
        <v>3</v>
      </c>
      <c r="CK57" s="98">
        <v>3</v>
      </c>
      <c r="CL57" s="98">
        <v>5</v>
      </c>
      <c r="CM57" s="98">
        <v>0</v>
      </c>
      <c r="CN57" s="104">
        <v>4</v>
      </c>
      <c r="CO57" s="98">
        <v>4</v>
      </c>
      <c r="CP57" s="98">
        <v>4</v>
      </c>
      <c r="CQ57" s="98">
        <v>3</v>
      </c>
      <c r="CR57" s="98">
        <v>3</v>
      </c>
      <c r="CS57" s="98">
        <v>2.5</v>
      </c>
      <c r="CT57" s="98"/>
      <c r="CU57" s="98">
        <v>3</v>
      </c>
      <c r="CV57" s="105">
        <v>1</v>
      </c>
      <c r="CW57" s="105">
        <v>0</v>
      </c>
      <c r="CX57" s="105">
        <v>1</v>
      </c>
      <c r="CY57" s="105">
        <v>0</v>
      </c>
      <c r="CZ57" s="105">
        <v>0</v>
      </c>
      <c r="DA57" s="105">
        <v>0</v>
      </c>
      <c r="DB57" s="106">
        <v>0</v>
      </c>
      <c r="DC57" s="106">
        <v>0</v>
      </c>
      <c r="DD57" s="106">
        <v>0</v>
      </c>
      <c r="DE57" s="106">
        <v>0</v>
      </c>
      <c r="DF57" s="106">
        <v>2</v>
      </c>
      <c r="DG57" s="106">
        <v>1</v>
      </c>
      <c r="DH57" s="106">
        <v>2</v>
      </c>
      <c r="DI57" s="106"/>
      <c r="DJ57" s="106">
        <v>1</v>
      </c>
      <c r="DK57" s="106">
        <v>0</v>
      </c>
      <c r="DL57" s="106">
        <v>0</v>
      </c>
      <c r="DM57" s="106">
        <v>0</v>
      </c>
      <c r="DN57" s="106">
        <v>168</v>
      </c>
      <c r="DO57" s="106">
        <v>3</v>
      </c>
      <c r="DP57" s="106">
        <v>-1</v>
      </c>
      <c r="DQ57" s="106">
        <v>59</v>
      </c>
      <c r="DR57" s="106">
        <v>63</v>
      </c>
      <c r="DS57" s="126">
        <v>2</v>
      </c>
      <c r="DT57" s="126">
        <v>1</v>
      </c>
      <c r="DU57" s="126">
        <v>2</v>
      </c>
      <c r="DV57" s="126">
        <v>69</v>
      </c>
      <c r="DW57" s="126">
        <v>99</v>
      </c>
      <c r="DX57" s="126">
        <v>99</v>
      </c>
      <c r="DY57" s="129">
        <v>0</v>
      </c>
    </row>
    <row r="58" spans="1:129" s="111" customFormat="1" ht="15.6" thickTop="1" thickBot="1" x14ac:dyDescent="0.35">
      <c r="A58" s="45" t="s">
        <v>150</v>
      </c>
      <c r="B58" s="188">
        <v>2</v>
      </c>
      <c r="C58" s="45"/>
      <c r="D58" s="74">
        <v>0</v>
      </c>
      <c r="E58" s="93">
        <v>41542</v>
      </c>
      <c r="F58" s="94">
        <v>1</v>
      </c>
      <c r="G58" s="95">
        <v>26317</v>
      </c>
      <c r="H58" s="96">
        <v>41</v>
      </c>
      <c r="I58" s="95">
        <v>41507</v>
      </c>
      <c r="J58" s="94">
        <v>34.64</v>
      </c>
      <c r="K58" s="94">
        <v>1</v>
      </c>
      <c r="L58" s="94">
        <v>0</v>
      </c>
      <c r="M58" s="94">
        <v>1</v>
      </c>
      <c r="N58" s="94">
        <v>1</v>
      </c>
      <c r="O58" s="94">
        <v>1</v>
      </c>
      <c r="P58" s="94">
        <v>0</v>
      </c>
      <c r="Q58" s="94">
        <v>1</v>
      </c>
      <c r="R58" s="94">
        <v>1</v>
      </c>
      <c r="S58" s="94">
        <v>1</v>
      </c>
      <c r="T58" s="94"/>
      <c r="U58" s="94">
        <v>2</v>
      </c>
      <c r="V58" s="94">
        <v>1</v>
      </c>
      <c r="W58" s="94">
        <v>1</v>
      </c>
      <c r="X58" s="94">
        <v>0</v>
      </c>
      <c r="Y58" s="92" t="s">
        <v>427</v>
      </c>
      <c r="Z58" s="98">
        <v>1</v>
      </c>
      <c r="AA58" s="98" t="s">
        <v>428</v>
      </c>
      <c r="AB58" s="99">
        <v>0</v>
      </c>
      <c r="AC58" s="99">
        <v>1</v>
      </c>
      <c r="AD58" s="99">
        <v>0</v>
      </c>
      <c r="AE58" s="99">
        <v>0</v>
      </c>
      <c r="AF58" s="99">
        <v>0</v>
      </c>
      <c r="AG58" s="99">
        <v>1</v>
      </c>
      <c r="AH58" s="99">
        <v>1</v>
      </c>
      <c r="AI58" s="99">
        <v>0</v>
      </c>
      <c r="AJ58" s="99">
        <v>0</v>
      </c>
      <c r="AK58" s="99">
        <v>0</v>
      </c>
      <c r="AL58" s="99">
        <v>0</v>
      </c>
      <c r="AM58" s="99">
        <v>0</v>
      </c>
      <c r="AN58" s="99">
        <v>0</v>
      </c>
      <c r="AO58" s="99">
        <v>0</v>
      </c>
      <c r="AP58" s="99">
        <v>0</v>
      </c>
      <c r="AQ58" s="99">
        <v>0</v>
      </c>
      <c r="AR58" s="99">
        <v>0</v>
      </c>
      <c r="AS58" s="99">
        <v>0</v>
      </c>
      <c r="AT58" s="99">
        <v>0</v>
      </c>
      <c r="AU58" s="99">
        <v>0</v>
      </c>
      <c r="AV58" s="99">
        <v>0</v>
      </c>
      <c r="AW58" s="99">
        <v>1</v>
      </c>
      <c r="AX58" s="99">
        <v>0</v>
      </c>
      <c r="AY58" s="99">
        <v>0</v>
      </c>
      <c r="AZ58" s="99">
        <f t="shared" si="0"/>
        <v>4</v>
      </c>
      <c r="BA58" s="99">
        <v>2</v>
      </c>
      <c r="BB58" s="100">
        <v>2</v>
      </c>
      <c r="BC58" s="112">
        <v>2.4</v>
      </c>
      <c r="BD58" s="112">
        <v>2.4</v>
      </c>
      <c r="BE58" s="112">
        <v>8.8000000000000007</v>
      </c>
      <c r="BF58" s="112">
        <v>0.4</v>
      </c>
      <c r="BG58" s="112">
        <v>0.3</v>
      </c>
      <c r="BH58" s="112">
        <v>0.4</v>
      </c>
      <c r="BI58" s="125">
        <v>1</v>
      </c>
      <c r="BJ58" s="125">
        <v>1</v>
      </c>
      <c r="BK58" s="125">
        <v>2</v>
      </c>
      <c r="BL58" s="125">
        <v>2</v>
      </c>
      <c r="BM58" s="125">
        <v>2</v>
      </c>
      <c r="BN58" s="125">
        <v>75</v>
      </c>
      <c r="BO58" s="103">
        <v>2</v>
      </c>
      <c r="BP58" s="103">
        <v>3</v>
      </c>
      <c r="BQ58" s="103">
        <v>3</v>
      </c>
      <c r="BR58" s="103">
        <v>3</v>
      </c>
      <c r="BS58" s="103">
        <v>3</v>
      </c>
      <c r="BT58" s="103">
        <v>2</v>
      </c>
      <c r="BU58" s="103">
        <v>3</v>
      </c>
      <c r="BV58" s="103">
        <v>3</v>
      </c>
      <c r="BW58" s="103">
        <v>2</v>
      </c>
      <c r="BX58" s="103">
        <v>3</v>
      </c>
      <c r="BY58" s="103">
        <v>3</v>
      </c>
      <c r="BZ58" s="103">
        <v>3</v>
      </c>
      <c r="CA58" s="103">
        <v>3</v>
      </c>
      <c r="CB58" s="103">
        <v>2</v>
      </c>
      <c r="CC58" s="103">
        <v>2</v>
      </c>
      <c r="CD58" s="103">
        <v>3</v>
      </c>
      <c r="CE58" s="103">
        <v>3</v>
      </c>
      <c r="CF58" s="98">
        <v>6</v>
      </c>
      <c r="CG58" s="98">
        <v>5</v>
      </c>
      <c r="CH58" s="98">
        <v>1</v>
      </c>
      <c r="CI58" s="98">
        <v>6</v>
      </c>
      <c r="CJ58" s="98">
        <v>1</v>
      </c>
      <c r="CK58" s="98">
        <v>0</v>
      </c>
      <c r="CL58" s="98">
        <v>6</v>
      </c>
      <c r="CM58" s="98">
        <v>0</v>
      </c>
      <c r="CN58" s="104">
        <v>0</v>
      </c>
      <c r="CO58" s="98">
        <v>3</v>
      </c>
      <c r="CP58" s="98">
        <v>3</v>
      </c>
      <c r="CQ58" s="98">
        <v>6</v>
      </c>
      <c r="CR58" s="98">
        <v>6</v>
      </c>
      <c r="CS58" s="98">
        <v>1</v>
      </c>
      <c r="CT58" s="98">
        <v>6</v>
      </c>
      <c r="CU58" s="98">
        <v>0</v>
      </c>
      <c r="CV58" s="105">
        <v>0</v>
      </c>
      <c r="CW58" s="105">
        <v>1</v>
      </c>
      <c r="CX58" s="105">
        <v>0</v>
      </c>
      <c r="CY58" s="105">
        <v>0</v>
      </c>
      <c r="CZ58" s="105">
        <v>1</v>
      </c>
      <c r="DA58" s="105">
        <v>0</v>
      </c>
      <c r="DB58" s="106">
        <v>1</v>
      </c>
      <c r="DC58" s="106">
        <v>6</v>
      </c>
      <c r="DD58" s="106">
        <v>2</v>
      </c>
      <c r="DE58" s="106">
        <v>2</v>
      </c>
      <c r="DF58" s="106">
        <v>1</v>
      </c>
      <c r="DG58" s="106">
        <v>1</v>
      </c>
      <c r="DH58" s="106">
        <v>6</v>
      </c>
      <c r="DI58" s="106"/>
      <c r="DJ58" s="106">
        <v>1</v>
      </c>
      <c r="DK58" s="106">
        <v>0</v>
      </c>
      <c r="DL58" s="106">
        <v>0</v>
      </c>
      <c r="DM58" s="106">
        <v>0</v>
      </c>
      <c r="DN58" s="106">
        <v>179</v>
      </c>
      <c r="DO58" s="106">
        <v>2.5</v>
      </c>
      <c r="DP58" s="106">
        <v>-1.5</v>
      </c>
      <c r="DQ58" s="106">
        <v>38</v>
      </c>
      <c r="DR58" s="106">
        <v>46</v>
      </c>
      <c r="DS58" s="126">
        <v>2</v>
      </c>
      <c r="DT58" s="126">
        <v>1</v>
      </c>
      <c r="DU58" s="126">
        <v>2</v>
      </c>
      <c r="DV58" s="126">
        <v>66</v>
      </c>
      <c r="DW58" s="126">
        <v>93</v>
      </c>
      <c r="DX58" s="126">
        <v>93</v>
      </c>
      <c r="DY58" s="129">
        <v>0</v>
      </c>
    </row>
    <row r="59" spans="1:129" s="111" customFormat="1" ht="15.6" thickTop="1" thickBot="1" x14ac:dyDescent="0.35">
      <c r="A59" s="45" t="s">
        <v>203</v>
      </c>
      <c r="B59" s="188">
        <v>1</v>
      </c>
      <c r="C59" s="45"/>
      <c r="D59" s="86">
        <v>0</v>
      </c>
      <c r="E59" s="86"/>
      <c r="F59" s="87">
        <v>1</v>
      </c>
      <c r="G59" s="88">
        <v>21073</v>
      </c>
      <c r="H59" s="87">
        <v>47</v>
      </c>
      <c r="I59" s="88">
        <v>41578</v>
      </c>
      <c r="J59" s="87">
        <v>38.97</v>
      </c>
      <c r="K59" s="87">
        <v>1</v>
      </c>
      <c r="L59" s="87">
        <v>0</v>
      </c>
      <c r="M59" s="87">
        <v>0</v>
      </c>
      <c r="N59" s="87">
        <v>0</v>
      </c>
      <c r="O59" s="87">
        <v>0</v>
      </c>
      <c r="P59" s="87">
        <v>0</v>
      </c>
      <c r="Q59" s="87">
        <v>1</v>
      </c>
      <c r="R59" s="87">
        <v>1</v>
      </c>
      <c r="S59" s="94">
        <v>4</v>
      </c>
      <c r="T59" s="94"/>
      <c r="U59" s="94">
        <v>3</v>
      </c>
      <c r="V59" s="94">
        <v>0</v>
      </c>
      <c r="W59" s="94">
        <v>1</v>
      </c>
      <c r="X59" s="94">
        <v>0</v>
      </c>
      <c r="Y59" s="92" t="s">
        <v>455</v>
      </c>
      <c r="Z59" s="98">
        <v>1</v>
      </c>
      <c r="AA59" s="98" t="s">
        <v>456</v>
      </c>
      <c r="AB59" s="99">
        <v>0</v>
      </c>
      <c r="AC59" s="99">
        <v>1</v>
      </c>
      <c r="AD59" s="99">
        <v>0</v>
      </c>
      <c r="AE59" s="99">
        <v>0</v>
      </c>
      <c r="AF59" s="99">
        <v>0</v>
      </c>
      <c r="AG59" s="99">
        <v>0</v>
      </c>
      <c r="AH59" s="99">
        <v>0</v>
      </c>
      <c r="AI59" s="99">
        <v>0</v>
      </c>
      <c r="AJ59" s="99">
        <v>0</v>
      </c>
      <c r="AK59" s="99">
        <v>0</v>
      </c>
      <c r="AL59" s="99">
        <v>0</v>
      </c>
      <c r="AM59" s="99">
        <v>0</v>
      </c>
      <c r="AN59" s="99">
        <v>0</v>
      </c>
      <c r="AO59" s="99">
        <v>0</v>
      </c>
      <c r="AP59" s="99">
        <v>0</v>
      </c>
      <c r="AQ59" s="99">
        <v>0</v>
      </c>
      <c r="AR59" s="99">
        <v>0</v>
      </c>
      <c r="AS59" s="99">
        <v>0</v>
      </c>
      <c r="AT59" s="99">
        <v>0</v>
      </c>
      <c r="AU59" s="99">
        <v>0</v>
      </c>
      <c r="AV59" s="99">
        <v>0</v>
      </c>
      <c r="AW59" s="99">
        <v>0</v>
      </c>
      <c r="AX59" s="99">
        <v>0</v>
      </c>
      <c r="AY59" s="99">
        <v>0</v>
      </c>
      <c r="AZ59" s="99">
        <f t="shared" si="0"/>
        <v>1</v>
      </c>
      <c r="BA59" s="99">
        <v>1</v>
      </c>
      <c r="BB59" s="100">
        <v>1</v>
      </c>
      <c r="BC59" s="112">
        <v>1.7</v>
      </c>
      <c r="BD59" s="112">
        <v>3.9</v>
      </c>
      <c r="BE59" s="105"/>
      <c r="BF59" s="112">
        <v>0.1</v>
      </c>
      <c r="BG59" s="112">
        <v>0</v>
      </c>
      <c r="BH59" s="112">
        <v>0</v>
      </c>
      <c r="BI59" s="125">
        <v>1</v>
      </c>
      <c r="BJ59" s="125">
        <v>1</v>
      </c>
      <c r="BK59" s="125">
        <v>2</v>
      </c>
      <c r="BL59" s="125">
        <v>2</v>
      </c>
      <c r="BM59" s="125">
        <v>1</v>
      </c>
      <c r="BN59" s="125">
        <v>85</v>
      </c>
      <c r="BO59" s="103">
        <v>1</v>
      </c>
      <c r="BP59" s="103">
        <v>2</v>
      </c>
      <c r="BQ59" s="103"/>
      <c r="BR59" s="103">
        <v>4</v>
      </c>
      <c r="BS59" s="103">
        <v>1</v>
      </c>
      <c r="BT59" s="103">
        <v>1</v>
      </c>
      <c r="BU59" s="103">
        <v>3</v>
      </c>
      <c r="BV59" s="103">
        <v>3</v>
      </c>
      <c r="BW59" s="103">
        <v>1</v>
      </c>
      <c r="BX59" s="103">
        <v>2</v>
      </c>
      <c r="BY59" s="103">
        <v>2</v>
      </c>
      <c r="BZ59" s="103">
        <v>3</v>
      </c>
      <c r="CA59" s="103">
        <v>3</v>
      </c>
      <c r="CB59" s="103">
        <v>1</v>
      </c>
      <c r="CC59" s="103">
        <v>1</v>
      </c>
      <c r="CD59" s="103">
        <v>3</v>
      </c>
      <c r="CE59" s="103">
        <v>1</v>
      </c>
      <c r="CF59" s="98">
        <v>2</v>
      </c>
      <c r="CG59" s="98">
        <v>0</v>
      </c>
      <c r="CH59" s="98">
        <v>1</v>
      </c>
      <c r="CI59" s="98">
        <v>1</v>
      </c>
      <c r="CJ59" s="98">
        <v>1</v>
      </c>
      <c r="CK59" s="98">
        <v>6</v>
      </c>
      <c r="CL59" s="98">
        <v>6</v>
      </c>
      <c r="CM59" s="98">
        <v>0</v>
      </c>
      <c r="CN59" s="104">
        <v>1</v>
      </c>
      <c r="CO59" s="98">
        <v>1</v>
      </c>
      <c r="CP59" s="98">
        <v>3</v>
      </c>
      <c r="CQ59" s="98">
        <v>5</v>
      </c>
      <c r="CR59" s="98">
        <v>3</v>
      </c>
      <c r="CS59" s="98">
        <v>3</v>
      </c>
      <c r="CT59" s="98">
        <v>1</v>
      </c>
      <c r="CU59" s="98">
        <v>0</v>
      </c>
      <c r="CV59" s="105">
        <v>0</v>
      </c>
      <c r="CW59" s="105">
        <v>0</v>
      </c>
      <c r="CX59" s="105">
        <v>0</v>
      </c>
      <c r="CY59" s="105">
        <v>0</v>
      </c>
      <c r="CZ59" s="105">
        <v>0</v>
      </c>
      <c r="DA59" s="105">
        <v>0</v>
      </c>
      <c r="DB59" s="106">
        <v>0</v>
      </c>
      <c r="DC59" s="106">
        <v>0</v>
      </c>
      <c r="DD59" s="106">
        <v>0</v>
      </c>
      <c r="DE59" s="106">
        <v>0</v>
      </c>
      <c r="DF59" s="106">
        <v>1</v>
      </c>
      <c r="DG59" s="106">
        <v>1</v>
      </c>
      <c r="DH59" s="106">
        <v>3</v>
      </c>
      <c r="DI59" s="106"/>
      <c r="DJ59" s="106">
        <v>1</v>
      </c>
      <c r="DK59" s="106">
        <v>0</v>
      </c>
      <c r="DL59" s="106">
        <v>0</v>
      </c>
      <c r="DM59" s="106">
        <v>0</v>
      </c>
      <c r="DN59" s="106">
        <v>75.5</v>
      </c>
      <c r="DO59" s="106">
        <v>3.8</v>
      </c>
      <c r="DP59" s="106">
        <v>1.6</v>
      </c>
      <c r="DQ59" s="106">
        <v>20.5</v>
      </c>
      <c r="DR59" s="106">
        <v>21</v>
      </c>
      <c r="DS59" s="126">
        <v>1</v>
      </c>
      <c r="DT59" s="126">
        <v>0</v>
      </c>
      <c r="DU59" s="126">
        <v>2</v>
      </c>
      <c r="DV59" s="126">
        <v>95.5</v>
      </c>
      <c r="DW59" s="126">
        <v>88</v>
      </c>
      <c r="DX59" s="126">
        <v>88</v>
      </c>
      <c r="DY59" s="129">
        <v>0</v>
      </c>
    </row>
    <row r="60" spans="1:129" s="111" customFormat="1" ht="15.6" thickTop="1" thickBot="1" x14ac:dyDescent="0.35">
      <c r="A60" s="45" t="s">
        <v>203</v>
      </c>
      <c r="B60" s="188">
        <v>1</v>
      </c>
      <c r="C60" s="45"/>
      <c r="D60" s="86">
        <v>0</v>
      </c>
      <c r="E60" s="89">
        <v>41619</v>
      </c>
      <c r="F60" s="90">
        <v>1</v>
      </c>
      <c r="G60" s="91">
        <v>25266</v>
      </c>
      <c r="H60" s="90">
        <v>45</v>
      </c>
      <c r="I60" s="91">
        <v>41590</v>
      </c>
      <c r="J60" s="90">
        <v>17.32</v>
      </c>
      <c r="K60" s="90">
        <v>1</v>
      </c>
      <c r="L60" s="90">
        <v>0</v>
      </c>
      <c r="M60" s="90">
        <v>0</v>
      </c>
      <c r="N60" s="90">
        <v>0</v>
      </c>
      <c r="O60" s="90">
        <v>1</v>
      </c>
      <c r="P60" s="90">
        <v>0</v>
      </c>
      <c r="Q60" s="90">
        <v>1</v>
      </c>
      <c r="R60" s="90">
        <v>1</v>
      </c>
      <c r="S60" s="94">
        <v>2</v>
      </c>
      <c r="T60" s="94" t="s">
        <v>457</v>
      </c>
      <c r="U60" s="94">
        <v>2</v>
      </c>
      <c r="V60" s="94">
        <v>0</v>
      </c>
      <c r="W60" s="94">
        <v>0</v>
      </c>
      <c r="X60" s="94">
        <v>0</v>
      </c>
      <c r="Y60" s="92" t="s">
        <v>458</v>
      </c>
      <c r="Z60" s="98">
        <v>0</v>
      </c>
      <c r="AA60" s="98"/>
      <c r="AB60" s="99">
        <v>0</v>
      </c>
      <c r="AC60" s="99">
        <v>0</v>
      </c>
      <c r="AD60" s="99">
        <v>1</v>
      </c>
      <c r="AE60" s="99">
        <v>1</v>
      </c>
      <c r="AF60" s="99">
        <v>0</v>
      </c>
      <c r="AG60" s="99">
        <v>1</v>
      </c>
      <c r="AH60" s="99">
        <v>0</v>
      </c>
      <c r="AI60" s="99">
        <v>0</v>
      </c>
      <c r="AJ60" s="99">
        <v>0</v>
      </c>
      <c r="AK60" s="99">
        <v>0</v>
      </c>
      <c r="AL60" s="99">
        <v>0</v>
      </c>
      <c r="AM60" s="99">
        <v>0</v>
      </c>
      <c r="AN60" s="99">
        <v>0</v>
      </c>
      <c r="AO60" s="99">
        <v>0</v>
      </c>
      <c r="AP60" s="99">
        <v>0</v>
      </c>
      <c r="AQ60" s="99">
        <v>0</v>
      </c>
      <c r="AR60" s="99">
        <v>0</v>
      </c>
      <c r="AS60" s="99">
        <v>0</v>
      </c>
      <c r="AT60" s="99">
        <v>0</v>
      </c>
      <c r="AU60" s="99">
        <v>0</v>
      </c>
      <c r="AV60" s="99">
        <v>1</v>
      </c>
      <c r="AW60" s="99">
        <v>0</v>
      </c>
      <c r="AX60" s="99">
        <v>0</v>
      </c>
      <c r="AY60" s="99">
        <v>0</v>
      </c>
      <c r="AZ60" s="99">
        <f t="shared" si="0"/>
        <v>4</v>
      </c>
      <c r="BA60" s="99">
        <v>1</v>
      </c>
      <c r="BB60" s="100">
        <v>2</v>
      </c>
      <c r="BC60" s="112">
        <v>0.2</v>
      </c>
      <c r="BD60" s="112">
        <v>0.1</v>
      </c>
      <c r="BE60" s="127">
        <v>0.5</v>
      </c>
      <c r="BF60" s="112">
        <v>0.4</v>
      </c>
      <c r="BG60" s="112">
        <v>0.2</v>
      </c>
      <c r="BH60" s="112">
        <v>0.7</v>
      </c>
      <c r="BI60" s="125">
        <v>2</v>
      </c>
      <c r="BJ60" s="125">
        <v>1</v>
      </c>
      <c r="BK60" s="125">
        <v>2</v>
      </c>
      <c r="BL60" s="125">
        <v>2</v>
      </c>
      <c r="BM60" s="125">
        <v>3</v>
      </c>
      <c r="BN60" s="125">
        <v>85</v>
      </c>
      <c r="BO60" s="103">
        <v>3</v>
      </c>
      <c r="BP60" s="103">
        <v>2</v>
      </c>
      <c r="BQ60" s="103">
        <v>1</v>
      </c>
      <c r="BR60" s="103">
        <v>2</v>
      </c>
      <c r="BS60" s="103">
        <v>2</v>
      </c>
      <c r="BT60" s="103">
        <v>2</v>
      </c>
      <c r="BU60" s="103">
        <v>2</v>
      </c>
      <c r="BV60" s="103">
        <v>3</v>
      </c>
      <c r="BW60" s="103">
        <v>2</v>
      </c>
      <c r="BX60" s="103">
        <v>1</v>
      </c>
      <c r="BY60" s="103">
        <v>1</v>
      </c>
      <c r="BZ60" s="103">
        <v>3</v>
      </c>
      <c r="CA60" s="103">
        <v>2</v>
      </c>
      <c r="CB60" s="103">
        <v>1</v>
      </c>
      <c r="CC60" s="103">
        <v>1</v>
      </c>
      <c r="CD60" s="103">
        <v>3</v>
      </c>
      <c r="CE60" s="103">
        <v>2</v>
      </c>
      <c r="CF60" s="98">
        <v>4</v>
      </c>
      <c r="CG60" s="98">
        <v>3</v>
      </c>
      <c r="CH60" s="98">
        <v>3</v>
      </c>
      <c r="CI60" s="98">
        <v>1</v>
      </c>
      <c r="CJ60" s="98">
        <v>2</v>
      </c>
      <c r="CK60" s="98">
        <v>4</v>
      </c>
      <c r="CL60" s="98">
        <v>4</v>
      </c>
      <c r="CM60" s="98">
        <v>0</v>
      </c>
      <c r="CN60" s="104">
        <v>0</v>
      </c>
      <c r="CO60" s="98">
        <v>3</v>
      </c>
      <c r="CP60" s="98">
        <v>5</v>
      </c>
      <c r="CQ60" s="98">
        <v>0</v>
      </c>
      <c r="CR60" s="98">
        <v>0</v>
      </c>
      <c r="CS60" s="98">
        <v>1</v>
      </c>
      <c r="CT60" s="98">
        <v>2</v>
      </c>
      <c r="CU60" s="98">
        <v>0</v>
      </c>
      <c r="CV60" s="105">
        <v>1</v>
      </c>
      <c r="CW60" s="105">
        <v>0</v>
      </c>
      <c r="CX60" s="105">
        <v>0</v>
      </c>
      <c r="CY60" s="105">
        <v>0</v>
      </c>
      <c r="CZ60" s="105">
        <v>0</v>
      </c>
      <c r="DA60" s="105">
        <v>0</v>
      </c>
      <c r="DB60" s="106">
        <v>0</v>
      </c>
      <c r="DC60" s="106">
        <v>0</v>
      </c>
      <c r="DD60" s="106">
        <v>0</v>
      </c>
      <c r="DE60" s="106">
        <v>0</v>
      </c>
      <c r="DF60" s="106">
        <v>1</v>
      </c>
      <c r="DG60" s="106">
        <v>1</v>
      </c>
      <c r="DH60" s="106">
        <v>1</v>
      </c>
      <c r="DI60" s="106"/>
      <c r="DJ60" s="106">
        <v>0</v>
      </c>
      <c r="DK60" s="106">
        <v>0</v>
      </c>
      <c r="DL60" s="106">
        <v>0</v>
      </c>
      <c r="DM60" s="106">
        <v>0</v>
      </c>
      <c r="DN60" s="106">
        <v>193</v>
      </c>
      <c r="DO60" s="106">
        <v>4</v>
      </c>
      <c r="DP60" s="106">
        <v>2.5</v>
      </c>
      <c r="DQ60" s="106">
        <v>24</v>
      </c>
      <c r="DR60" s="106">
        <v>22</v>
      </c>
      <c r="DS60" s="126">
        <v>2</v>
      </c>
      <c r="DT60" s="126">
        <v>1</v>
      </c>
      <c r="DU60" s="126">
        <v>1</v>
      </c>
      <c r="DV60" s="126">
        <v>69</v>
      </c>
      <c r="DW60" s="126">
        <v>100</v>
      </c>
      <c r="DX60" s="126">
        <v>100</v>
      </c>
      <c r="DY60" s="129">
        <v>0</v>
      </c>
    </row>
    <row r="61" spans="1:129" s="111" customFormat="1" ht="15.6" thickTop="1" thickBot="1" x14ac:dyDescent="0.35">
      <c r="A61" s="45" t="s">
        <v>203</v>
      </c>
      <c r="B61" s="188">
        <v>2</v>
      </c>
      <c r="C61" s="45"/>
      <c r="D61" s="86">
        <v>0</v>
      </c>
      <c r="E61" s="89">
        <v>41619</v>
      </c>
      <c r="F61" s="90">
        <v>1</v>
      </c>
      <c r="G61" s="91">
        <v>27985</v>
      </c>
      <c r="H61" s="90">
        <v>38</v>
      </c>
      <c r="I61" s="91">
        <v>41600</v>
      </c>
      <c r="J61" s="90">
        <v>60.62</v>
      </c>
      <c r="K61" s="90">
        <v>1</v>
      </c>
      <c r="L61" s="90">
        <v>1</v>
      </c>
      <c r="M61" s="90">
        <v>1</v>
      </c>
      <c r="N61" s="90">
        <v>1</v>
      </c>
      <c r="O61" s="90">
        <v>0</v>
      </c>
      <c r="P61" s="90">
        <v>0</v>
      </c>
      <c r="Q61" s="90">
        <v>1</v>
      </c>
      <c r="R61" s="90">
        <v>1</v>
      </c>
      <c r="S61" s="94">
        <v>2</v>
      </c>
      <c r="T61" s="94"/>
      <c r="U61" s="94">
        <v>8</v>
      </c>
      <c r="V61" s="94">
        <v>0</v>
      </c>
      <c r="W61" s="94">
        <v>0</v>
      </c>
      <c r="X61" s="94">
        <v>0</v>
      </c>
      <c r="Y61" s="92" t="s">
        <v>459</v>
      </c>
      <c r="Z61" s="98">
        <v>0</v>
      </c>
      <c r="AA61" s="98"/>
      <c r="AB61" s="99">
        <v>1</v>
      </c>
      <c r="AC61" s="99">
        <v>1</v>
      </c>
      <c r="AD61" s="99">
        <v>0</v>
      </c>
      <c r="AE61" s="99">
        <v>1</v>
      </c>
      <c r="AF61" s="99">
        <v>0</v>
      </c>
      <c r="AG61" s="99">
        <v>1</v>
      </c>
      <c r="AH61" s="99">
        <v>0</v>
      </c>
      <c r="AI61" s="99">
        <v>0</v>
      </c>
      <c r="AJ61" s="99">
        <v>1</v>
      </c>
      <c r="AK61" s="99">
        <v>0</v>
      </c>
      <c r="AL61" s="99">
        <v>0</v>
      </c>
      <c r="AM61" s="99">
        <v>1</v>
      </c>
      <c r="AN61" s="99">
        <v>0</v>
      </c>
      <c r="AO61" s="99">
        <v>0</v>
      </c>
      <c r="AP61" s="99">
        <v>0</v>
      </c>
      <c r="AQ61" s="99">
        <v>1</v>
      </c>
      <c r="AR61" s="99">
        <v>0</v>
      </c>
      <c r="AS61" s="99">
        <v>0</v>
      </c>
      <c r="AT61" s="99">
        <v>0</v>
      </c>
      <c r="AU61" s="99">
        <v>0</v>
      </c>
      <c r="AV61" s="99">
        <v>1</v>
      </c>
      <c r="AW61" s="99">
        <v>0</v>
      </c>
      <c r="AX61" s="99">
        <v>0</v>
      </c>
      <c r="AY61" s="99">
        <v>0</v>
      </c>
      <c r="AZ61" s="99">
        <f t="shared" si="0"/>
        <v>8</v>
      </c>
      <c r="BA61" s="99">
        <v>2</v>
      </c>
      <c r="BB61" s="100">
        <v>2.5</v>
      </c>
      <c r="BC61" s="112">
        <v>2.2000000000000002</v>
      </c>
      <c r="BD61" s="112">
        <v>2.2000000000000002</v>
      </c>
      <c r="BE61" s="127">
        <v>6.2</v>
      </c>
      <c r="BF61" s="112">
        <v>0.3</v>
      </c>
      <c r="BG61" s="112">
        <v>0.3</v>
      </c>
      <c r="BH61" s="112">
        <v>2.5</v>
      </c>
      <c r="BI61" s="125">
        <v>1</v>
      </c>
      <c r="BJ61" s="125">
        <v>1</v>
      </c>
      <c r="BK61" s="125">
        <v>2</v>
      </c>
      <c r="BL61" s="125">
        <v>3</v>
      </c>
      <c r="BM61" s="125">
        <v>1</v>
      </c>
      <c r="BN61" s="125">
        <v>70</v>
      </c>
      <c r="BO61" s="103">
        <v>4</v>
      </c>
      <c r="BP61" s="103">
        <v>2</v>
      </c>
      <c r="BQ61" s="103">
        <v>2</v>
      </c>
      <c r="BR61" s="103">
        <v>3</v>
      </c>
      <c r="BS61" s="103">
        <v>1</v>
      </c>
      <c r="BT61" s="103">
        <v>1</v>
      </c>
      <c r="BU61" s="103">
        <v>1</v>
      </c>
      <c r="BV61" s="103">
        <v>4</v>
      </c>
      <c r="BW61" s="103">
        <v>3</v>
      </c>
      <c r="BX61" s="103">
        <v>3</v>
      </c>
      <c r="BY61" s="103">
        <v>2</v>
      </c>
      <c r="BZ61" s="103">
        <v>3</v>
      </c>
      <c r="CA61" s="103">
        <v>3</v>
      </c>
      <c r="CB61" s="103">
        <v>2</v>
      </c>
      <c r="CC61" s="103">
        <v>2</v>
      </c>
      <c r="CD61" s="103">
        <v>4</v>
      </c>
      <c r="CE61" s="103">
        <v>2</v>
      </c>
      <c r="CF61" s="98">
        <v>1</v>
      </c>
      <c r="CG61" s="98">
        <v>1</v>
      </c>
      <c r="CH61" s="98">
        <v>2</v>
      </c>
      <c r="CI61" s="98">
        <v>1</v>
      </c>
      <c r="CJ61" s="98">
        <v>0</v>
      </c>
      <c r="CK61" s="98">
        <v>6</v>
      </c>
      <c r="CL61" s="98">
        <v>0</v>
      </c>
      <c r="CM61" s="104">
        <v>0</v>
      </c>
      <c r="CN61" s="98">
        <v>4</v>
      </c>
      <c r="CO61" s="98">
        <v>4</v>
      </c>
      <c r="CP61" s="98">
        <v>1</v>
      </c>
      <c r="CQ61" s="98">
        <v>0</v>
      </c>
      <c r="CR61" s="98">
        <v>0</v>
      </c>
      <c r="CS61" s="98">
        <v>0</v>
      </c>
      <c r="CT61" s="98">
        <v>0</v>
      </c>
      <c r="CU61" s="98">
        <v>0</v>
      </c>
      <c r="CV61" s="105">
        <v>1</v>
      </c>
      <c r="CW61" s="105">
        <v>0</v>
      </c>
      <c r="CX61" s="105">
        <v>1</v>
      </c>
      <c r="CY61" s="105">
        <v>0</v>
      </c>
      <c r="CZ61" s="105">
        <v>0</v>
      </c>
      <c r="DA61" s="105">
        <v>0</v>
      </c>
      <c r="DB61" s="106">
        <v>1</v>
      </c>
      <c r="DC61" s="106">
        <v>0.5</v>
      </c>
      <c r="DD61" s="106">
        <v>2</v>
      </c>
      <c r="DE61" s="106">
        <v>1</v>
      </c>
      <c r="DF61" s="106">
        <v>1</v>
      </c>
      <c r="DG61" s="106">
        <v>1</v>
      </c>
      <c r="DH61" s="106">
        <v>2.5</v>
      </c>
      <c r="DI61" s="106"/>
      <c r="DJ61" s="106">
        <v>0</v>
      </c>
      <c r="DK61" s="106">
        <v>0</v>
      </c>
      <c r="DL61" s="106">
        <v>0</v>
      </c>
      <c r="DM61" s="106">
        <v>0</v>
      </c>
      <c r="DN61" s="106">
        <v>190</v>
      </c>
      <c r="DO61" s="106">
        <v>3</v>
      </c>
      <c r="DP61" s="106">
        <v>2</v>
      </c>
      <c r="DQ61" s="106">
        <v>23</v>
      </c>
      <c r="DR61" s="106">
        <v>18</v>
      </c>
      <c r="DS61" s="126">
        <v>1</v>
      </c>
      <c r="DT61" s="126">
        <v>1</v>
      </c>
      <c r="DU61" s="126">
        <v>1</v>
      </c>
      <c r="DV61" s="126">
        <v>86</v>
      </c>
      <c r="DW61" s="126">
        <v>98</v>
      </c>
      <c r="DX61" s="126">
        <v>98</v>
      </c>
      <c r="DY61" s="129">
        <v>0</v>
      </c>
    </row>
    <row r="62" spans="1:129" s="111" customFormat="1" ht="15.6" thickTop="1" thickBot="1" x14ac:dyDescent="0.35">
      <c r="A62" s="45" t="s">
        <v>203</v>
      </c>
      <c r="B62" s="188">
        <v>1</v>
      </c>
      <c r="C62" s="45"/>
      <c r="D62" s="86">
        <v>0</v>
      </c>
      <c r="E62" s="89">
        <v>41621</v>
      </c>
      <c r="F62" s="90">
        <v>2</v>
      </c>
      <c r="G62" s="91">
        <v>28552</v>
      </c>
      <c r="H62" s="90">
        <v>36</v>
      </c>
      <c r="I62" s="91">
        <v>41589</v>
      </c>
      <c r="J62" s="90">
        <v>3.24</v>
      </c>
      <c r="K62" s="90">
        <v>1</v>
      </c>
      <c r="L62" s="90">
        <v>0</v>
      </c>
      <c r="M62" s="90">
        <v>1</v>
      </c>
      <c r="N62" s="90">
        <v>1</v>
      </c>
      <c r="O62" s="90">
        <v>0</v>
      </c>
      <c r="P62" s="90">
        <v>0</v>
      </c>
      <c r="Q62" s="90">
        <v>1</v>
      </c>
      <c r="R62" s="90">
        <v>1</v>
      </c>
      <c r="S62" s="94">
        <v>1</v>
      </c>
      <c r="T62" s="94" t="s">
        <v>460</v>
      </c>
      <c r="U62" s="94">
        <v>3</v>
      </c>
      <c r="V62" s="94">
        <v>1</v>
      </c>
      <c r="W62" s="94">
        <v>0</v>
      </c>
      <c r="X62" s="94">
        <v>0</v>
      </c>
      <c r="Y62" s="92" t="s">
        <v>461</v>
      </c>
      <c r="Z62" s="98">
        <v>1</v>
      </c>
      <c r="AA62" s="98" t="s">
        <v>462</v>
      </c>
      <c r="AB62" s="99">
        <v>0</v>
      </c>
      <c r="AC62" s="99">
        <v>1</v>
      </c>
      <c r="AD62" s="99">
        <v>1</v>
      </c>
      <c r="AE62" s="99">
        <v>1</v>
      </c>
      <c r="AF62" s="99">
        <v>0</v>
      </c>
      <c r="AG62" s="99">
        <v>1</v>
      </c>
      <c r="AH62" s="99">
        <v>1</v>
      </c>
      <c r="AI62" s="99">
        <v>0</v>
      </c>
      <c r="AJ62" s="99">
        <v>1</v>
      </c>
      <c r="AK62" s="99">
        <v>0</v>
      </c>
      <c r="AL62" s="99">
        <v>0</v>
      </c>
      <c r="AM62" s="99">
        <v>1</v>
      </c>
      <c r="AN62" s="99">
        <v>0</v>
      </c>
      <c r="AO62" s="99">
        <v>1</v>
      </c>
      <c r="AP62" s="99">
        <v>0</v>
      </c>
      <c r="AQ62" s="99">
        <v>1</v>
      </c>
      <c r="AR62" s="99">
        <v>0</v>
      </c>
      <c r="AS62" s="99">
        <v>0</v>
      </c>
      <c r="AT62" s="99">
        <v>0</v>
      </c>
      <c r="AU62" s="99">
        <v>0</v>
      </c>
      <c r="AV62" s="99">
        <v>1</v>
      </c>
      <c r="AW62" s="99">
        <v>0</v>
      </c>
      <c r="AX62" s="99">
        <v>1</v>
      </c>
      <c r="AY62" s="99">
        <v>0</v>
      </c>
      <c r="AZ62" s="99">
        <f t="shared" si="0"/>
        <v>11</v>
      </c>
      <c r="BA62" s="99">
        <v>1</v>
      </c>
      <c r="BB62" s="100">
        <v>3</v>
      </c>
      <c r="BC62" s="112">
        <v>1.9</v>
      </c>
      <c r="BD62" s="112">
        <v>1</v>
      </c>
      <c r="BE62" s="127">
        <v>4</v>
      </c>
      <c r="BF62" s="112">
        <v>3.7</v>
      </c>
      <c r="BG62" s="112">
        <v>2.9</v>
      </c>
      <c r="BH62" s="112">
        <v>8.3000000000000007</v>
      </c>
      <c r="BI62" s="125">
        <v>2</v>
      </c>
      <c r="BJ62" s="125">
        <v>1</v>
      </c>
      <c r="BK62" s="125">
        <v>2</v>
      </c>
      <c r="BL62" s="125">
        <v>3</v>
      </c>
      <c r="BM62" s="125">
        <v>2</v>
      </c>
      <c r="BN62" s="125">
        <v>50</v>
      </c>
      <c r="BO62" s="103">
        <v>3</v>
      </c>
      <c r="BP62" s="103">
        <v>3</v>
      </c>
      <c r="BQ62" s="103">
        <v>3</v>
      </c>
      <c r="BR62" s="103">
        <v>3</v>
      </c>
      <c r="BS62" s="103">
        <v>2</v>
      </c>
      <c r="BT62" s="103">
        <v>4</v>
      </c>
      <c r="BU62" s="103">
        <v>2</v>
      </c>
      <c r="BV62" s="103">
        <v>2</v>
      </c>
      <c r="BW62" s="103">
        <v>4</v>
      </c>
      <c r="BX62" s="103">
        <v>4</v>
      </c>
      <c r="BY62" s="103">
        <v>2</v>
      </c>
      <c r="BZ62" s="103">
        <v>3</v>
      </c>
      <c r="CA62" s="103">
        <v>2</v>
      </c>
      <c r="CB62" s="103">
        <v>1</v>
      </c>
      <c r="CC62" s="103">
        <v>2</v>
      </c>
      <c r="CD62" s="103">
        <v>2</v>
      </c>
      <c r="CE62" s="103">
        <v>2</v>
      </c>
      <c r="CF62" s="98">
        <v>4</v>
      </c>
      <c r="CG62" s="98">
        <v>3</v>
      </c>
      <c r="CH62" s="98">
        <v>2</v>
      </c>
      <c r="CI62" s="98">
        <v>2</v>
      </c>
      <c r="CJ62" s="98">
        <v>4</v>
      </c>
      <c r="CK62" s="98">
        <v>4</v>
      </c>
      <c r="CL62" s="98">
        <v>3</v>
      </c>
      <c r="CM62" s="104">
        <v>1</v>
      </c>
      <c r="CN62" s="98">
        <v>1</v>
      </c>
      <c r="CO62" s="98">
        <v>1</v>
      </c>
      <c r="CP62" s="98">
        <v>3</v>
      </c>
      <c r="CQ62" s="98">
        <v>4</v>
      </c>
      <c r="CR62" s="98">
        <v>4</v>
      </c>
      <c r="CS62" s="98">
        <v>3</v>
      </c>
      <c r="CT62" s="98">
        <v>0</v>
      </c>
      <c r="CU62" s="98">
        <v>0</v>
      </c>
      <c r="CV62" s="105">
        <v>1</v>
      </c>
      <c r="CW62" s="105">
        <v>1</v>
      </c>
      <c r="CX62" s="105">
        <v>1</v>
      </c>
      <c r="CY62" s="105">
        <v>1</v>
      </c>
      <c r="CZ62" s="105">
        <v>1</v>
      </c>
      <c r="DA62" s="105">
        <v>1</v>
      </c>
      <c r="DB62" s="106">
        <v>0</v>
      </c>
      <c r="DC62" s="106">
        <v>0</v>
      </c>
      <c r="DD62" s="106">
        <v>0</v>
      </c>
      <c r="DE62" s="106">
        <v>0</v>
      </c>
      <c r="DF62" s="106">
        <v>1</v>
      </c>
      <c r="DG62" s="106">
        <v>0</v>
      </c>
      <c r="DH62" s="106">
        <v>0</v>
      </c>
      <c r="DI62" s="106"/>
      <c r="DJ62" s="106">
        <v>1</v>
      </c>
      <c r="DK62" s="106">
        <v>0</v>
      </c>
      <c r="DL62" s="106">
        <v>0</v>
      </c>
      <c r="DM62" s="106">
        <v>0</v>
      </c>
      <c r="DN62" s="106">
        <v>74.5</v>
      </c>
      <c r="DO62" s="106">
        <v>5.5</v>
      </c>
      <c r="DP62" s="106">
        <v>2</v>
      </c>
      <c r="DQ62" s="106">
        <v>12.5</v>
      </c>
      <c r="DR62" s="106">
        <v>17</v>
      </c>
      <c r="DS62" s="126">
        <v>1</v>
      </c>
      <c r="DT62" s="126">
        <v>1</v>
      </c>
      <c r="DU62" s="126">
        <v>1</v>
      </c>
      <c r="DV62" s="126">
        <v>60</v>
      </c>
      <c r="DW62" s="126">
        <v>93.5</v>
      </c>
      <c r="DX62" s="126">
        <v>93.5</v>
      </c>
      <c r="DY62" s="129">
        <v>0</v>
      </c>
    </row>
    <row r="63" spans="1:129" s="233" customFormat="1" ht="15.6" thickTop="1" thickBot="1" x14ac:dyDescent="0.35">
      <c r="D63" s="234"/>
      <c r="E63" s="235"/>
      <c r="F63" s="236"/>
      <c r="G63" s="237"/>
      <c r="H63" s="236"/>
      <c r="I63" s="237"/>
      <c r="J63" s="236"/>
      <c r="K63" s="236"/>
      <c r="L63" s="236"/>
      <c r="M63" s="236"/>
      <c r="N63" s="236"/>
      <c r="O63" s="236"/>
      <c r="P63" s="236"/>
      <c r="Q63" s="236"/>
      <c r="R63" s="236"/>
      <c r="Y63" s="238"/>
      <c r="CM63" s="240"/>
      <c r="DX63" s="241"/>
      <c r="DY63" s="242"/>
    </row>
    <row r="64" spans="1:129" s="239" customFormat="1" ht="15" thickTop="1" x14ac:dyDescent="0.3">
      <c r="D64" s="243"/>
      <c r="E64" s="243"/>
      <c r="H64" s="244"/>
      <c r="AV64" s="245"/>
      <c r="BV64" s="245"/>
      <c r="CM64" s="246"/>
      <c r="DY64" s="247"/>
    </row>
    <row r="65" spans="4:129" s="239" customFormat="1" x14ac:dyDescent="0.3">
      <c r="D65" s="243"/>
      <c r="E65" s="243"/>
      <c r="H65" s="244"/>
      <c r="CM65" s="246"/>
      <c r="DY65" s="247"/>
    </row>
  </sheetData>
  <mergeCells count="8">
    <mergeCell ref="DV2:DX2"/>
    <mergeCell ref="AB2:AY2"/>
    <mergeCell ref="CV2:DA2"/>
    <mergeCell ref="BC2:BH2"/>
    <mergeCell ref="BI2:BM2"/>
    <mergeCell ref="BO2:CE2"/>
    <mergeCell ref="CF2:CU2"/>
    <mergeCell ref="DN2:DR2"/>
  </mergeCells>
  <pageMargins left="0.7" right="0.7" top="0.75" bottom="0.75" header="0.3" footer="0.3"/>
  <pageSetup scale="43" orientation="portrait" r:id="rId1"/>
  <colBreaks count="1" manualBreakCount="1">
    <brk id="17" min="1" max="42"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S417"/>
  <sheetViews>
    <sheetView topLeftCell="DG3" zoomScale="82" zoomScaleNormal="82" workbookViewId="0">
      <pane ySplit="1" topLeftCell="A4" activePane="bottomLeft" state="frozen"/>
      <selection pane="bottomLeft" activeCell="B3" sqref="B3"/>
    </sheetView>
  </sheetViews>
  <sheetFormatPr defaultRowHeight="14.4" x14ac:dyDescent="0.3"/>
  <cols>
    <col min="1" max="1" width="14.5546875" customWidth="1"/>
    <col min="2" max="2" width="15.33203125" style="189" customWidth="1"/>
    <col min="3" max="3" width="20.109375" hidden="1" customWidth="1"/>
    <col min="4" max="4" width="16" hidden="1" customWidth="1"/>
    <col min="5" max="5" width="14.109375" hidden="1" customWidth="1"/>
    <col min="6" max="8" width="13.5546875" hidden="1" customWidth="1"/>
    <col min="9" max="9" width="16" style="2" hidden="1" customWidth="1"/>
    <col min="10" max="10" width="13.6640625" style="2" hidden="1" customWidth="1"/>
    <col min="11" max="11" width="13.109375" style="2" hidden="1" customWidth="1"/>
    <col min="12" max="12" width="17.5546875" style="2" hidden="1" customWidth="1"/>
    <col min="13" max="13" width="18.44140625" style="2" hidden="1" customWidth="1"/>
    <col min="14" max="14" width="17.6640625" style="2" hidden="1" customWidth="1"/>
    <col min="15" max="15" width="19.109375" style="2" hidden="1" customWidth="1"/>
    <col min="16" max="16" width="16.88671875" style="2" hidden="1" customWidth="1"/>
    <col min="17" max="17" width="17.88671875" style="2" hidden="1" customWidth="1"/>
    <col min="18" max="18" width="16.33203125" style="2" hidden="1" customWidth="1"/>
    <col min="19" max="19" width="15.33203125" style="2" hidden="1" customWidth="1"/>
    <col min="20" max="20" width="18.33203125" style="2" hidden="1" customWidth="1"/>
    <col min="21" max="21" width="15.109375" style="2" hidden="1" customWidth="1"/>
    <col min="22" max="22" width="17.44140625" style="2" hidden="1" customWidth="1"/>
    <col min="23" max="23" width="15.5546875" style="2" hidden="1" customWidth="1"/>
    <col min="24" max="24" width="15.44140625" style="2" hidden="1" customWidth="1"/>
    <col min="25" max="25" width="17.6640625" style="2" hidden="1" customWidth="1"/>
    <col min="26" max="26" width="15.6640625" style="2" hidden="1" customWidth="1"/>
    <col min="27" max="27" width="15" style="2" hidden="1" customWidth="1"/>
    <col min="28" max="28" width="15.6640625" style="2" hidden="1" customWidth="1"/>
    <col min="29" max="29" width="12.33203125" style="2" hidden="1" customWidth="1"/>
    <col min="30" max="30" width="15.109375" style="2" hidden="1" customWidth="1"/>
    <col min="31" max="31" width="14" style="2" hidden="1" customWidth="1"/>
    <col min="32" max="33" width="12.44140625" style="2" hidden="1" customWidth="1"/>
    <col min="34" max="34" width="20.33203125" hidden="1" customWidth="1"/>
    <col min="35" max="36" width="19" hidden="1" customWidth="1"/>
    <col min="37" max="37" width="18.33203125" hidden="1" customWidth="1"/>
    <col min="38" max="38" width="20.5546875" hidden="1" customWidth="1"/>
    <col min="39" max="39" width="22.5546875" hidden="1" customWidth="1"/>
    <col min="40" max="40" width="19.33203125" hidden="1" customWidth="1"/>
    <col min="41" max="41" width="12.6640625" hidden="1" customWidth="1"/>
    <col min="42" max="42" width="17" hidden="1" customWidth="1"/>
    <col min="43" max="43" width="14.88671875" hidden="1" customWidth="1"/>
    <col min="44" max="44" width="16.5546875" hidden="1" customWidth="1"/>
    <col min="45" max="45" width="14.44140625" hidden="1" customWidth="1"/>
    <col min="46" max="61" width="9.109375" style="3" hidden="1" customWidth="1"/>
    <col min="62" max="62" width="16.33203125" style="3" hidden="1" customWidth="1"/>
    <col min="63" max="63" width="9.109375" style="3" hidden="1" customWidth="1"/>
    <col min="64" max="64" width="16.5546875" hidden="1" customWidth="1"/>
    <col min="65" max="65" width="15.88671875" hidden="1" customWidth="1"/>
    <col min="66" max="66" width="17.33203125" hidden="1" customWidth="1"/>
    <col min="67" max="67" width="18.6640625" hidden="1" customWidth="1"/>
    <col min="68" max="68" width="17.33203125" hidden="1" customWidth="1"/>
    <col min="69" max="69" width="17.44140625" hidden="1" customWidth="1"/>
    <col min="70" max="70" width="16.109375" hidden="1" customWidth="1"/>
    <col min="71" max="71" width="11.88671875" hidden="1" customWidth="1"/>
    <col min="72" max="72" width="9.109375" hidden="1" customWidth="1"/>
    <col min="73" max="73" width="12.109375" hidden="1" customWidth="1"/>
    <col min="74" max="74" width="12" hidden="1" customWidth="1"/>
    <col min="75" max="75" width="12.6640625" hidden="1" customWidth="1"/>
    <col min="76" max="76" width="12.5546875" hidden="1" customWidth="1"/>
    <col min="77" max="77" width="13.44140625" hidden="1" customWidth="1"/>
    <col min="78" max="78" width="16.109375" hidden="1" customWidth="1"/>
    <col min="79" max="80" width="12.6640625" hidden="1" customWidth="1"/>
    <col min="81" max="81" width="13" hidden="1" customWidth="1"/>
    <col min="82" max="82" width="15.6640625" customWidth="1"/>
    <col min="83" max="83" width="10.5546875" customWidth="1"/>
    <col min="84" max="84" width="11.44140625" customWidth="1"/>
    <col min="85" max="85" width="13" customWidth="1"/>
    <col min="86" max="86" width="25.44140625" customWidth="1"/>
    <col min="87" max="87" width="77.5546875" customWidth="1"/>
    <col min="88" max="88" width="14.6640625" customWidth="1"/>
    <col min="89" max="89" width="14.88671875" customWidth="1"/>
    <col min="90" max="90" width="13.5546875" customWidth="1"/>
    <col min="91" max="91" width="16.33203125" customWidth="1"/>
    <col min="92" max="92" width="17.88671875" customWidth="1"/>
    <col min="93" max="93" width="17.33203125" customWidth="1"/>
    <col min="94" max="95" width="15.33203125" customWidth="1"/>
    <col min="96" max="96" width="16" customWidth="1"/>
    <col min="97" max="97" width="17.5546875" customWidth="1"/>
    <col min="98" max="98" width="13.109375" customWidth="1"/>
    <col min="99" max="99" width="21.5546875" customWidth="1"/>
    <col min="100" max="100" width="21.6640625" customWidth="1"/>
    <col min="101" max="101" width="20.5546875" customWidth="1"/>
    <col min="102" max="103" width="15.44140625" customWidth="1"/>
    <col min="104" max="105" width="58.6640625" customWidth="1"/>
    <col min="106" max="106" width="35" customWidth="1"/>
    <col min="107" max="107" width="58.6640625" customWidth="1"/>
    <col min="108" max="108" width="25.33203125" customWidth="1"/>
    <col min="109" max="109" width="36.109375" customWidth="1"/>
  </cols>
  <sheetData>
    <row r="1" spans="1:109" s="3" customFormat="1" ht="27.75" customHeight="1" thickBot="1" x14ac:dyDescent="0.35">
      <c r="B1" s="189"/>
      <c r="F1" s="66"/>
      <c r="G1" s="66"/>
      <c r="H1" s="66"/>
      <c r="I1" s="61"/>
      <c r="CY1" s="61"/>
    </row>
    <row r="2" spans="1:109" ht="110.25" customHeight="1" thickTop="1" thickBot="1" x14ac:dyDescent="0.35">
      <c r="A2" s="15" t="s">
        <v>100</v>
      </c>
      <c r="B2" s="190" t="s">
        <v>500</v>
      </c>
      <c r="C2" s="15" t="s">
        <v>139</v>
      </c>
      <c r="D2" s="25" t="s">
        <v>266</v>
      </c>
      <c r="E2" s="15" t="s">
        <v>99</v>
      </c>
      <c r="F2" s="67" t="s">
        <v>307</v>
      </c>
      <c r="G2" s="68" t="s">
        <v>308</v>
      </c>
      <c r="H2" s="69" t="s">
        <v>309</v>
      </c>
      <c r="I2" s="273" t="s">
        <v>122</v>
      </c>
      <c r="J2" s="253"/>
      <c r="K2" s="253"/>
      <c r="L2" s="253"/>
      <c r="M2" s="253"/>
      <c r="N2" s="253"/>
      <c r="O2" s="253"/>
      <c r="P2" s="253"/>
      <c r="Q2" s="253"/>
      <c r="R2" s="253"/>
      <c r="S2" s="253"/>
      <c r="T2" s="253"/>
      <c r="U2" s="253"/>
      <c r="V2" s="253"/>
      <c r="W2" s="253"/>
      <c r="X2" s="253"/>
      <c r="Y2" s="253"/>
      <c r="Z2" s="253"/>
      <c r="AA2" s="253"/>
      <c r="AB2" s="253"/>
      <c r="AC2" s="253"/>
      <c r="AD2" s="253"/>
      <c r="AE2" s="253"/>
      <c r="AF2" s="254"/>
      <c r="AG2" s="187"/>
      <c r="AH2" s="17" t="s">
        <v>143</v>
      </c>
      <c r="AI2" s="258" t="s">
        <v>170</v>
      </c>
      <c r="AJ2" s="259"/>
      <c r="AK2" s="259"/>
      <c r="AL2" s="259"/>
      <c r="AM2" s="259"/>
      <c r="AN2" s="260"/>
      <c r="AO2" s="261" t="s">
        <v>108</v>
      </c>
      <c r="AP2" s="262"/>
      <c r="AQ2" s="262"/>
      <c r="AR2" s="262"/>
      <c r="AS2" s="263"/>
      <c r="AT2" s="18" t="s">
        <v>55</v>
      </c>
      <c r="AU2" s="264" t="s">
        <v>128</v>
      </c>
      <c r="AV2" s="265"/>
      <c r="AW2" s="265"/>
      <c r="AX2" s="265"/>
      <c r="AY2" s="265"/>
      <c r="AZ2" s="265"/>
      <c r="BA2" s="265"/>
      <c r="BB2" s="265"/>
      <c r="BC2" s="265"/>
      <c r="BD2" s="265"/>
      <c r="BE2" s="265"/>
      <c r="BF2" s="265"/>
      <c r="BG2" s="265"/>
      <c r="BH2" s="265"/>
      <c r="BI2" s="265"/>
      <c r="BJ2" s="265"/>
      <c r="BK2" s="266"/>
      <c r="BL2" s="267" t="s">
        <v>144</v>
      </c>
      <c r="BM2" s="268"/>
      <c r="BN2" s="268"/>
      <c r="BO2" s="268"/>
      <c r="BP2" s="268"/>
      <c r="BQ2" s="268"/>
      <c r="BR2" s="268"/>
      <c r="BS2" s="268"/>
      <c r="BT2" s="268"/>
      <c r="BU2" s="268"/>
      <c r="BV2" s="268"/>
      <c r="BW2" s="268"/>
      <c r="BX2" s="268"/>
      <c r="BY2" s="268"/>
      <c r="BZ2" s="268"/>
      <c r="CA2" s="269"/>
      <c r="CB2" s="193"/>
      <c r="CC2" s="19" t="s">
        <v>184</v>
      </c>
      <c r="CD2" s="20" t="s">
        <v>148</v>
      </c>
      <c r="CE2" s="20" t="s">
        <v>147</v>
      </c>
      <c r="CF2" s="20" t="s">
        <v>149</v>
      </c>
      <c r="CG2" s="20" t="s">
        <v>135</v>
      </c>
      <c r="CH2" s="20" t="s">
        <v>160</v>
      </c>
      <c r="CI2" s="20" t="s">
        <v>90</v>
      </c>
      <c r="CJ2" s="20" t="s">
        <v>146</v>
      </c>
      <c r="CK2" s="20" t="s">
        <v>146</v>
      </c>
      <c r="CL2" s="20" t="s">
        <v>193</v>
      </c>
      <c r="CM2" s="20" t="s">
        <v>194</v>
      </c>
      <c r="CN2" s="270" t="s">
        <v>110</v>
      </c>
      <c r="CO2" s="271"/>
      <c r="CP2" s="271"/>
      <c r="CQ2" s="272"/>
      <c r="CR2" s="22" t="s">
        <v>133</v>
      </c>
      <c r="CS2" s="22" t="s">
        <v>162</v>
      </c>
      <c r="CT2" s="22" t="s">
        <v>172</v>
      </c>
      <c r="CU2" s="250" t="s">
        <v>134</v>
      </c>
      <c r="CV2" s="251"/>
      <c r="CW2" s="252"/>
      <c r="CX2" s="21" t="s">
        <v>188</v>
      </c>
      <c r="CY2" s="20" t="s">
        <v>302</v>
      </c>
      <c r="CZ2" s="56" t="s">
        <v>253</v>
      </c>
      <c r="DA2" s="48" t="s">
        <v>254</v>
      </c>
      <c r="DB2" s="48"/>
      <c r="DC2" s="48"/>
      <c r="DD2" s="48" t="s">
        <v>258</v>
      </c>
      <c r="DE2" s="48" t="s">
        <v>277</v>
      </c>
    </row>
    <row r="3" spans="1:109" s="1" customFormat="1" ht="167.25" customHeight="1" thickTop="1" thickBot="1" x14ac:dyDescent="0.35">
      <c r="A3" s="26" t="s">
        <v>145</v>
      </c>
      <c r="B3" s="191"/>
      <c r="C3" s="27" t="s">
        <v>1</v>
      </c>
      <c r="D3" s="26" t="s">
        <v>102</v>
      </c>
      <c r="E3" s="26" t="s">
        <v>301</v>
      </c>
      <c r="F3" s="70" t="s">
        <v>300</v>
      </c>
      <c r="G3" s="70" t="s">
        <v>299</v>
      </c>
      <c r="H3" s="70" t="s">
        <v>298</v>
      </c>
      <c r="I3" s="33" t="s">
        <v>30</v>
      </c>
      <c r="J3" s="33" t="s">
        <v>31</v>
      </c>
      <c r="K3" s="33" t="s">
        <v>32</v>
      </c>
      <c r="L3" s="33" t="s">
        <v>33</v>
      </c>
      <c r="M3" s="33" t="s">
        <v>34</v>
      </c>
      <c r="N3" s="33" t="s">
        <v>35</v>
      </c>
      <c r="O3" s="33" t="s">
        <v>36</v>
      </c>
      <c r="P3" s="33" t="s">
        <v>37</v>
      </c>
      <c r="Q3" s="33" t="s">
        <v>38</v>
      </c>
      <c r="R3" s="33" t="s">
        <v>39</v>
      </c>
      <c r="S3" s="33" t="s">
        <v>40</v>
      </c>
      <c r="T3" s="33" t="s">
        <v>41</v>
      </c>
      <c r="U3" s="33" t="s">
        <v>42</v>
      </c>
      <c r="V3" s="33" t="s">
        <v>43</v>
      </c>
      <c r="W3" s="33" t="s">
        <v>44</v>
      </c>
      <c r="X3" s="33" t="s">
        <v>45</v>
      </c>
      <c r="Y3" s="33" t="s">
        <v>46</v>
      </c>
      <c r="Z3" s="33" t="s">
        <v>47</v>
      </c>
      <c r="AA3" s="33" t="s">
        <v>48</v>
      </c>
      <c r="AB3" s="33" t="s">
        <v>49</v>
      </c>
      <c r="AC3" s="33" t="s">
        <v>50</v>
      </c>
      <c r="AD3" s="33" t="s">
        <v>51</v>
      </c>
      <c r="AE3" s="33" t="s">
        <v>52</v>
      </c>
      <c r="AF3" s="33" t="s">
        <v>53</v>
      </c>
      <c r="AG3" s="33"/>
      <c r="AH3" s="34" t="s">
        <v>11</v>
      </c>
      <c r="AI3" s="35" t="s">
        <v>89</v>
      </c>
      <c r="AJ3" s="35" t="s">
        <v>123</v>
      </c>
      <c r="AK3" s="35" t="s">
        <v>124</v>
      </c>
      <c r="AL3" s="35" t="s">
        <v>125</v>
      </c>
      <c r="AM3" s="35" t="s">
        <v>126</v>
      </c>
      <c r="AN3" s="35" t="s">
        <v>127</v>
      </c>
      <c r="AO3" s="36" t="s">
        <v>155</v>
      </c>
      <c r="AP3" s="36" t="s">
        <v>156</v>
      </c>
      <c r="AQ3" s="36" t="s">
        <v>157</v>
      </c>
      <c r="AR3" s="36" t="s">
        <v>158</v>
      </c>
      <c r="AS3" s="36" t="s">
        <v>159</v>
      </c>
      <c r="AT3" s="37" t="s">
        <v>54</v>
      </c>
      <c r="AU3" s="38" t="s">
        <v>56</v>
      </c>
      <c r="AV3" s="38" t="s">
        <v>59</v>
      </c>
      <c r="AW3" s="38" t="s">
        <v>57</v>
      </c>
      <c r="AX3" s="38" t="s">
        <v>58</v>
      </c>
      <c r="AY3" s="38" t="s">
        <v>60</v>
      </c>
      <c r="AZ3" s="38" t="s">
        <v>61</v>
      </c>
      <c r="BA3" s="38" t="s">
        <v>62</v>
      </c>
      <c r="BB3" s="38" t="s">
        <v>63</v>
      </c>
      <c r="BC3" s="38" t="s">
        <v>64</v>
      </c>
      <c r="BD3" s="38" t="s">
        <v>65</v>
      </c>
      <c r="BE3" s="38" t="s">
        <v>66</v>
      </c>
      <c r="BF3" s="38" t="s">
        <v>67</v>
      </c>
      <c r="BG3" s="38" t="s">
        <v>68</v>
      </c>
      <c r="BH3" s="38" t="s">
        <v>69</v>
      </c>
      <c r="BI3" s="38" t="s">
        <v>70</v>
      </c>
      <c r="BJ3" s="38" t="s">
        <v>71</v>
      </c>
      <c r="BK3" s="38" t="s">
        <v>72</v>
      </c>
      <c r="BL3" s="32" t="s">
        <v>73</v>
      </c>
      <c r="BM3" s="32" t="s">
        <v>74</v>
      </c>
      <c r="BN3" s="32" t="s">
        <v>75</v>
      </c>
      <c r="BO3" s="32" t="s">
        <v>76</v>
      </c>
      <c r="BP3" s="32" t="s">
        <v>77</v>
      </c>
      <c r="BQ3" s="39" t="s">
        <v>78</v>
      </c>
      <c r="BR3" s="39" t="s">
        <v>79</v>
      </c>
      <c r="BS3" s="39" t="s">
        <v>80</v>
      </c>
      <c r="BT3" s="39" t="s">
        <v>81</v>
      </c>
      <c r="BU3" s="39" t="s">
        <v>82</v>
      </c>
      <c r="BV3" s="39" t="s">
        <v>83</v>
      </c>
      <c r="BW3" s="39" t="s">
        <v>84</v>
      </c>
      <c r="BX3" s="39" t="s">
        <v>85</v>
      </c>
      <c r="BY3" s="39" t="s">
        <v>86</v>
      </c>
      <c r="BZ3" s="39" t="s">
        <v>87</v>
      </c>
      <c r="CA3" s="39" t="s">
        <v>88</v>
      </c>
      <c r="CB3" s="39"/>
      <c r="CC3" s="41" t="s">
        <v>17</v>
      </c>
      <c r="CD3" s="41" t="s">
        <v>18</v>
      </c>
      <c r="CE3" s="42" t="s">
        <v>19</v>
      </c>
      <c r="CF3" s="42" t="s">
        <v>20</v>
      </c>
      <c r="CG3" s="42" t="s">
        <v>22</v>
      </c>
      <c r="CH3" s="42" t="s">
        <v>23</v>
      </c>
      <c r="CI3" s="42" t="s">
        <v>24</v>
      </c>
      <c r="CJ3" s="42" t="s">
        <v>25</v>
      </c>
      <c r="CK3" s="42" t="s">
        <v>26</v>
      </c>
      <c r="CL3" s="42" t="s">
        <v>27</v>
      </c>
      <c r="CM3" s="42" t="s">
        <v>28</v>
      </c>
      <c r="CN3" s="42" t="s">
        <v>269</v>
      </c>
      <c r="CO3" s="42" t="s">
        <v>268</v>
      </c>
      <c r="CP3" s="42" t="s">
        <v>270</v>
      </c>
      <c r="CQ3" s="42" t="s">
        <v>271</v>
      </c>
      <c r="CR3" s="43" t="s">
        <v>115</v>
      </c>
      <c r="CS3" s="43" t="s">
        <v>116</v>
      </c>
      <c r="CT3" s="43" t="s">
        <v>129</v>
      </c>
      <c r="CU3" s="43" t="s">
        <v>117</v>
      </c>
      <c r="CV3" s="43" t="s">
        <v>118</v>
      </c>
      <c r="CW3" s="43" t="s">
        <v>119</v>
      </c>
      <c r="CX3" s="47" t="s">
        <v>98</v>
      </c>
      <c r="CY3" s="62" t="s">
        <v>281</v>
      </c>
      <c r="CZ3" s="57" t="s">
        <v>260</v>
      </c>
      <c r="DA3" s="49" t="s">
        <v>259</v>
      </c>
      <c r="DB3" s="49" t="s">
        <v>255</v>
      </c>
      <c r="DC3" s="49" t="s">
        <v>256</v>
      </c>
      <c r="DD3" s="49" t="s">
        <v>257</v>
      </c>
      <c r="DE3" s="49" t="s">
        <v>280</v>
      </c>
    </row>
    <row r="4" spans="1:109" s="80" customFormat="1" ht="19.2" customHeight="1" thickTop="1" thickBot="1" x14ac:dyDescent="0.35">
      <c r="A4" s="45" t="s">
        <v>150</v>
      </c>
      <c r="B4" s="188">
        <v>2</v>
      </c>
      <c r="C4" s="45" t="s">
        <v>264</v>
      </c>
      <c r="D4" s="44" t="s">
        <v>265</v>
      </c>
      <c r="E4" s="93">
        <v>41409</v>
      </c>
      <c r="F4" s="132"/>
      <c r="G4" s="133"/>
      <c r="H4" s="132"/>
      <c r="I4" s="99">
        <v>0</v>
      </c>
      <c r="J4" s="99">
        <v>0</v>
      </c>
      <c r="K4" s="99">
        <v>0</v>
      </c>
      <c r="L4" s="99">
        <v>0</v>
      </c>
      <c r="M4" s="99">
        <v>0</v>
      </c>
      <c r="N4" s="99">
        <v>0</v>
      </c>
      <c r="O4" s="99">
        <v>0</v>
      </c>
      <c r="P4" s="99">
        <v>0</v>
      </c>
      <c r="Q4" s="99">
        <v>0</v>
      </c>
      <c r="R4" s="99">
        <v>0</v>
      </c>
      <c r="S4" s="99">
        <v>0</v>
      </c>
      <c r="T4" s="99">
        <v>0</v>
      </c>
      <c r="U4" s="99">
        <v>0</v>
      </c>
      <c r="V4" s="99">
        <v>0</v>
      </c>
      <c r="W4" s="99">
        <v>0</v>
      </c>
      <c r="X4" s="99">
        <v>0</v>
      </c>
      <c r="Y4" s="99">
        <v>0</v>
      </c>
      <c r="Z4" s="99">
        <v>0</v>
      </c>
      <c r="AA4" s="99">
        <v>0</v>
      </c>
      <c r="AB4" s="99">
        <v>0</v>
      </c>
      <c r="AC4" s="99">
        <v>0</v>
      </c>
      <c r="AD4" s="99">
        <v>0</v>
      </c>
      <c r="AE4" s="99"/>
      <c r="AF4" s="99">
        <v>0</v>
      </c>
      <c r="AG4" s="99">
        <f>SUM(I4:AF4)</f>
        <v>0</v>
      </c>
      <c r="AH4" s="100">
        <v>2</v>
      </c>
      <c r="AI4" s="101">
        <v>1</v>
      </c>
      <c r="AJ4" s="101">
        <v>1</v>
      </c>
      <c r="AK4" s="101">
        <v>1.6</v>
      </c>
      <c r="AL4" s="101">
        <v>0</v>
      </c>
      <c r="AM4" s="101">
        <v>0.5</v>
      </c>
      <c r="AN4" s="101">
        <v>0.7</v>
      </c>
      <c r="AO4" s="102">
        <v>2</v>
      </c>
      <c r="AP4" s="102">
        <v>1</v>
      </c>
      <c r="AQ4" s="102">
        <v>2</v>
      </c>
      <c r="AR4" s="102">
        <v>2</v>
      </c>
      <c r="AS4" s="102">
        <v>1</v>
      </c>
      <c r="AT4" s="102">
        <v>80</v>
      </c>
      <c r="AU4" s="103">
        <v>2</v>
      </c>
      <c r="AV4" s="103">
        <v>2</v>
      </c>
      <c r="AW4" s="103">
        <v>2</v>
      </c>
      <c r="AX4" s="103">
        <v>3</v>
      </c>
      <c r="AY4" s="103">
        <v>1</v>
      </c>
      <c r="AZ4" s="103">
        <v>2</v>
      </c>
      <c r="BA4" s="103">
        <v>3</v>
      </c>
      <c r="BB4" s="103">
        <v>3</v>
      </c>
      <c r="BC4" s="103">
        <v>3</v>
      </c>
      <c r="BD4" s="103">
        <v>3</v>
      </c>
      <c r="BE4" s="103">
        <v>2</v>
      </c>
      <c r="BF4" s="103">
        <v>3</v>
      </c>
      <c r="BG4" s="103">
        <v>3</v>
      </c>
      <c r="BH4" s="103">
        <v>1</v>
      </c>
      <c r="BI4" s="103">
        <v>1</v>
      </c>
      <c r="BJ4" s="103">
        <v>3</v>
      </c>
      <c r="BK4" s="103">
        <v>2</v>
      </c>
      <c r="BL4" s="98">
        <v>2</v>
      </c>
      <c r="BM4" s="98">
        <v>1</v>
      </c>
      <c r="BN4" s="98">
        <v>2</v>
      </c>
      <c r="BO4" s="98">
        <v>1</v>
      </c>
      <c r="BP4" s="98">
        <v>2</v>
      </c>
      <c r="BQ4" s="98">
        <v>4</v>
      </c>
      <c r="BR4" s="98">
        <v>4</v>
      </c>
      <c r="BS4" s="98">
        <v>0</v>
      </c>
      <c r="BT4" s="98">
        <v>0</v>
      </c>
      <c r="BU4" s="98">
        <v>0</v>
      </c>
      <c r="BV4" s="98">
        <v>0</v>
      </c>
      <c r="BW4" s="98">
        <v>0</v>
      </c>
      <c r="BX4" s="98">
        <v>0</v>
      </c>
      <c r="BY4" s="98">
        <v>0</v>
      </c>
      <c r="BZ4" s="98">
        <v>3</v>
      </c>
      <c r="CA4" s="98">
        <v>0</v>
      </c>
      <c r="CB4" s="98">
        <f>SUM(BL4:CA4)</f>
        <v>19</v>
      </c>
      <c r="CC4" s="106">
        <v>1</v>
      </c>
      <c r="CD4" s="106">
        <v>12</v>
      </c>
      <c r="CE4" s="106">
        <v>2</v>
      </c>
      <c r="CF4" s="106">
        <v>1</v>
      </c>
      <c r="CG4" s="106">
        <v>1</v>
      </c>
      <c r="CH4" s="106">
        <v>10</v>
      </c>
      <c r="CI4" s="107" t="s">
        <v>267</v>
      </c>
      <c r="CJ4" s="106">
        <v>0</v>
      </c>
      <c r="CK4" s="106">
        <v>0</v>
      </c>
      <c r="CL4" s="106">
        <v>0</v>
      </c>
      <c r="CM4" s="106">
        <v>0</v>
      </c>
      <c r="CN4" s="106">
        <v>6</v>
      </c>
      <c r="CO4" s="106">
        <v>1</v>
      </c>
      <c r="CP4" s="106">
        <v>48</v>
      </c>
      <c r="CQ4" s="106">
        <v>46</v>
      </c>
      <c r="CR4" s="108">
        <v>1</v>
      </c>
      <c r="CS4" s="108">
        <v>1</v>
      </c>
      <c r="CT4" s="108">
        <v>2</v>
      </c>
      <c r="CU4" s="109">
        <v>89</v>
      </c>
      <c r="CV4" s="110">
        <v>93</v>
      </c>
      <c r="CW4" s="110">
        <v>92</v>
      </c>
      <c r="CX4" s="129">
        <v>1</v>
      </c>
      <c r="CY4" s="134">
        <v>1</v>
      </c>
      <c r="CZ4" s="135" t="s">
        <v>272</v>
      </c>
      <c r="DA4" s="136" t="s">
        <v>273</v>
      </c>
      <c r="DB4" s="137" t="s">
        <v>274</v>
      </c>
      <c r="DC4" s="137" t="s">
        <v>275</v>
      </c>
      <c r="DD4" s="138">
        <v>1</v>
      </c>
      <c r="DE4" s="137" t="s">
        <v>276</v>
      </c>
    </row>
    <row r="5" spans="1:109" s="80" customFormat="1" ht="15.6" thickTop="1" thickBot="1" x14ac:dyDescent="0.35">
      <c r="A5" s="45" t="s">
        <v>150</v>
      </c>
      <c r="B5" s="188">
        <v>2</v>
      </c>
      <c r="C5" s="45" t="s">
        <v>264</v>
      </c>
      <c r="D5" s="45">
        <v>12</v>
      </c>
      <c r="E5" s="93">
        <v>41408</v>
      </c>
      <c r="F5" s="132"/>
      <c r="G5" s="133"/>
      <c r="H5" s="132"/>
      <c r="I5" s="99">
        <v>0</v>
      </c>
      <c r="J5" s="99">
        <v>1</v>
      </c>
      <c r="K5" s="99">
        <v>0</v>
      </c>
      <c r="L5" s="99">
        <v>0</v>
      </c>
      <c r="M5" s="99">
        <v>0</v>
      </c>
      <c r="N5" s="99">
        <v>0</v>
      </c>
      <c r="O5" s="99">
        <v>0</v>
      </c>
      <c r="P5" s="99">
        <v>0</v>
      </c>
      <c r="Q5" s="99">
        <v>0</v>
      </c>
      <c r="R5" s="99">
        <v>1</v>
      </c>
      <c r="S5" s="99">
        <v>0</v>
      </c>
      <c r="T5" s="99">
        <v>0</v>
      </c>
      <c r="U5" s="99">
        <v>0</v>
      </c>
      <c r="V5" s="99">
        <v>0</v>
      </c>
      <c r="W5" s="99">
        <v>0</v>
      </c>
      <c r="X5" s="99">
        <v>1</v>
      </c>
      <c r="Y5" s="99">
        <v>0</v>
      </c>
      <c r="Z5" s="99">
        <v>0</v>
      </c>
      <c r="AA5" s="99">
        <v>0</v>
      </c>
      <c r="AB5" s="99">
        <v>0</v>
      </c>
      <c r="AC5" s="99">
        <v>0</v>
      </c>
      <c r="AD5" s="99">
        <v>1</v>
      </c>
      <c r="AE5" s="99">
        <v>1</v>
      </c>
      <c r="AF5" s="99">
        <v>0</v>
      </c>
      <c r="AG5" s="99">
        <f t="shared" ref="AG5:AG38" si="0">SUM(I5:AF5)</f>
        <v>5</v>
      </c>
      <c r="AH5" s="100">
        <v>2</v>
      </c>
      <c r="AI5" s="112">
        <v>2.9</v>
      </c>
      <c r="AJ5" s="112">
        <v>2.7</v>
      </c>
      <c r="AK5" s="112">
        <v>4.2</v>
      </c>
      <c r="AL5" s="112">
        <v>0.5</v>
      </c>
      <c r="AM5" s="112">
        <v>0.4</v>
      </c>
      <c r="AN5" s="112">
        <v>1</v>
      </c>
      <c r="AO5" s="102">
        <v>1</v>
      </c>
      <c r="AP5" s="102">
        <v>1</v>
      </c>
      <c r="AQ5" s="102">
        <v>2</v>
      </c>
      <c r="AR5" s="102">
        <v>2</v>
      </c>
      <c r="AS5" s="102">
        <v>2</v>
      </c>
      <c r="AT5" s="102">
        <v>60</v>
      </c>
      <c r="AU5" s="103">
        <v>3</v>
      </c>
      <c r="AV5" s="103">
        <v>2</v>
      </c>
      <c r="AW5" s="103">
        <v>2</v>
      </c>
      <c r="AX5" s="103">
        <v>3</v>
      </c>
      <c r="AY5" s="103">
        <v>2</v>
      </c>
      <c r="AZ5" s="103">
        <v>3</v>
      </c>
      <c r="BA5" s="103">
        <v>2</v>
      </c>
      <c r="BB5" s="103">
        <v>3</v>
      </c>
      <c r="BC5" s="103">
        <v>3</v>
      </c>
      <c r="BD5" s="103">
        <v>3</v>
      </c>
      <c r="BE5" s="103">
        <v>2</v>
      </c>
      <c r="BF5" s="103">
        <v>3</v>
      </c>
      <c r="BG5" s="103">
        <v>3</v>
      </c>
      <c r="BH5" s="103">
        <v>2</v>
      </c>
      <c r="BI5" s="103">
        <v>2</v>
      </c>
      <c r="BJ5" s="103">
        <v>2</v>
      </c>
      <c r="BK5" s="103">
        <v>3</v>
      </c>
      <c r="BL5" s="98">
        <v>3</v>
      </c>
      <c r="BM5" s="105" t="s">
        <v>163</v>
      </c>
      <c r="BN5" s="98">
        <v>1</v>
      </c>
      <c r="BO5" s="98">
        <v>4</v>
      </c>
      <c r="BP5" s="98">
        <v>1</v>
      </c>
      <c r="BQ5" s="98">
        <v>0</v>
      </c>
      <c r="BR5" s="98">
        <v>3</v>
      </c>
      <c r="BS5" s="98">
        <v>0</v>
      </c>
      <c r="BT5" s="98">
        <v>0</v>
      </c>
      <c r="BU5" s="98">
        <v>2</v>
      </c>
      <c r="BV5" s="98">
        <v>2</v>
      </c>
      <c r="BW5" s="98">
        <v>3</v>
      </c>
      <c r="BX5" s="98">
        <v>1</v>
      </c>
      <c r="BY5" s="98">
        <v>1</v>
      </c>
      <c r="BZ5" s="98">
        <v>0</v>
      </c>
      <c r="CA5" s="98">
        <v>0</v>
      </c>
      <c r="CB5" s="98">
        <f t="shared" ref="CB5:CB39" si="1">SUM(BL5:CA5)</f>
        <v>21</v>
      </c>
      <c r="CC5" s="106">
        <v>1</v>
      </c>
      <c r="CD5" s="106">
        <v>13</v>
      </c>
      <c r="CE5" s="106">
        <v>2</v>
      </c>
      <c r="CF5" s="106">
        <v>1</v>
      </c>
      <c r="CG5" s="106">
        <v>1</v>
      </c>
      <c r="CH5" s="139" t="s">
        <v>278</v>
      </c>
      <c r="CI5" s="106" t="s">
        <v>279</v>
      </c>
      <c r="CJ5" s="106">
        <v>1</v>
      </c>
      <c r="CK5" s="106">
        <v>0</v>
      </c>
      <c r="CL5" s="106">
        <v>0</v>
      </c>
      <c r="CM5" s="106">
        <v>0</v>
      </c>
      <c r="CN5" s="106">
        <v>4</v>
      </c>
      <c r="CO5" s="106">
        <v>4</v>
      </c>
      <c r="CP5" s="106">
        <v>48</v>
      </c>
      <c r="CQ5" s="106">
        <v>48</v>
      </c>
      <c r="CR5" s="108">
        <v>2</v>
      </c>
      <c r="CS5" s="108">
        <v>0</v>
      </c>
      <c r="CT5" s="140" t="s">
        <v>163</v>
      </c>
      <c r="CU5" s="108">
        <v>87</v>
      </c>
      <c r="CV5" s="108">
        <v>92</v>
      </c>
      <c r="CW5" s="108">
        <v>91</v>
      </c>
      <c r="CX5" s="129">
        <v>1</v>
      </c>
      <c r="CY5" s="134">
        <v>0</v>
      </c>
      <c r="CZ5" s="141" t="s">
        <v>233</v>
      </c>
      <c r="DA5" s="137"/>
      <c r="DB5" s="137"/>
      <c r="DC5" s="137"/>
      <c r="DD5" s="142"/>
      <c r="DE5" s="137"/>
    </row>
    <row r="6" spans="1:109" s="80" customFormat="1" ht="17.399999999999999" customHeight="1" thickTop="1" thickBot="1" x14ac:dyDescent="0.35">
      <c r="A6" s="45" t="s">
        <v>150</v>
      </c>
      <c r="B6" s="188">
        <v>1</v>
      </c>
      <c r="C6" s="45" t="s">
        <v>264</v>
      </c>
      <c r="D6" s="45">
        <v>12</v>
      </c>
      <c r="E6" s="93">
        <v>41423</v>
      </c>
      <c r="F6" s="132"/>
      <c r="G6" s="133"/>
      <c r="H6" s="132"/>
      <c r="I6" s="99">
        <v>0</v>
      </c>
      <c r="J6" s="99">
        <v>1</v>
      </c>
      <c r="K6" s="99">
        <v>0</v>
      </c>
      <c r="L6" s="99">
        <v>0</v>
      </c>
      <c r="M6" s="99">
        <v>0</v>
      </c>
      <c r="N6" s="99">
        <v>0</v>
      </c>
      <c r="O6" s="99">
        <v>0</v>
      </c>
      <c r="P6" s="99">
        <v>0</v>
      </c>
      <c r="Q6" s="99">
        <v>0</v>
      </c>
      <c r="R6" s="99">
        <v>0</v>
      </c>
      <c r="S6" s="99">
        <v>0</v>
      </c>
      <c r="T6" s="99">
        <v>0</v>
      </c>
      <c r="U6" s="99">
        <v>0</v>
      </c>
      <c r="V6" s="99">
        <v>0</v>
      </c>
      <c r="W6" s="99">
        <v>0</v>
      </c>
      <c r="X6" s="99">
        <v>0</v>
      </c>
      <c r="Y6" s="99">
        <v>0</v>
      </c>
      <c r="Z6" s="99">
        <v>0</v>
      </c>
      <c r="AA6" s="99">
        <v>0</v>
      </c>
      <c r="AB6" s="99">
        <v>0</v>
      </c>
      <c r="AC6" s="99">
        <v>1</v>
      </c>
      <c r="AD6" s="99">
        <v>0</v>
      </c>
      <c r="AE6" s="99">
        <v>0</v>
      </c>
      <c r="AF6" s="99">
        <v>0</v>
      </c>
      <c r="AG6" s="99">
        <f t="shared" si="0"/>
        <v>2</v>
      </c>
      <c r="AH6" s="100">
        <v>2</v>
      </c>
      <c r="AI6" s="113">
        <v>3.1</v>
      </c>
      <c r="AJ6" s="113">
        <v>0.5</v>
      </c>
      <c r="AK6" s="113">
        <v>4.3</v>
      </c>
      <c r="AL6" s="113">
        <v>2.7</v>
      </c>
      <c r="AM6" s="113">
        <v>0.5</v>
      </c>
      <c r="AN6" s="113">
        <v>3.4</v>
      </c>
      <c r="AO6" s="102">
        <v>2</v>
      </c>
      <c r="AP6" s="102">
        <v>1</v>
      </c>
      <c r="AQ6" s="102">
        <v>3</v>
      </c>
      <c r="AR6" s="102">
        <v>2</v>
      </c>
      <c r="AS6" s="102">
        <v>2</v>
      </c>
      <c r="AT6" s="102">
        <v>60</v>
      </c>
      <c r="AU6" s="103">
        <v>2</v>
      </c>
      <c r="AV6" s="103">
        <v>3</v>
      </c>
      <c r="AW6" s="103">
        <v>3</v>
      </c>
      <c r="AX6" s="103">
        <v>3</v>
      </c>
      <c r="AY6" s="103">
        <v>1</v>
      </c>
      <c r="AZ6" s="103">
        <v>2</v>
      </c>
      <c r="BA6" s="103">
        <v>3</v>
      </c>
      <c r="BB6" s="103">
        <v>2</v>
      </c>
      <c r="BC6" s="103">
        <v>3</v>
      </c>
      <c r="BD6" s="103">
        <v>2</v>
      </c>
      <c r="BE6" s="103">
        <v>2</v>
      </c>
      <c r="BF6" s="103">
        <v>3</v>
      </c>
      <c r="BG6" s="103">
        <v>2</v>
      </c>
      <c r="BH6" s="103">
        <v>1</v>
      </c>
      <c r="BI6" s="103">
        <v>3</v>
      </c>
      <c r="BJ6" s="103">
        <v>3</v>
      </c>
      <c r="BK6" s="103">
        <v>2</v>
      </c>
      <c r="BL6" s="98">
        <v>4</v>
      </c>
      <c r="BM6" s="98">
        <v>4</v>
      </c>
      <c r="BN6" s="98">
        <v>2</v>
      </c>
      <c r="BO6" s="98">
        <v>1</v>
      </c>
      <c r="BP6" s="98">
        <v>1</v>
      </c>
      <c r="BQ6" s="98">
        <v>1</v>
      </c>
      <c r="BR6" s="105" t="s">
        <v>163</v>
      </c>
      <c r="BS6" s="98">
        <v>0</v>
      </c>
      <c r="BT6" s="98">
        <v>0</v>
      </c>
      <c r="BU6" s="98">
        <v>4</v>
      </c>
      <c r="BV6" s="98">
        <v>4</v>
      </c>
      <c r="BW6" s="98">
        <v>1</v>
      </c>
      <c r="BX6" s="98">
        <v>1</v>
      </c>
      <c r="BY6" s="98">
        <v>0</v>
      </c>
      <c r="BZ6" s="98">
        <v>0</v>
      </c>
      <c r="CA6" s="98">
        <v>0</v>
      </c>
      <c r="CB6" s="98">
        <f t="shared" si="1"/>
        <v>23</v>
      </c>
      <c r="CC6" s="106">
        <v>1</v>
      </c>
      <c r="CD6" s="106">
        <v>8</v>
      </c>
      <c r="CE6" s="106">
        <v>1</v>
      </c>
      <c r="CF6" s="106">
        <v>1</v>
      </c>
      <c r="CG6" s="106">
        <v>0</v>
      </c>
      <c r="CH6" s="143">
        <v>0</v>
      </c>
      <c r="CI6" s="106" t="s">
        <v>284</v>
      </c>
      <c r="CJ6" s="106">
        <v>1</v>
      </c>
      <c r="CK6" s="106">
        <v>0</v>
      </c>
      <c r="CL6" s="106">
        <v>0</v>
      </c>
      <c r="CM6" s="106">
        <v>0</v>
      </c>
      <c r="CN6" s="106">
        <v>4</v>
      </c>
      <c r="CO6" s="106">
        <v>2.5</v>
      </c>
      <c r="CP6" s="106">
        <v>42</v>
      </c>
      <c r="CQ6" s="106">
        <v>46</v>
      </c>
      <c r="CR6" s="108">
        <v>2</v>
      </c>
      <c r="CS6" s="108">
        <v>0</v>
      </c>
      <c r="CT6" s="140" t="s">
        <v>163</v>
      </c>
      <c r="CU6" s="108">
        <v>98</v>
      </c>
      <c r="CV6" s="108">
        <v>97</v>
      </c>
      <c r="CW6" s="108">
        <v>97</v>
      </c>
      <c r="CX6" s="129">
        <v>2</v>
      </c>
      <c r="CY6" s="134">
        <v>1</v>
      </c>
      <c r="CZ6" s="135" t="s">
        <v>285</v>
      </c>
      <c r="DA6" s="136" t="s">
        <v>286</v>
      </c>
      <c r="DB6" s="136" t="s">
        <v>163</v>
      </c>
      <c r="DC6" s="136" t="s">
        <v>163</v>
      </c>
      <c r="DD6" s="144" t="s">
        <v>163</v>
      </c>
      <c r="DE6" s="136" t="s">
        <v>163</v>
      </c>
    </row>
    <row r="7" spans="1:109" s="80" customFormat="1" ht="18.600000000000001" customHeight="1" thickTop="1" thickBot="1" x14ac:dyDescent="0.35">
      <c r="A7" s="45" t="s">
        <v>150</v>
      </c>
      <c r="B7" s="188">
        <v>2</v>
      </c>
      <c r="C7" s="45" t="s">
        <v>264</v>
      </c>
      <c r="D7" s="45">
        <v>12</v>
      </c>
      <c r="E7" s="93">
        <v>41416</v>
      </c>
      <c r="F7" s="132"/>
      <c r="G7" s="133"/>
      <c r="H7" s="132"/>
      <c r="I7" s="99">
        <v>0</v>
      </c>
      <c r="J7" s="99">
        <v>1</v>
      </c>
      <c r="K7" s="99">
        <v>1</v>
      </c>
      <c r="L7" s="99">
        <v>0</v>
      </c>
      <c r="M7" s="99">
        <v>0</v>
      </c>
      <c r="N7" s="99">
        <v>1</v>
      </c>
      <c r="O7" s="99">
        <v>1</v>
      </c>
      <c r="P7" s="99">
        <v>0</v>
      </c>
      <c r="Q7" s="99">
        <v>0</v>
      </c>
      <c r="R7" s="99">
        <v>1</v>
      </c>
      <c r="S7" s="99">
        <v>1</v>
      </c>
      <c r="T7" s="99">
        <v>0</v>
      </c>
      <c r="U7" s="99">
        <v>1</v>
      </c>
      <c r="V7" s="99">
        <v>0</v>
      </c>
      <c r="W7" s="99">
        <v>0</v>
      </c>
      <c r="X7" s="99">
        <v>0</v>
      </c>
      <c r="Y7" s="99">
        <v>0</v>
      </c>
      <c r="Z7" s="99">
        <v>1</v>
      </c>
      <c r="AA7" s="99">
        <v>0</v>
      </c>
      <c r="AB7" s="99">
        <v>0</v>
      </c>
      <c r="AC7" s="99">
        <v>1</v>
      </c>
      <c r="AD7" s="99">
        <v>1</v>
      </c>
      <c r="AE7" s="99">
        <v>0</v>
      </c>
      <c r="AF7" s="99">
        <v>0</v>
      </c>
      <c r="AG7" s="99">
        <f t="shared" si="0"/>
        <v>10</v>
      </c>
      <c r="AH7" s="100">
        <v>3</v>
      </c>
      <c r="AI7" s="113">
        <v>4.0999999999999996</v>
      </c>
      <c r="AJ7" s="113">
        <v>2.4</v>
      </c>
      <c r="AK7" s="113">
        <v>6.3</v>
      </c>
      <c r="AL7" s="113">
        <v>4.2</v>
      </c>
      <c r="AM7" s="113">
        <v>3</v>
      </c>
      <c r="AN7" s="113">
        <v>7.3</v>
      </c>
      <c r="AO7" s="102">
        <v>3</v>
      </c>
      <c r="AP7" s="102">
        <v>1</v>
      </c>
      <c r="AQ7" s="102">
        <v>4</v>
      </c>
      <c r="AR7" s="102">
        <v>3</v>
      </c>
      <c r="AS7" s="102">
        <v>3</v>
      </c>
      <c r="AT7" s="102">
        <v>85</v>
      </c>
      <c r="AU7" s="103">
        <v>3</v>
      </c>
      <c r="AV7" s="103">
        <v>3</v>
      </c>
      <c r="AW7" s="103">
        <v>3</v>
      </c>
      <c r="AX7" s="103">
        <v>3</v>
      </c>
      <c r="AY7" s="103">
        <v>3</v>
      </c>
      <c r="AZ7" s="103">
        <v>4</v>
      </c>
      <c r="BA7" s="103">
        <v>2</v>
      </c>
      <c r="BB7" s="103">
        <v>4</v>
      </c>
      <c r="BC7" s="103">
        <v>3</v>
      </c>
      <c r="BD7" s="103">
        <v>2</v>
      </c>
      <c r="BE7" s="103">
        <v>2</v>
      </c>
      <c r="BF7" s="103">
        <v>4</v>
      </c>
      <c r="BG7" s="103">
        <v>3</v>
      </c>
      <c r="BH7" s="103">
        <v>1</v>
      </c>
      <c r="BI7" s="103">
        <v>3</v>
      </c>
      <c r="BJ7" s="103">
        <v>4</v>
      </c>
      <c r="BK7" s="103">
        <v>2</v>
      </c>
      <c r="BL7" s="98">
        <v>6</v>
      </c>
      <c r="BM7" s="98">
        <v>6</v>
      </c>
      <c r="BN7" s="105" t="s">
        <v>163</v>
      </c>
      <c r="BO7" s="98">
        <v>3</v>
      </c>
      <c r="BP7" s="98">
        <v>6</v>
      </c>
      <c r="BQ7" s="105" t="s">
        <v>163</v>
      </c>
      <c r="BR7" s="105" t="s">
        <v>163</v>
      </c>
      <c r="BS7" s="105" t="s">
        <v>163</v>
      </c>
      <c r="BT7" s="105" t="s">
        <v>163</v>
      </c>
      <c r="BU7" s="105" t="s">
        <v>163</v>
      </c>
      <c r="BV7" s="105" t="s">
        <v>163</v>
      </c>
      <c r="BW7" s="105" t="s">
        <v>163</v>
      </c>
      <c r="BX7" s="98">
        <v>6</v>
      </c>
      <c r="BY7" s="105" t="s">
        <v>163</v>
      </c>
      <c r="BZ7" s="105" t="s">
        <v>163</v>
      </c>
      <c r="CA7" s="98">
        <v>6</v>
      </c>
      <c r="CB7" s="98">
        <f t="shared" si="1"/>
        <v>33</v>
      </c>
      <c r="CC7" s="106">
        <v>0</v>
      </c>
      <c r="CD7" s="106">
        <v>0</v>
      </c>
      <c r="CE7" s="106">
        <v>0</v>
      </c>
      <c r="CF7" s="106">
        <v>0</v>
      </c>
      <c r="CG7" s="106">
        <v>1</v>
      </c>
      <c r="CH7" s="139" t="s">
        <v>287</v>
      </c>
      <c r="CI7" s="106" t="s">
        <v>288</v>
      </c>
      <c r="CJ7" s="106">
        <v>1</v>
      </c>
      <c r="CK7" s="106">
        <v>0</v>
      </c>
      <c r="CL7" s="106">
        <v>0</v>
      </c>
      <c r="CM7" s="106">
        <v>0</v>
      </c>
      <c r="CN7" s="145">
        <v>5</v>
      </c>
      <c r="CO7" s="145">
        <v>-2.5</v>
      </c>
      <c r="CP7" s="145">
        <v>44.5</v>
      </c>
      <c r="CQ7" s="145">
        <v>44</v>
      </c>
      <c r="CR7" s="108">
        <v>2</v>
      </c>
      <c r="CS7" s="108">
        <v>1</v>
      </c>
      <c r="CT7" s="140">
        <v>2</v>
      </c>
      <c r="CU7" s="108">
        <v>68</v>
      </c>
      <c r="CV7" s="108">
        <v>80</v>
      </c>
      <c r="CW7" s="108">
        <v>80</v>
      </c>
      <c r="CX7" s="129">
        <v>2</v>
      </c>
      <c r="CY7" s="134">
        <v>1</v>
      </c>
      <c r="CZ7" s="135" t="s">
        <v>289</v>
      </c>
      <c r="DA7" s="136" t="s">
        <v>290</v>
      </c>
      <c r="DB7" s="136" t="s">
        <v>163</v>
      </c>
      <c r="DC7" s="136" t="s">
        <v>163</v>
      </c>
      <c r="DD7" s="144" t="s">
        <v>163</v>
      </c>
      <c r="DE7" s="136" t="s">
        <v>163</v>
      </c>
    </row>
    <row r="8" spans="1:109" s="80" customFormat="1" ht="15.6" thickTop="1" thickBot="1" x14ac:dyDescent="0.35">
      <c r="A8" s="45" t="s">
        <v>203</v>
      </c>
      <c r="B8" s="188">
        <v>2</v>
      </c>
      <c r="C8" s="45" t="s">
        <v>204</v>
      </c>
      <c r="D8" s="45">
        <v>12</v>
      </c>
      <c r="E8" s="93">
        <v>41451</v>
      </c>
      <c r="F8" s="132">
        <v>2</v>
      </c>
      <c r="G8" s="133">
        <v>41437</v>
      </c>
      <c r="H8" s="132">
        <v>2</v>
      </c>
      <c r="I8" s="99">
        <v>0</v>
      </c>
      <c r="J8" s="99">
        <v>0</v>
      </c>
      <c r="K8" s="99">
        <v>0</v>
      </c>
      <c r="L8" s="99">
        <v>0</v>
      </c>
      <c r="M8" s="99">
        <v>1</v>
      </c>
      <c r="N8" s="99">
        <v>0</v>
      </c>
      <c r="O8" s="99">
        <v>0</v>
      </c>
      <c r="P8" s="99">
        <v>0</v>
      </c>
      <c r="Q8" s="99">
        <v>0</v>
      </c>
      <c r="R8" s="99">
        <v>0</v>
      </c>
      <c r="S8" s="99">
        <v>0</v>
      </c>
      <c r="T8" s="99">
        <v>0</v>
      </c>
      <c r="U8" s="99">
        <v>0</v>
      </c>
      <c r="V8" s="99">
        <v>0</v>
      </c>
      <c r="W8" s="99">
        <v>0</v>
      </c>
      <c r="X8" s="99">
        <v>0</v>
      </c>
      <c r="Y8" s="99">
        <v>0</v>
      </c>
      <c r="Z8" s="99">
        <v>0</v>
      </c>
      <c r="AA8" s="99">
        <v>0</v>
      </c>
      <c r="AB8" s="99">
        <v>0</v>
      </c>
      <c r="AC8" s="99">
        <v>0</v>
      </c>
      <c r="AD8" s="99">
        <v>0</v>
      </c>
      <c r="AE8" s="99">
        <v>0</v>
      </c>
      <c r="AF8" s="99">
        <v>0</v>
      </c>
      <c r="AG8" s="99">
        <f t="shared" si="0"/>
        <v>1</v>
      </c>
      <c r="AH8" s="100">
        <v>2</v>
      </c>
      <c r="AI8" s="113">
        <v>0.7</v>
      </c>
      <c r="AJ8" s="113">
        <v>0.6</v>
      </c>
      <c r="AK8" s="113">
        <v>1</v>
      </c>
      <c r="AL8" s="113">
        <v>0.6</v>
      </c>
      <c r="AM8" s="113">
        <v>0.5</v>
      </c>
      <c r="AN8" s="113">
        <v>0.5</v>
      </c>
      <c r="AO8" s="102">
        <v>1</v>
      </c>
      <c r="AP8" s="102">
        <v>1</v>
      </c>
      <c r="AQ8" s="102">
        <v>3</v>
      </c>
      <c r="AR8" s="102">
        <v>2</v>
      </c>
      <c r="AS8" s="102">
        <v>1</v>
      </c>
      <c r="AT8" s="102">
        <v>94</v>
      </c>
      <c r="AU8" s="103">
        <v>2</v>
      </c>
      <c r="AV8" s="103">
        <v>2</v>
      </c>
      <c r="AW8" s="103">
        <v>1</v>
      </c>
      <c r="AX8" s="103">
        <v>3</v>
      </c>
      <c r="AY8" s="103">
        <v>1</v>
      </c>
      <c r="AZ8" s="103">
        <v>1</v>
      </c>
      <c r="BA8" s="103">
        <v>1</v>
      </c>
      <c r="BB8" s="103">
        <v>1</v>
      </c>
      <c r="BC8" s="103">
        <v>2</v>
      </c>
      <c r="BD8" s="103">
        <v>2</v>
      </c>
      <c r="BE8" s="103">
        <v>2</v>
      </c>
      <c r="BF8" s="103">
        <v>3</v>
      </c>
      <c r="BG8" s="103">
        <v>3</v>
      </c>
      <c r="BH8" s="103">
        <v>2</v>
      </c>
      <c r="BI8" s="103">
        <v>2</v>
      </c>
      <c r="BJ8" s="103">
        <v>3</v>
      </c>
      <c r="BK8" s="103">
        <v>2</v>
      </c>
      <c r="BL8" s="98">
        <v>3</v>
      </c>
      <c r="BM8" s="98">
        <v>2</v>
      </c>
      <c r="BN8" s="98">
        <v>2</v>
      </c>
      <c r="BO8" s="98">
        <v>0</v>
      </c>
      <c r="BP8" s="98">
        <v>0</v>
      </c>
      <c r="BQ8" s="98">
        <v>1</v>
      </c>
      <c r="BR8" s="98">
        <v>0</v>
      </c>
      <c r="BS8" s="98">
        <v>0</v>
      </c>
      <c r="BT8" s="98">
        <v>0</v>
      </c>
      <c r="BU8" s="98">
        <v>0</v>
      </c>
      <c r="BV8" s="98">
        <v>0</v>
      </c>
      <c r="BW8" s="98">
        <v>0</v>
      </c>
      <c r="BX8" s="98">
        <v>0</v>
      </c>
      <c r="BY8" s="98">
        <v>0</v>
      </c>
      <c r="BZ8" s="105" t="s">
        <v>163</v>
      </c>
      <c r="CA8" s="105" t="s">
        <v>163</v>
      </c>
      <c r="CB8" s="98">
        <f t="shared" si="1"/>
        <v>8</v>
      </c>
      <c r="CC8" s="106">
        <v>2</v>
      </c>
      <c r="CD8" s="106">
        <v>0</v>
      </c>
      <c r="CE8" s="106">
        <v>0</v>
      </c>
      <c r="CF8" s="106">
        <v>0</v>
      </c>
      <c r="CG8" s="106">
        <v>1</v>
      </c>
      <c r="CH8" s="106">
        <v>0</v>
      </c>
      <c r="CI8" s="117" t="s">
        <v>163</v>
      </c>
      <c r="CJ8" s="106">
        <v>1</v>
      </c>
      <c r="CK8" s="106">
        <v>0</v>
      </c>
      <c r="CL8" s="106">
        <v>0</v>
      </c>
      <c r="CM8" s="106">
        <v>0</v>
      </c>
      <c r="CN8" s="145">
        <v>4</v>
      </c>
      <c r="CO8" s="145">
        <v>2</v>
      </c>
      <c r="CP8" s="248">
        <v>15</v>
      </c>
      <c r="CQ8" s="248">
        <v>14</v>
      </c>
      <c r="CR8" s="108">
        <v>2</v>
      </c>
      <c r="CS8" s="108">
        <v>1</v>
      </c>
      <c r="CT8" s="108">
        <v>1</v>
      </c>
      <c r="CU8" s="108">
        <v>68</v>
      </c>
      <c r="CV8" s="108">
        <v>81</v>
      </c>
      <c r="CW8" s="108">
        <v>81.5</v>
      </c>
      <c r="CX8" s="129">
        <v>1</v>
      </c>
      <c r="CY8" s="134">
        <v>0</v>
      </c>
      <c r="CZ8" s="135"/>
      <c r="DA8" s="136"/>
      <c r="DB8" s="137"/>
      <c r="DC8" s="137"/>
      <c r="DD8" s="142"/>
      <c r="DE8" s="137"/>
    </row>
    <row r="9" spans="1:109" s="80" customFormat="1" ht="15.6" thickTop="1" thickBot="1" x14ac:dyDescent="0.35">
      <c r="A9" s="45" t="s">
        <v>150</v>
      </c>
      <c r="B9" s="188">
        <v>2</v>
      </c>
      <c r="C9" s="45" t="s">
        <v>264</v>
      </c>
      <c r="D9" s="45">
        <v>12</v>
      </c>
      <c r="E9" s="93">
        <v>41450</v>
      </c>
      <c r="F9" s="132">
        <v>1</v>
      </c>
      <c r="G9" s="133">
        <v>41450</v>
      </c>
      <c r="H9" s="132">
        <v>0</v>
      </c>
      <c r="I9" s="99">
        <v>0</v>
      </c>
      <c r="J9" s="99">
        <v>1</v>
      </c>
      <c r="K9" s="99">
        <v>0</v>
      </c>
      <c r="L9" s="99">
        <v>0</v>
      </c>
      <c r="M9" s="99">
        <v>0</v>
      </c>
      <c r="N9" s="99">
        <v>0</v>
      </c>
      <c r="O9" s="99">
        <v>0</v>
      </c>
      <c r="P9" s="99">
        <v>0</v>
      </c>
      <c r="Q9" s="99">
        <v>0</v>
      </c>
      <c r="R9" s="99">
        <v>1</v>
      </c>
      <c r="S9" s="99">
        <v>0</v>
      </c>
      <c r="T9" s="99">
        <v>0</v>
      </c>
      <c r="U9" s="99">
        <v>0</v>
      </c>
      <c r="V9" s="99">
        <v>0</v>
      </c>
      <c r="W9" s="99">
        <v>0</v>
      </c>
      <c r="X9" s="99">
        <v>0</v>
      </c>
      <c r="Y9" s="99">
        <v>0</v>
      </c>
      <c r="Z9" s="99">
        <v>0</v>
      </c>
      <c r="AA9" s="99">
        <v>0</v>
      </c>
      <c r="AB9" s="99">
        <v>0</v>
      </c>
      <c r="AC9" s="99">
        <v>1</v>
      </c>
      <c r="AD9" s="99">
        <v>0</v>
      </c>
      <c r="AE9" s="99">
        <v>0</v>
      </c>
      <c r="AF9" s="99">
        <v>0</v>
      </c>
      <c r="AG9" s="99">
        <f t="shared" si="0"/>
        <v>3</v>
      </c>
      <c r="AH9" s="100">
        <v>2</v>
      </c>
      <c r="AI9" s="113">
        <v>2.1</v>
      </c>
      <c r="AJ9" s="113">
        <v>0.8</v>
      </c>
      <c r="AK9" s="113">
        <v>3.5</v>
      </c>
      <c r="AL9" s="113">
        <v>0.3</v>
      </c>
      <c r="AM9" s="113">
        <v>0.3</v>
      </c>
      <c r="AN9" s="113">
        <v>1.8</v>
      </c>
      <c r="AO9" s="102">
        <v>1</v>
      </c>
      <c r="AP9" s="102">
        <v>1</v>
      </c>
      <c r="AQ9" s="102">
        <v>1</v>
      </c>
      <c r="AR9" s="102">
        <v>2</v>
      </c>
      <c r="AS9" s="102">
        <v>1</v>
      </c>
      <c r="AT9" s="102">
        <v>85</v>
      </c>
      <c r="AU9" s="103">
        <v>2</v>
      </c>
      <c r="AV9" s="103">
        <v>2</v>
      </c>
      <c r="AW9" s="103">
        <v>1</v>
      </c>
      <c r="AX9" s="103">
        <v>3</v>
      </c>
      <c r="AY9" s="103">
        <v>1</v>
      </c>
      <c r="AZ9" s="103">
        <v>2</v>
      </c>
      <c r="BA9" s="103">
        <v>2</v>
      </c>
      <c r="BB9" s="103">
        <v>3</v>
      </c>
      <c r="BC9" s="103">
        <v>3</v>
      </c>
      <c r="BD9" s="103">
        <v>3</v>
      </c>
      <c r="BE9" s="103">
        <v>2</v>
      </c>
      <c r="BF9" s="103">
        <v>3</v>
      </c>
      <c r="BG9" s="103">
        <v>3</v>
      </c>
      <c r="BH9" s="103">
        <v>1</v>
      </c>
      <c r="BI9" s="103">
        <v>2</v>
      </c>
      <c r="BJ9" s="103">
        <v>3</v>
      </c>
      <c r="BK9" s="103">
        <v>2</v>
      </c>
      <c r="BL9" s="98">
        <v>2</v>
      </c>
      <c r="BM9" s="98">
        <v>2</v>
      </c>
      <c r="BN9" s="98">
        <v>2</v>
      </c>
      <c r="BO9" s="98">
        <v>1</v>
      </c>
      <c r="BP9" s="98">
        <v>1</v>
      </c>
      <c r="BQ9" s="98">
        <v>1</v>
      </c>
      <c r="BR9" s="98">
        <v>1</v>
      </c>
      <c r="BS9" s="98">
        <v>0</v>
      </c>
      <c r="BT9" s="98">
        <v>0</v>
      </c>
      <c r="BU9" s="98">
        <v>0</v>
      </c>
      <c r="BV9" s="98">
        <v>0</v>
      </c>
      <c r="BW9" s="98">
        <v>0</v>
      </c>
      <c r="BX9" s="98">
        <v>0</v>
      </c>
      <c r="BY9" s="98">
        <v>0</v>
      </c>
      <c r="BZ9" s="98">
        <v>0</v>
      </c>
      <c r="CA9" s="98">
        <v>0</v>
      </c>
      <c r="CB9" s="98">
        <f t="shared" si="1"/>
        <v>10</v>
      </c>
      <c r="CC9" s="106">
        <v>1</v>
      </c>
      <c r="CD9" s="106">
        <v>5</v>
      </c>
      <c r="CE9" s="106">
        <v>1</v>
      </c>
      <c r="CF9" s="106">
        <v>1</v>
      </c>
      <c r="CG9" s="106">
        <v>1</v>
      </c>
      <c r="CH9" s="106">
        <v>6</v>
      </c>
      <c r="CI9" s="106" t="s">
        <v>163</v>
      </c>
      <c r="CJ9" s="106">
        <v>1</v>
      </c>
      <c r="CK9" s="106">
        <v>0</v>
      </c>
      <c r="CL9" s="106">
        <v>0</v>
      </c>
      <c r="CM9" s="106">
        <v>0</v>
      </c>
      <c r="CN9" s="106">
        <v>3</v>
      </c>
      <c r="CO9" s="106">
        <v>2</v>
      </c>
      <c r="CP9" s="106">
        <v>48</v>
      </c>
      <c r="CQ9" s="106">
        <v>45</v>
      </c>
      <c r="CR9" s="108">
        <v>2</v>
      </c>
      <c r="CS9" s="108">
        <v>1</v>
      </c>
      <c r="CT9" s="108">
        <v>2</v>
      </c>
      <c r="CU9" s="108">
        <v>83</v>
      </c>
      <c r="CV9" s="108">
        <v>87</v>
      </c>
      <c r="CW9" s="108">
        <v>87</v>
      </c>
      <c r="CX9" s="130">
        <v>1</v>
      </c>
      <c r="CY9" s="146">
        <v>0</v>
      </c>
      <c r="CZ9" s="135"/>
      <c r="DA9" s="136"/>
      <c r="DB9" s="147"/>
      <c r="DC9" s="147"/>
      <c r="DD9" s="144"/>
      <c r="DE9" s="147"/>
    </row>
    <row r="10" spans="1:109" s="80" customFormat="1" ht="16.95" customHeight="1" thickTop="1" thickBot="1" x14ac:dyDescent="0.35">
      <c r="A10" s="45" t="s">
        <v>203</v>
      </c>
      <c r="B10" s="188">
        <v>1</v>
      </c>
      <c r="C10" s="45" t="s">
        <v>204</v>
      </c>
      <c r="D10" s="45">
        <v>12</v>
      </c>
      <c r="E10" s="93">
        <v>41452</v>
      </c>
      <c r="F10" s="132">
        <v>1</v>
      </c>
      <c r="G10" s="133">
        <v>41452</v>
      </c>
      <c r="H10" s="132">
        <v>0</v>
      </c>
      <c r="I10" s="99">
        <v>0</v>
      </c>
      <c r="J10" s="99">
        <v>1</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99">
        <f t="shared" si="0"/>
        <v>1</v>
      </c>
      <c r="AH10" s="100">
        <v>2</v>
      </c>
      <c r="AI10" s="112">
        <v>1.6</v>
      </c>
      <c r="AJ10" s="112">
        <v>2</v>
      </c>
      <c r="AK10" s="112">
        <v>2.2000000000000002</v>
      </c>
      <c r="AL10" s="112">
        <v>1.2</v>
      </c>
      <c r="AM10" s="112">
        <v>2.2000000000000002</v>
      </c>
      <c r="AN10" s="112">
        <v>2.1</v>
      </c>
      <c r="AO10" s="102">
        <v>1</v>
      </c>
      <c r="AP10" s="102">
        <v>1</v>
      </c>
      <c r="AQ10" s="102">
        <v>2</v>
      </c>
      <c r="AR10" s="102">
        <v>2</v>
      </c>
      <c r="AS10" s="102">
        <v>1</v>
      </c>
      <c r="AT10" s="102">
        <v>95</v>
      </c>
      <c r="AU10" s="103">
        <v>3</v>
      </c>
      <c r="AV10" s="103">
        <v>2</v>
      </c>
      <c r="AW10" s="103">
        <v>2</v>
      </c>
      <c r="AX10" s="103">
        <v>3</v>
      </c>
      <c r="AY10" s="103">
        <v>1</v>
      </c>
      <c r="AZ10" s="103">
        <v>2</v>
      </c>
      <c r="BA10" s="103">
        <v>2</v>
      </c>
      <c r="BB10" s="103">
        <v>3</v>
      </c>
      <c r="BC10" s="103">
        <v>2</v>
      </c>
      <c r="BD10" s="103">
        <v>2</v>
      </c>
      <c r="BE10" s="103">
        <v>2</v>
      </c>
      <c r="BF10" s="103">
        <v>3</v>
      </c>
      <c r="BG10" s="103">
        <v>3</v>
      </c>
      <c r="BH10" s="103">
        <v>1</v>
      </c>
      <c r="BI10" s="103">
        <v>2</v>
      </c>
      <c r="BJ10" s="103">
        <v>2</v>
      </c>
      <c r="BK10" s="103">
        <v>2</v>
      </c>
      <c r="BL10" s="98">
        <v>5</v>
      </c>
      <c r="BM10" s="98">
        <v>3</v>
      </c>
      <c r="BN10" s="98">
        <v>3</v>
      </c>
      <c r="BO10" s="98">
        <v>2</v>
      </c>
      <c r="BP10" s="98">
        <v>2</v>
      </c>
      <c r="BQ10" s="98">
        <v>3</v>
      </c>
      <c r="BR10" s="98">
        <v>6</v>
      </c>
      <c r="BS10" s="98">
        <v>0</v>
      </c>
      <c r="BT10" s="98">
        <v>2</v>
      </c>
      <c r="BU10" s="98">
        <v>4</v>
      </c>
      <c r="BV10" s="98">
        <v>4</v>
      </c>
      <c r="BW10" s="98">
        <v>2</v>
      </c>
      <c r="BX10" s="98">
        <v>2</v>
      </c>
      <c r="BY10" s="98">
        <v>2</v>
      </c>
      <c r="BZ10" s="98">
        <v>2</v>
      </c>
      <c r="CA10" s="98">
        <v>0</v>
      </c>
      <c r="CB10" s="98">
        <f t="shared" si="1"/>
        <v>42</v>
      </c>
      <c r="CC10" s="106">
        <v>1</v>
      </c>
      <c r="CD10" s="106">
        <v>12</v>
      </c>
      <c r="CE10" s="106">
        <v>1</v>
      </c>
      <c r="CF10" s="106">
        <v>1</v>
      </c>
      <c r="CG10" s="106">
        <v>1</v>
      </c>
      <c r="CH10" s="106">
        <v>12</v>
      </c>
      <c r="CI10" s="106" t="s">
        <v>163</v>
      </c>
      <c r="CJ10" s="106">
        <v>0</v>
      </c>
      <c r="CK10" s="106">
        <v>0</v>
      </c>
      <c r="CL10" s="106">
        <v>0</v>
      </c>
      <c r="CM10" s="106">
        <v>0</v>
      </c>
      <c r="CN10" s="106">
        <v>4.5</v>
      </c>
      <c r="CO10" s="106">
        <v>3</v>
      </c>
      <c r="CP10" s="106">
        <v>21</v>
      </c>
      <c r="CQ10" s="106">
        <v>21.5</v>
      </c>
      <c r="CR10" s="108">
        <v>1</v>
      </c>
      <c r="CS10" s="108">
        <v>1</v>
      </c>
      <c r="CT10" s="108">
        <v>1</v>
      </c>
      <c r="CU10" s="108">
        <v>82</v>
      </c>
      <c r="CV10" s="108">
        <v>98</v>
      </c>
      <c r="CW10" s="108">
        <v>98</v>
      </c>
      <c r="CX10" s="129">
        <v>0</v>
      </c>
      <c r="CY10" s="134">
        <v>1</v>
      </c>
      <c r="CZ10" s="135" t="s">
        <v>310</v>
      </c>
      <c r="DA10" s="136" t="s">
        <v>311</v>
      </c>
      <c r="DB10" s="148" t="s">
        <v>312</v>
      </c>
      <c r="DC10" s="148" t="s">
        <v>313</v>
      </c>
      <c r="DD10" s="148" t="s">
        <v>331</v>
      </c>
      <c r="DE10" s="148" t="s">
        <v>163</v>
      </c>
    </row>
    <row r="11" spans="1:109" s="80" customFormat="1" ht="15.6" thickTop="1" thickBot="1" x14ac:dyDescent="0.35">
      <c r="A11" s="45" t="s">
        <v>150</v>
      </c>
      <c r="B11" s="188">
        <v>2</v>
      </c>
      <c r="C11" s="45" t="s">
        <v>151</v>
      </c>
      <c r="D11" s="45">
        <v>12</v>
      </c>
      <c r="E11" s="93">
        <v>41457</v>
      </c>
      <c r="F11" s="132">
        <v>1</v>
      </c>
      <c r="G11" s="133">
        <v>41457</v>
      </c>
      <c r="H11" s="132">
        <v>0</v>
      </c>
      <c r="I11" s="99">
        <v>0</v>
      </c>
      <c r="J11" s="99">
        <v>1</v>
      </c>
      <c r="K11" s="99">
        <v>0</v>
      </c>
      <c r="L11" s="99">
        <v>0</v>
      </c>
      <c r="M11" s="99">
        <v>0</v>
      </c>
      <c r="N11" s="99">
        <v>0</v>
      </c>
      <c r="O11" s="99">
        <v>0</v>
      </c>
      <c r="P11" s="99">
        <v>0</v>
      </c>
      <c r="Q11" s="99">
        <v>0</v>
      </c>
      <c r="R11" s="99">
        <v>0</v>
      </c>
      <c r="S11" s="99">
        <v>0</v>
      </c>
      <c r="T11" s="99">
        <v>0</v>
      </c>
      <c r="U11" s="99">
        <v>0</v>
      </c>
      <c r="V11" s="99">
        <v>0</v>
      </c>
      <c r="W11" s="99">
        <v>0</v>
      </c>
      <c r="X11" s="99">
        <v>0</v>
      </c>
      <c r="Y11" s="99">
        <v>0</v>
      </c>
      <c r="Z11" s="99">
        <v>0</v>
      </c>
      <c r="AA11" s="99">
        <v>0</v>
      </c>
      <c r="AB11" s="99">
        <v>0</v>
      </c>
      <c r="AC11" s="99">
        <v>0</v>
      </c>
      <c r="AD11" s="99">
        <v>0</v>
      </c>
      <c r="AE11" s="99">
        <v>0</v>
      </c>
      <c r="AF11" s="99">
        <v>0</v>
      </c>
      <c r="AG11" s="99">
        <f t="shared" si="0"/>
        <v>1</v>
      </c>
      <c r="AH11" s="100">
        <v>2</v>
      </c>
      <c r="AI11" s="112">
        <v>1</v>
      </c>
      <c r="AJ11" s="112">
        <v>0</v>
      </c>
      <c r="AK11" s="112">
        <v>3</v>
      </c>
      <c r="AL11" s="112">
        <v>0</v>
      </c>
      <c r="AM11" s="112">
        <v>0</v>
      </c>
      <c r="AN11" s="112">
        <v>3</v>
      </c>
      <c r="AO11" s="102">
        <v>1</v>
      </c>
      <c r="AP11" s="102">
        <v>1</v>
      </c>
      <c r="AQ11" s="102">
        <v>2</v>
      </c>
      <c r="AR11" s="102">
        <v>2</v>
      </c>
      <c r="AS11" s="102">
        <v>1</v>
      </c>
      <c r="AT11" s="102">
        <v>95</v>
      </c>
      <c r="AU11" s="103">
        <v>1</v>
      </c>
      <c r="AV11" s="103">
        <v>1</v>
      </c>
      <c r="AW11" s="103">
        <v>1</v>
      </c>
      <c r="AX11" s="103">
        <v>4</v>
      </c>
      <c r="AY11" s="103">
        <v>1</v>
      </c>
      <c r="AZ11" s="103">
        <v>1</v>
      </c>
      <c r="BA11" s="103">
        <v>1</v>
      </c>
      <c r="BB11" s="103">
        <v>4</v>
      </c>
      <c r="BC11" s="103">
        <v>1</v>
      </c>
      <c r="BD11" s="103">
        <v>2</v>
      </c>
      <c r="BE11" s="103">
        <v>1</v>
      </c>
      <c r="BF11" s="103">
        <v>4</v>
      </c>
      <c r="BG11" s="103">
        <v>3</v>
      </c>
      <c r="BH11" s="103">
        <v>1</v>
      </c>
      <c r="BI11" s="103">
        <v>2</v>
      </c>
      <c r="BJ11" s="103">
        <v>1</v>
      </c>
      <c r="BK11" s="103">
        <v>2</v>
      </c>
      <c r="BL11" s="98">
        <v>3</v>
      </c>
      <c r="BM11" s="98">
        <v>1</v>
      </c>
      <c r="BN11" s="98">
        <v>1</v>
      </c>
      <c r="BO11" s="98">
        <v>2</v>
      </c>
      <c r="BP11" s="98">
        <v>2</v>
      </c>
      <c r="BQ11" s="98">
        <v>2</v>
      </c>
      <c r="BR11" s="98">
        <v>2</v>
      </c>
      <c r="BS11" s="98">
        <v>0</v>
      </c>
      <c r="BT11" s="98">
        <v>0</v>
      </c>
      <c r="BU11" s="98">
        <v>2</v>
      </c>
      <c r="BV11" s="98">
        <v>1</v>
      </c>
      <c r="BW11" s="98">
        <v>0</v>
      </c>
      <c r="BX11" s="98">
        <v>0</v>
      </c>
      <c r="BY11" s="98">
        <v>0</v>
      </c>
      <c r="BZ11" s="98">
        <v>0</v>
      </c>
      <c r="CA11" s="98">
        <v>0</v>
      </c>
      <c r="CB11" s="98">
        <f t="shared" si="1"/>
        <v>16</v>
      </c>
      <c r="CC11" s="106">
        <v>1</v>
      </c>
      <c r="CD11" s="106">
        <v>4</v>
      </c>
      <c r="CE11" s="106">
        <v>1</v>
      </c>
      <c r="CF11" s="106">
        <v>1</v>
      </c>
      <c r="CG11" s="106">
        <v>1</v>
      </c>
      <c r="CH11" s="106">
        <v>4</v>
      </c>
      <c r="CI11" s="106" t="s">
        <v>163</v>
      </c>
      <c r="CJ11" s="106">
        <v>1</v>
      </c>
      <c r="CK11" s="106">
        <v>0</v>
      </c>
      <c r="CL11" s="106">
        <v>0</v>
      </c>
      <c r="CM11" s="106">
        <v>0</v>
      </c>
      <c r="CN11" s="106">
        <v>4.5</v>
      </c>
      <c r="CO11" s="106">
        <v>15</v>
      </c>
      <c r="CP11" s="106">
        <v>47</v>
      </c>
      <c r="CQ11" s="106">
        <v>48</v>
      </c>
      <c r="CR11" s="108">
        <v>1</v>
      </c>
      <c r="CS11" s="108">
        <v>0</v>
      </c>
      <c r="CT11" s="108">
        <v>0</v>
      </c>
      <c r="CU11" s="108">
        <v>84</v>
      </c>
      <c r="CV11" s="108">
        <v>82</v>
      </c>
      <c r="CW11" s="108">
        <v>81</v>
      </c>
      <c r="CX11" s="129">
        <v>1</v>
      </c>
      <c r="CY11" s="134">
        <v>1</v>
      </c>
      <c r="CZ11" s="135" t="s">
        <v>314</v>
      </c>
      <c r="DA11" s="136" t="s">
        <v>315</v>
      </c>
      <c r="DB11" s="148" t="s">
        <v>316</v>
      </c>
      <c r="DC11" s="148" t="s">
        <v>317</v>
      </c>
      <c r="DD11" s="148" t="s">
        <v>331</v>
      </c>
      <c r="DE11" s="148" t="s">
        <v>318</v>
      </c>
    </row>
    <row r="12" spans="1:109" s="80" customFormat="1" ht="19.2" thickTop="1" thickBot="1" x14ac:dyDescent="0.4">
      <c r="A12" s="45" t="s">
        <v>203</v>
      </c>
      <c r="B12" s="188">
        <v>1</v>
      </c>
      <c r="C12" s="45" t="s">
        <v>204</v>
      </c>
      <c r="D12" s="45">
        <v>12</v>
      </c>
      <c r="E12" s="93">
        <v>41464</v>
      </c>
      <c r="F12" s="132">
        <v>2</v>
      </c>
      <c r="G12" s="133">
        <v>41457</v>
      </c>
      <c r="H12" s="132">
        <v>1</v>
      </c>
      <c r="I12" s="99">
        <v>0</v>
      </c>
      <c r="J12" s="99">
        <v>1</v>
      </c>
      <c r="K12" s="99">
        <v>0</v>
      </c>
      <c r="L12" s="99">
        <v>0</v>
      </c>
      <c r="M12" s="99">
        <v>0</v>
      </c>
      <c r="N12" s="99">
        <v>0</v>
      </c>
      <c r="O12" s="99">
        <v>0</v>
      </c>
      <c r="P12" s="99">
        <v>0</v>
      </c>
      <c r="Q12" s="99">
        <v>1</v>
      </c>
      <c r="R12" s="99">
        <v>0</v>
      </c>
      <c r="S12" s="99">
        <v>0</v>
      </c>
      <c r="T12" s="99">
        <v>0</v>
      </c>
      <c r="U12" s="99">
        <v>0</v>
      </c>
      <c r="V12" s="99">
        <v>1</v>
      </c>
      <c r="W12" s="99">
        <v>0</v>
      </c>
      <c r="X12" s="99">
        <v>1</v>
      </c>
      <c r="Y12" s="99">
        <v>0</v>
      </c>
      <c r="Z12" s="99">
        <v>0</v>
      </c>
      <c r="AA12" s="99">
        <v>0</v>
      </c>
      <c r="AB12" s="99">
        <v>0</v>
      </c>
      <c r="AC12" s="99">
        <v>1</v>
      </c>
      <c r="AD12" s="99">
        <v>0</v>
      </c>
      <c r="AE12" s="99">
        <v>0</v>
      </c>
      <c r="AF12" s="99">
        <v>0</v>
      </c>
      <c r="AG12" s="99">
        <f t="shared" si="0"/>
        <v>5</v>
      </c>
      <c r="AH12" s="100">
        <v>2</v>
      </c>
      <c r="AI12" s="112">
        <v>0</v>
      </c>
      <c r="AJ12" s="112">
        <v>0</v>
      </c>
      <c r="AK12" s="112">
        <v>2.2000000000000002</v>
      </c>
      <c r="AL12" s="112">
        <v>4.0999999999999996</v>
      </c>
      <c r="AM12" s="112">
        <v>0.7</v>
      </c>
      <c r="AN12" s="112">
        <v>5.8</v>
      </c>
      <c r="AO12" s="102">
        <v>3</v>
      </c>
      <c r="AP12" s="102">
        <v>1</v>
      </c>
      <c r="AQ12" s="102">
        <v>1</v>
      </c>
      <c r="AR12" s="102">
        <v>3</v>
      </c>
      <c r="AS12" s="102">
        <v>1</v>
      </c>
      <c r="AT12" s="102">
        <v>55</v>
      </c>
      <c r="AU12" s="103">
        <v>3</v>
      </c>
      <c r="AV12" s="103">
        <v>3</v>
      </c>
      <c r="AW12" s="103">
        <v>3</v>
      </c>
      <c r="AX12" s="103">
        <v>2</v>
      </c>
      <c r="AY12" s="103">
        <v>2</v>
      </c>
      <c r="AZ12" s="103">
        <v>1</v>
      </c>
      <c r="BA12" s="103">
        <v>3</v>
      </c>
      <c r="BB12" s="103">
        <v>2</v>
      </c>
      <c r="BC12" s="103">
        <v>3</v>
      </c>
      <c r="BD12" s="103">
        <v>3</v>
      </c>
      <c r="BE12" s="103">
        <v>3</v>
      </c>
      <c r="BF12" s="103">
        <v>3</v>
      </c>
      <c r="BG12" s="103">
        <v>3</v>
      </c>
      <c r="BH12" s="103">
        <v>2</v>
      </c>
      <c r="BI12" s="103">
        <v>2</v>
      </c>
      <c r="BJ12" s="103">
        <v>2</v>
      </c>
      <c r="BK12" s="103">
        <v>3</v>
      </c>
      <c r="BL12" s="98">
        <v>0</v>
      </c>
      <c r="BM12" s="98">
        <v>1</v>
      </c>
      <c r="BN12" s="98">
        <v>1</v>
      </c>
      <c r="BO12" s="98">
        <v>2</v>
      </c>
      <c r="BP12" s="98">
        <v>1</v>
      </c>
      <c r="BQ12" s="98">
        <v>0</v>
      </c>
      <c r="BR12" s="98">
        <v>0</v>
      </c>
      <c r="BS12" s="98">
        <v>0</v>
      </c>
      <c r="BT12" s="98">
        <v>0</v>
      </c>
      <c r="BU12" s="98">
        <v>0</v>
      </c>
      <c r="BV12" s="98">
        <v>0</v>
      </c>
      <c r="BW12" s="98">
        <v>1</v>
      </c>
      <c r="BX12" s="98">
        <v>0</v>
      </c>
      <c r="BY12" s="98">
        <v>1</v>
      </c>
      <c r="BZ12" s="98">
        <v>2</v>
      </c>
      <c r="CA12" s="98">
        <v>1</v>
      </c>
      <c r="CB12" s="98">
        <f t="shared" si="1"/>
        <v>10</v>
      </c>
      <c r="CC12" s="106">
        <v>2</v>
      </c>
      <c r="CD12" s="106">
        <v>0</v>
      </c>
      <c r="CE12" s="106">
        <v>0</v>
      </c>
      <c r="CF12" s="106">
        <v>0</v>
      </c>
      <c r="CG12" s="106">
        <v>1</v>
      </c>
      <c r="CH12" s="106">
        <v>1</v>
      </c>
      <c r="CI12" s="149" t="s">
        <v>288</v>
      </c>
      <c r="CJ12" s="106">
        <v>0</v>
      </c>
      <c r="CK12" s="106">
        <v>0</v>
      </c>
      <c r="CL12" s="106">
        <v>0</v>
      </c>
      <c r="CM12" s="106">
        <v>0</v>
      </c>
      <c r="CN12" s="106">
        <v>2</v>
      </c>
      <c r="CO12" s="106">
        <v>1.5</v>
      </c>
      <c r="CP12" s="106">
        <v>12</v>
      </c>
      <c r="CQ12" s="106">
        <v>9</v>
      </c>
      <c r="CR12" s="108">
        <v>1</v>
      </c>
      <c r="CS12" s="108">
        <v>1</v>
      </c>
      <c r="CT12" s="108">
        <v>1</v>
      </c>
      <c r="CU12" s="108">
        <v>73</v>
      </c>
      <c r="CV12" s="108">
        <v>87</v>
      </c>
      <c r="CW12" s="108">
        <v>86</v>
      </c>
      <c r="CX12" s="129">
        <v>2</v>
      </c>
      <c r="CY12" s="150">
        <v>0</v>
      </c>
      <c r="CZ12" s="135"/>
      <c r="DA12" s="136"/>
      <c r="DB12" s="148"/>
      <c r="DC12" s="148"/>
      <c r="DD12" s="148"/>
      <c r="DE12" s="148"/>
    </row>
    <row r="13" spans="1:109" s="80" customFormat="1" ht="15.6" thickTop="1" thickBot="1" x14ac:dyDescent="0.35">
      <c r="A13" s="45" t="s">
        <v>150</v>
      </c>
      <c r="B13" s="188">
        <v>1</v>
      </c>
      <c r="C13" s="45" t="s">
        <v>151</v>
      </c>
      <c r="D13" s="45">
        <v>12</v>
      </c>
      <c r="E13" s="93">
        <v>41459</v>
      </c>
      <c r="F13" s="132">
        <v>1</v>
      </c>
      <c r="G13" s="133">
        <v>41459</v>
      </c>
      <c r="H13" s="132">
        <v>0</v>
      </c>
      <c r="I13" s="99">
        <v>0</v>
      </c>
      <c r="J13" s="99">
        <v>1</v>
      </c>
      <c r="K13" s="99">
        <v>0</v>
      </c>
      <c r="L13" s="99">
        <v>0</v>
      </c>
      <c r="M13" s="99">
        <v>0</v>
      </c>
      <c r="N13" s="99">
        <v>0</v>
      </c>
      <c r="O13" s="99">
        <v>0</v>
      </c>
      <c r="P13" s="99">
        <v>0</v>
      </c>
      <c r="Q13" s="99">
        <v>0</v>
      </c>
      <c r="R13" s="99">
        <v>0</v>
      </c>
      <c r="S13" s="99">
        <v>1</v>
      </c>
      <c r="T13" s="99">
        <v>0</v>
      </c>
      <c r="U13" s="99">
        <v>0</v>
      </c>
      <c r="V13" s="99">
        <v>0</v>
      </c>
      <c r="W13" s="99">
        <v>0</v>
      </c>
      <c r="X13" s="99">
        <v>0</v>
      </c>
      <c r="Y13" s="99">
        <v>0</v>
      </c>
      <c r="Z13" s="99">
        <v>1</v>
      </c>
      <c r="AA13" s="99">
        <v>0</v>
      </c>
      <c r="AB13" s="99">
        <v>0</v>
      </c>
      <c r="AC13" s="99">
        <v>1</v>
      </c>
      <c r="AD13" s="99">
        <v>0</v>
      </c>
      <c r="AE13" s="99">
        <v>0</v>
      </c>
      <c r="AF13" s="99">
        <v>0</v>
      </c>
      <c r="AG13" s="99">
        <f t="shared" si="0"/>
        <v>4</v>
      </c>
      <c r="AH13" s="100">
        <v>2</v>
      </c>
      <c r="AI13" s="112">
        <v>0.4</v>
      </c>
      <c r="AJ13" s="112">
        <v>0.3</v>
      </c>
      <c r="AK13" s="112">
        <v>1.4</v>
      </c>
      <c r="AL13" s="112">
        <v>0.4</v>
      </c>
      <c r="AM13" s="112">
        <v>0.4</v>
      </c>
      <c r="AN13" s="112">
        <v>1.2</v>
      </c>
      <c r="AO13" s="102">
        <v>1</v>
      </c>
      <c r="AP13" s="102">
        <v>1</v>
      </c>
      <c r="AQ13" s="102">
        <v>2</v>
      </c>
      <c r="AR13" s="102">
        <v>2</v>
      </c>
      <c r="AS13" s="102">
        <v>1</v>
      </c>
      <c r="AT13" s="102">
        <v>85</v>
      </c>
      <c r="AU13" s="103">
        <v>3</v>
      </c>
      <c r="AV13" s="103">
        <v>2</v>
      </c>
      <c r="AW13" s="103">
        <v>2</v>
      </c>
      <c r="AX13" s="103">
        <v>3</v>
      </c>
      <c r="AY13" s="103">
        <v>2</v>
      </c>
      <c r="AZ13" s="103">
        <v>2</v>
      </c>
      <c r="BA13" s="103">
        <v>2</v>
      </c>
      <c r="BB13" s="103">
        <v>3</v>
      </c>
      <c r="BC13" s="103">
        <v>3</v>
      </c>
      <c r="BD13" s="103">
        <v>2</v>
      </c>
      <c r="BE13" s="103">
        <v>2</v>
      </c>
      <c r="BF13" s="103">
        <v>3</v>
      </c>
      <c r="BG13" s="103">
        <v>3</v>
      </c>
      <c r="BH13" s="103">
        <v>2</v>
      </c>
      <c r="BI13" s="103">
        <v>2</v>
      </c>
      <c r="BJ13" s="103">
        <v>2</v>
      </c>
      <c r="BK13" s="103">
        <v>2</v>
      </c>
      <c r="BL13" s="98">
        <v>1</v>
      </c>
      <c r="BM13" s="98">
        <v>3</v>
      </c>
      <c r="BN13" s="98">
        <v>2</v>
      </c>
      <c r="BO13" s="98">
        <v>2</v>
      </c>
      <c r="BP13" s="98">
        <v>2</v>
      </c>
      <c r="BQ13" s="98">
        <v>0</v>
      </c>
      <c r="BR13" s="98">
        <v>0</v>
      </c>
      <c r="BS13" s="98">
        <v>0</v>
      </c>
      <c r="BT13" s="98">
        <v>0</v>
      </c>
      <c r="BU13" s="98">
        <v>4</v>
      </c>
      <c r="BV13" s="98">
        <v>0</v>
      </c>
      <c r="BW13" s="98">
        <v>0</v>
      </c>
      <c r="BX13" s="98">
        <v>0</v>
      </c>
      <c r="BY13" s="98">
        <v>0</v>
      </c>
      <c r="BZ13" s="98">
        <v>0</v>
      </c>
      <c r="CA13" s="98">
        <v>0</v>
      </c>
      <c r="CB13" s="98">
        <f t="shared" si="1"/>
        <v>14</v>
      </c>
      <c r="CC13" s="106">
        <v>1</v>
      </c>
      <c r="CD13" s="106">
        <v>8</v>
      </c>
      <c r="CE13" s="106">
        <v>1</v>
      </c>
      <c r="CF13" s="106">
        <v>1</v>
      </c>
      <c r="CG13" s="106">
        <v>1</v>
      </c>
      <c r="CH13" s="107" t="s">
        <v>305</v>
      </c>
      <c r="CI13" s="106" t="s">
        <v>322</v>
      </c>
      <c r="CJ13" s="106">
        <v>0</v>
      </c>
      <c r="CK13" s="106">
        <v>0</v>
      </c>
      <c r="CL13" s="106">
        <v>0</v>
      </c>
      <c r="CM13" s="106">
        <v>0</v>
      </c>
      <c r="CN13" s="106">
        <v>4</v>
      </c>
      <c r="CO13" s="106">
        <v>1.5</v>
      </c>
      <c r="CP13" s="106">
        <v>20</v>
      </c>
      <c r="CQ13" s="106">
        <v>20</v>
      </c>
      <c r="CR13" s="108">
        <v>1</v>
      </c>
      <c r="CS13" s="108">
        <v>0</v>
      </c>
      <c r="CT13" s="108">
        <v>2</v>
      </c>
      <c r="CU13" s="108">
        <v>74</v>
      </c>
      <c r="CV13" s="108">
        <v>76</v>
      </c>
      <c r="CW13" s="108">
        <v>76</v>
      </c>
      <c r="CX13" s="129">
        <v>0</v>
      </c>
      <c r="CY13" s="150">
        <v>1</v>
      </c>
      <c r="CZ13" s="135" t="s">
        <v>328</v>
      </c>
      <c r="DA13" s="136" t="s">
        <v>329</v>
      </c>
      <c r="DB13" s="148" t="s">
        <v>274</v>
      </c>
      <c r="DC13" s="148" t="s">
        <v>330</v>
      </c>
      <c r="DD13" s="148" t="s">
        <v>331</v>
      </c>
      <c r="DE13" s="148"/>
    </row>
    <row r="14" spans="1:109" s="80" customFormat="1" ht="15.6" thickTop="1" thickBot="1" x14ac:dyDescent="0.35">
      <c r="A14" s="45" t="s">
        <v>150</v>
      </c>
      <c r="B14" s="188">
        <v>1</v>
      </c>
      <c r="C14" s="45" t="s">
        <v>264</v>
      </c>
      <c r="D14" s="45">
        <v>12</v>
      </c>
      <c r="E14" s="93">
        <v>41464</v>
      </c>
      <c r="F14" s="132">
        <v>1</v>
      </c>
      <c r="G14" s="133">
        <v>41472</v>
      </c>
      <c r="H14" s="132">
        <v>1</v>
      </c>
      <c r="I14" s="99">
        <v>0</v>
      </c>
      <c r="J14" s="99">
        <v>1</v>
      </c>
      <c r="K14" s="99">
        <v>1</v>
      </c>
      <c r="L14" s="99">
        <v>0</v>
      </c>
      <c r="M14" s="99">
        <v>0</v>
      </c>
      <c r="N14" s="99">
        <v>0</v>
      </c>
      <c r="O14" s="99">
        <v>0</v>
      </c>
      <c r="P14" s="99">
        <v>0</v>
      </c>
      <c r="Q14" s="99">
        <v>1</v>
      </c>
      <c r="R14" s="99">
        <v>0</v>
      </c>
      <c r="S14" s="99">
        <v>0</v>
      </c>
      <c r="T14" s="99">
        <v>0</v>
      </c>
      <c r="U14" s="99">
        <v>0</v>
      </c>
      <c r="V14" s="99">
        <v>0</v>
      </c>
      <c r="W14" s="99">
        <v>0</v>
      </c>
      <c r="X14" s="99">
        <v>1</v>
      </c>
      <c r="Y14" s="99">
        <v>0</v>
      </c>
      <c r="Z14" s="99">
        <v>0</v>
      </c>
      <c r="AA14" s="99">
        <v>0</v>
      </c>
      <c r="AB14" s="99">
        <v>0</v>
      </c>
      <c r="AC14" s="99">
        <v>1</v>
      </c>
      <c r="AD14" s="99">
        <v>0</v>
      </c>
      <c r="AE14" s="99">
        <v>0</v>
      </c>
      <c r="AF14" s="99">
        <v>0</v>
      </c>
      <c r="AG14" s="99">
        <f t="shared" si="0"/>
        <v>5</v>
      </c>
      <c r="AH14" s="105"/>
      <c r="AI14" s="112">
        <v>1.1000000000000001</v>
      </c>
      <c r="AJ14" s="112">
        <v>1.3</v>
      </c>
      <c r="AK14" s="112">
        <v>3.6</v>
      </c>
      <c r="AL14" s="112">
        <v>0.5</v>
      </c>
      <c r="AM14" s="112">
        <v>0.9</v>
      </c>
      <c r="AN14" s="112">
        <v>3.5</v>
      </c>
      <c r="AO14" s="102">
        <v>1</v>
      </c>
      <c r="AP14" s="102">
        <v>1</v>
      </c>
      <c r="AQ14" s="102">
        <v>1</v>
      </c>
      <c r="AR14" s="102">
        <v>2</v>
      </c>
      <c r="AS14" s="102">
        <v>2</v>
      </c>
      <c r="AT14" s="102">
        <v>80</v>
      </c>
      <c r="AU14" s="103">
        <v>1</v>
      </c>
      <c r="AV14" s="103">
        <v>2</v>
      </c>
      <c r="AW14" s="103">
        <v>1</v>
      </c>
      <c r="AX14" s="103">
        <v>3</v>
      </c>
      <c r="AY14" s="103">
        <v>3</v>
      </c>
      <c r="AZ14" s="103">
        <v>1</v>
      </c>
      <c r="BA14" s="103">
        <v>1</v>
      </c>
      <c r="BB14" s="103">
        <v>3</v>
      </c>
      <c r="BC14" s="103">
        <v>1</v>
      </c>
      <c r="BD14" s="103">
        <v>1</v>
      </c>
      <c r="BE14" s="103">
        <v>1</v>
      </c>
      <c r="BF14" s="103">
        <v>3</v>
      </c>
      <c r="BG14" s="103">
        <v>3</v>
      </c>
      <c r="BH14" s="103">
        <v>1</v>
      </c>
      <c r="BI14" s="103">
        <v>1</v>
      </c>
      <c r="BJ14" s="103">
        <v>3</v>
      </c>
      <c r="BK14" s="103">
        <v>2</v>
      </c>
      <c r="BL14" s="98">
        <v>3</v>
      </c>
      <c r="BM14" s="98">
        <v>1</v>
      </c>
      <c r="BN14" s="98" t="s">
        <v>163</v>
      </c>
      <c r="BO14" s="98">
        <v>1</v>
      </c>
      <c r="BP14" s="98">
        <v>1</v>
      </c>
      <c r="BQ14" s="98">
        <v>2</v>
      </c>
      <c r="BR14" s="98">
        <v>4</v>
      </c>
      <c r="BS14" s="98">
        <v>0</v>
      </c>
      <c r="BT14" s="98">
        <v>3</v>
      </c>
      <c r="BU14" s="98">
        <v>3</v>
      </c>
      <c r="BV14" s="98" t="s">
        <v>163</v>
      </c>
      <c r="BW14" s="98">
        <v>1</v>
      </c>
      <c r="BX14" s="98">
        <v>1</v>
      </c>
      <c r="BY14" s="98">
        <v>1</v>
      </c>
      <c r="BZ14" s="98">
        <v>1</v>
      </c>
      <c r="CA14" s="98">
        <v>0</v>
      </c>
      <c r="CB14" s="98">
        <f t="shared" si="1"/>
        <v>22</v>
      </c>
      <c r="CC14" s="106">
        <v>0</v>
      </c>
      <c r="CD14" s="106">
        <v>0</v>
      </c>
      <c r="CE14" s="106">
        <v>0</v>
      </c>
      <c r="CF14" s="106">
        <v>0</v>
      </c>
      <c r="CG14" s="106">
        <v>1</v>
      </c>
      <c r="CH14" s="106">
        <v>8</v>
      </c>
      <c r="CI14" s="106" t="s">
        <v>163</v>
      </c>
      <c r="CJ14" s="106">
        <v>0</v>
      </c>
      <c r="CK14" s="106">
        <v>0</v>
      </c>
      <c r="CL14" s="106">
        <v>0</v>
      </c>
      <c r="CM14" s="106">
        <v>0</v>
      </c>
      <c r="CN14" s="106">
        <v>5</v>
      </c>
      <c r="CO14" s="106">
        <v>3</v>
      </c>
      <c r="CP14" s="106">
        <v>40</v>
      </c>
      <c r="CQ14" s="106">
        <v>41</v>
      </c>
      <c r="CR14" s="108">
        <v>2</v>
      </c>
      <c r="CS14" s="108">
        <v>1</v>
      </c>
      <c r="CT14" s="108">
        <v>2</v>
      </c>
      <c r="CU14" s="108">
        <v>80</v>
      </c>
      <c r="CV14" s="108">
        <v>89</v>
      </c>
      <c r="CW14" s="108">
        <v>89</v>
      </c>
      <c r="CX14" s="129">
        <v>1</v>
      </c>
      <c r="CY14" s="150">
        <v>0</v>
      </c>
      <c r="CZ14" s="135"/>
      <c r="DA14" s="136"/>
      <c r="DB14" s="148"/>
      <c r="DC14" s="148"/>
      <c r="DD14" s="148"/>
      <c r="DE14" s="148"/>
    </row>
    <row r="15" spans="1:109" s="80" customFormat="1" ht="15.6" thickTop="1" thickBot="1" x14ac:dyDescent="0.35">
      <c r="A15" s="45" t="s">
        <v>203</v>
      </c>
      <c r="B15" s="188">
        <v>1</v>
      </c>
      <c r="C15" s="45" t="s">
        <v>332</v>
      </c>
      <c r="D15" s="45">
        <v>12</v>
      </c>
      <c r="E15" s="93">
        <v>41458</v>
      </c>
      <c r="F15" s="132">
        <v>2</v>
      </c>
      <c r="G15" s="133">
        <v>41437</v>
      </c>
      <c r="H15" s="132">
        <v>3</v>
      </c>
      <c r="I15" s="99">
        <v>1</v>
      </c>
      <c r="J15" s="99">
        <v>1</v>
      </c>
      <c r="K15" s="99">
        <v>1</v>
      </c>
      <c r="L15" s="99">
        <v>1</v>
      </c>
      <c r="M15" s="99">
        <v>0</v>
      </c>
      <c r="N15" s="99">
        <v>0</v>
      </c>
      <c r="O15" s="99">
        <v>0</v>
      </c>
      <c r="P15" s="99">
        <v>1</v>
      </c>
      <c r="Q15" s="99">
        <v>1</v>
      </c>
      <c r="R15" s="99">
        <v>0</v>
      </c>
      <c r="S15" s="99">
        <v>1</v>
      </c>
      <c r="T15" s="99">
        <v>0</v>
      </c>
      <c r="U15" s="99">
        <v>0</v>
      </c>
      <c r="V15" s="99">
        <v>0</v>
      </c>
      <c r="W15" s="99">
        <v>0</v>
      </c>
      <c r="X15" s="99">
        <v>1</v>
      </c>
      <c r="Y15" s="99">
        <v>0</v>
      </c>
      <c r="Z15" s="99">
        <v>1</v>
      </c>
      <c r="AA15" s="99">
        <v>0</v>
      </c>
      <c r="AB15" s="99">
        <v>0</v>
      </c>
      <c r="AC15" s="99">
        <v>1</v>
      </c>
      <c r="AD15" s="99">
        <v>1</v>
      </c>
      <c r="AE15" s="99">
        <v>1</v>
      </c>
      <c r="AF15" s="99">
        <v>0</v>
      </c>
      <c r="AG15" s="99">
        <f t="shared" si="0"/>
        <v>12</v>
      </c>
      <c r="AH15" s="100">
        <v>3</v>
      </c>
      <c r="AI15" s="112">
        <v>2.2999999999999998</v>
      </c>
      <c r="AJ15" s="112">
        <v>0.9</v>
      </c>
      <c r="AK15" s="112">
        <v>5.8</v>
      </c>
      <c r="AL15" s="112">
        <v>0</v>
      </c>
      <c r="AM15" s="112">
        <v>0</v>
      </c>
      <c r="AN15" s="112">
        <v>0</v>
      </c>
      <c r="AO15" s="102">
        <v>2</v>
      </c>
      <c r="AP15" s="102">
        <v>2</v>
      </c>
      <c r="AQ15" s="102">
        <v>3</v>
      </c>
      <c r="AR15" s="102">
        <v>2</v>
      </c>
      <c r="AS15" s="102">
        <v>3</v>
      </c>
      <c r="AT15" s="102">
        <v>70</v>
      </c>
      <c r="AU15" s="103">
        <v>4</v>
      </c>
      <c r="AV15" s="103">
        <v>3</v>
      </c>
      <c r="AW15" s="103">
        <v>3</v>
      </c>
      <c r="AX15" s="103">
        <v>3</v>
      </c>
      <c r="AY15" s="103">
        <v>3</v>
      </c>
      <c r="AZ15" s="103">
        <v>3</v>
      </c>
      <c r="BA15" s="103">
        <v>3</v>
      </c>
      <c r="BB15" s="103">
        <v>3</v>
      </c>
      <c r="BC15" s="103">
        <v>3</v>
      </c>
      <c r="BD15" s="103">
        <v>4</v>
      </c>
      <c r="BE15" s="103">
        <v>2</v>
      </c>
      <c r="BF15" s="103">
        <v>3</v>
      </c>
      <c r="BG15" s="103">
        <v>3</v>
      </c>
      <c r="BH15" s="103">
        <v>3</v>
      </c>
      <c r="BI15" s="103">
        <v>3</v>
      </c>
      <c r="BJ15" s="103">
        <v>2</v>
      </c>
      <c r="BK15" s="103">
        <v>3</v>
      </c>
      <c r="BL15" s="98">
        <v>4</v>
      </c>
      <c r="BM15" s="98">
        <v>4</v>
      </c>
      <c r="BN15" s="98">
        <v>5</v>
      </c>
      <c r="BO15" s="98">
        <v>5</v>
      </c>
      <c r="BP15" s="98">
        <v>4</v>
      </c>
      <c r="BQ15" s="98">
        <v>6</v>
      </c>
      <c r="BR15" s="98">
        <v>6</v>
      </c>
      <c r="BS15" s="98">
        <v>6</v>
      </c>
      <c r="BT15" s="98">
        <v>3</v>
      </c>
      <c r="BU15" s="98">
        <v>3</v>
      </c>
      <c r="BV15" s="98">
        <v>6</v>
      </c>
      <c r="BW15" s="98">
        <v>6</v>
      </c>
      <c r="BX15" s="98">
        <v>5</v>
      </c>
      <c r="BY15" s="98">
        <v>5</v>
      </c>
      <c r="BZ15" s="98">
        <v>3</v>
      </c>
      <c r="CA15" s="98">
        <v>3</v>
      </c>
      <c r="CB15" s="98">
        <f t="shared" si="1"/>
        <v>74</v>
      </c>
      <c r="CC15" s="106">
        <v>0</v>
      </c>
      <c r="CD15" s="106">
        <v>0</v>
      </c>
      <c r="CE15" s="106">
        <v>0</v>
      </c>
      <c r="CF15" s="106">
        <v>0</v>
      </c>
      <c r="CG15" s="106">
        <v>0</v>
      </c>
      <c r="CH15" s="106">
        <v>0</v>
      </c>
      <c r="CI15" s="106" t="s">
        <v>333</v>
      </c>
      <c r="CJ15" s="106">
        <v>1</v>
      </c>
      <c r="CK15" s="106">
        <v>0</v>
      </c>
      <c r="CL15" s="106">
        <v>0</v>
      </c>
      <c r="CM15" s="106">
        <v>0</v>
      </c>
      <c r="CN15" s="106">
        <v>5.5</v>
      </c>
      <c r="CO15" s="106">
        <v>1.8</v>
      </c>
      <c r="CP15" s="106">
        <v>26</v>
      </c>
      <c r="CQ15" s="106">
        <v>25.9</v>
      </c>
      <c r="CR15" s="108">
        <v>2</v>
      </c>
      <c r="CS15" s="108">
        <v>1</v>
      </c>
      <c r="CT15" s="108">
        <v>1</v>
      </c>
      <c r="CU15" s="108">
        <v>84</v>
      </c>
      <c r="CV15" s="108">
        <v>94.5</v>
      </c>
      <c r="CW15" s="108">
        <v>95</v>
      </c>
      <c r="CX15" s="129">
        <v>1</v>
      </c>
      <c r="CY15" s="134">
        <v>0</v>
      </c>
      <c r="CZ15" s="135"/>
      <c r="DA15" s="136"/>
      <c r="DB15" s="148"/>
      <c r="DC15" s="148"/>
      <c r="DD15" s="148"/>
      <c r="DE15" s="148"/>
    </row>
    <row r="16" spans="1:109" s="80" customFormat="1" ht="19.2" thickTop="1" thickBot="1" x14ac:dyDescent="0.4">
      <c r="A16" s="45" t="s">
        <v>203</v>
      </c>
      <c r="B16" s="188">
        <v>1</v>
      </c>
      <c r="C16" s="45" t="s">
        <v>332</v>
      </c>
      <c r="D16" s="45">
        <v>12</v>
      </c>
      <c r="E16" s="93">
        <v>41459</v>
      </c>
      <c r="F16" s="132">
        <v>1</v>
      </c>
      <c r="G16" s="133">
        <v>41458</v>
      </c>
      <c r="H16" s="132">
        <v>0</v>
      </c>
      <c r="I16" s="99">
        <v>0</v>
      </c>
      <c r="J16" s="99">
        <v>1</v>
      </c>
      <c r="K16" s="99">
        <v>0</v>
      </c>
      <c r="L16" s="99">
        <v>1</v>
      </c>
      <c r="M16" s="99">
        <v>0</v>
      </c>
      <c r="N16" s="99">
        <v>0</v>
      </c>
      <c r="O16" s="99">
        <v>1</v>
      </c>
      <c r="P16" s="99">
        <v>1</v>
      </c>
      <c r="Q16" s="99">
        <v>0</v>
      </c>
      <c r="R16" s="99">
        <v>0</v>
      </c>
      <c r="S16" s="99">
        <v>1</v>
      </c>
      <c r="T16" s="99">
        <v>0</v>
      </c>
      <c r="U16" s="99">
        <v>1</v>
      </c>
      <c r="V16" s="99">
        <v>0</v>
      </c>
      <c r="W16" s="99">
        <v>0</v>
      </c>
      <c r="X16" s="99">
        <v>0</v>
      </c>
      <c r="Y16" s="99">
        <v>0</v>
      </c>
      <c r="Z16" s="99">
        <v>1</v>
      </c>
      <c r="AA16" s="99">
        <v>0</v>
      </c>
      <c r="AB16" s="99">
        <v>0</v>
      </c>
      <c r="AC16" s="99">
        <v>1</v>
      </c>
      <c r="AD16" s="99">
        <v>0</v>
      </c>
      <c r="AE16" s="99">
        <v>0</v>
      </c>
      <c r="AF16" s="99">
        <v>0</v>
      </c>
      <c r="AG16" s="99">
        <f t="shared" si="0"/>
        <v>8</v>
      </c>
      <c r="AH16" s="100">
        <v>4</v>
      </c>
      <c r="AI16" s="112">
        <v>6</v>
      </c>
      <c r="AJ16" s="112">
        <v>3.3</v>
      </c>
      <c r="AK16" s="112">
        <v>7.6</v>
      </c>
      <c r="AL16" s="112">
        <v>5.0999999999999996</v>
      </c>
      <c r="AM16" s="112">
        <v>2.6</v>
      </c>
      <c r="AN16" s="112">
        <v>8</v>
      </c>
      <c r="AO16" s="102">
        <v>2</v>
      </c>
      <c r="AP16" s="102">
        <v>1</v>
      </c>
      <c r="AQ16" s="102">
        <v>3</v>
      </c>
      <c r="AR16" s="102">
        <v>3</v>
      </c>
      <c r="AS16" s="102">
        <v>3</v>
      </c>
      <c r="AT16" s="102">
        <v>70</v>
      </c>
      <c r="AU16" s="103">
        <v>4</v>
      </c>
      <c r="AV16" s="103">
        <v>3</v>
      </c>
      <c r="AW16" s="103">
        <v>3</v>
      </c>
      <c r="AX16" s="103">
        <v>2</v>
      </c>
      <c r="AY16" s="103">
        <v>3</v>
      </c>
      <c r="AZ16" s="103">
        <v>3</v>
      </c>
      <c r="BA16" s="103">
        <v>2</v>
      </c>
      <c r="BB16" s="103">
        <v>2</v>
      </c>
      <c r="BC16" s="103">
        <v>3</v>
      </c>
      <c r="BD16" s="103">
        <v>3</v>
      </c>
      <c r="BE16" s="103">
        <v>3</v>
      </c>
      <c r="BF16" s="103">
        <v>3</v>
      </c>
      <c r="BG16" s="103">
        <v>3</v>
      </c>
      <c r="BH16" s="103">
        <v>3</v>
      </c>
      <c r="BI16" s="103">
        <v>3</v>
      </c>
      <c r="BJ16" s="103">
        <v>2</v>
      </c>
      <c r="BK16" s="103">
        <v>2</v>
      </c>
      <c r="BL16" s="98">
        <v>6</v>
      </c>
      <c r="BM16" s="98">
        <v>5</v>
      </c>
      <c r="BN16" s="98" t="s">
        <v>163</v>
      </c>
      <c r="BO16" s="98">
        <v>2</v>
      </c>
      <c r="BP16" s="98">
        <v>5</v>
      </c>
      <c r="BQ16" s="105" t="s">
        <v>163</v>
      </c>
      <c r="BR16" s="105" t="s">
        <v>163</v>
      </c>
      <c r="BS16" s="105" t="s">
        <v>163</v>
      </c>
      <c r="BT16" s="105" t="s">
        <v>163</v>
      </c>
      <c r="BU16" s="105" t="s">
        <v>163</v>
      </c>
      <c r="BV16" s="105" t="s">
        <v>163</v>
      </c>
      <c r="BW16" s="105" t="s">
        <v>163</v>
      </c>
      <c r="BX16" s="105" t="s">
        <v>163</v>
      </c>
      <c r="BY16" s="105" t="s">
        <v>163</v>
      </c>
      <c r="BZ16" s="105" t="s">
        <v>163</v>
      </c>
      <c r="CA16" s="105" t="s">
        <v>163</v>
      </c>
      <c r="CB16" s="98">
        <f t="shared" si="1"/>
        <v>18</v>
      </c>
      <c r="CC16" s="106">
        <v>1</v>
      </c>
      <c r="CD16" s="106">
        <v>12</v>
      </c>
      <c r="CE16" s="106">
        <v>2</v>
      </c>
      <c r="CF16" s="106">
        <v>2</v>
      </c>
      <c r="CG16" s="106">
        <v>0</v>
      </c>
      <c r="CH16" s="106">
        <v>0</v>
      </c>
      <c r="CI16" s="149" t="s">
        <v>334</v>
      </c>
      <c r="CJ16" s="106">
        <v>1</v>
      </c>
      <c r="CK16" s="106">
        <v>0</v>
      </c>
      <c r="CL16" s="106">
        <v>0</v>
      </c>
      <c r="CM16" s="106">
        <v>0</v>
      </c>
      <c r="CN16" s="106">
        <v>4.7</v>
      </c>
      <c r="CO16" s="106">
        <v>0.6</v>
      </c>
      <c r="CP16" s="106">
        <v>20</v>
      </c>
      <c r="CQ16" s="106">
        <v>24</v>
      </c>
      <c r="CR16" s="108">
        <v>1</v>
      </c>
      <c r="CS16" s="108">
        <v>1</v>
      </c>
      <c r="CT16" s="108">
        <v>1</v>
      </c>
      <c r="CU16" s="108">
        <v>60</v>
      </c>
      <c r="CV16" s="108">
        <v>102</v>
      </c>
      <c r="CW16" s="108">
        <v>102</v>
      </c>
      <c r="CX16" s="129">
        <v>2</v>
      </c>
      <c r="CY16" s="150">
        <v>1</v>
      </c>
      <c r="CZ16" s="135" t="s">
        <v>335</v>
      </c>
      <c r="DA16" s="136" t="s">
        <v>336</v>
      </c>
      <c r="DB16" s="148" t="s">
        <v>274</v>
      </c>
      <c r="DC16" s="148" t="s">
        <v>337</v>
      </c>
      <c r="DD16" s="148" t="s">
        <v>331</v>
      </c>
      <c r="DE16" s="148" t="s">
        <v>163</v>
      </c>
    </row>
    <row r="17" spans="1:109" s="80" customFormat="1" ht="15.6" thickTop="1" thickBot="1" x14ac:dyDescent="0.35">
      <c r="A17" s="45" t="s">
        <v>203</v>
      </c>
      <c r="B17" s="188">
        <v>1</v>
      </c>
      <c r="C17" s="45" t="s">
        <v>204</v>
      </c>
      <c r="D17" s="45">
        <v>12</v>
      </c>
      <c r="E17" s="93">
        <v>41471</v>
      </c>
      <c r="F17" s="132">
        <v>2</v>
      </c>
      <c r="G17" s="133">
        <v>41465</v>
      </c>
      <c r="H17" s="132">
        <v>1</v>
      </c>
      <c r="I17" s="99">
        <v>0</v>
      </c>
      <c r="J17" s="99">
        <v>0</v>
      </c>
      <c r="K17" s="99">
        <v>0</v>
      </c>
      <c r="L17" s="99">
        <v>0</v>
      </c>
      <c r="M17" s="99">
        <v>0</v>
      </c>
      <c r="N17" s="99">
        <v>0</v>
      </c>
      <c r="O17" s="99">
        <v>0</v>
      </c>
      <c r="P17" s="99">
        <v>0</v>
      </c>
      <c r="Q17" s="99">
        <v>0</v>
      </c>
      <c r="R17" s="99">
        <v>0</v>
      </c>
      <c r="S17" s="99">
        <v>0</v>
      </c>
      <c r="T17" s="99">
        <v>0</v>
      </c>
      <c r="U17" s="99">
        <v>0</v>
      </c>
      <c r="V17" s="99">
        <v>0</v>
      </c>
      <c r="W17" s="99">
        <v>0</v>
      </c>
      <c r="X17" s="99">
        <v>0</v>
      </c>
      <c r="Y17" s="99">
        <v>0</v>
      </c>
      <c r="Z17" s="99">
        <v>0</v>
      </c>
      <c r="AA17" s="99">
        <v>0</v>
      </c>
      <c r="AB17" s="99">
        <v>0</v>
      </c>
      <c r="AC17" s="99">
        <v>1</v>
      </c>
      <c r="AD17" s="99">
        <v>0</v>
      </c>
      <c r="AE17" s="99">
        <v>0</v>
      </c>
      <c r="AF17" s="99">
        <v>0</v>
      </c>
      <c r="AG17" s="99">
        <f t="shared" si="0"/>
        <v>1</v>
      </c>
      <c r="AH17" s="100">
        <v>2</v>
      </c>
      <c r="AI17" s="112">
        <v>0</v>
      </c>
      <c r="AJ17" s="112">
        <v>0</v>
      </c>
      <c r="AK17" s="112">
        <v>0</v>
      </c>
      <c r="AL17" s="112">
        <v>0</v>
      </c>
      <c r="AM17" s="112">
        <v>0.2</v>
      </c>
      <c r="AN17" s="112">
        <v>0.2</v>
      </c>
      <c r="AO17" s="102">
        <v>1</v>
      </c>
      <c r="AP17" s="102">
        <v>1</v>
      </c>
      <c r="AQ17" s="102">
        <v>2</v>
      </c>
      <c r="AR17" s="102">
        <v>1</v>
      </c>
      <c r="AS17" s="102">
        <v>1</v>
      </c>
      <c r="AT17" s="102">
        <v>98</v>
      </c>
      <c r="AU17" s="103">
        <v>3</v>
      </c>
      <c r="AV17" s="103">
        <v>2</v>
      </c>
      <c r="AW17" s="103">
        <v>1</v>
      </c>
      <c r="AX17" s="103">
        <v>3</v>
      </c>
      <c r="AY17" s="103">
        <v>1</v>
      </c>
      <c r="AZ17" s="103">
        <v>2</v>
      </c>
      <c r="BA17" s="103">
        <v>1</v>
      </c>
      <c r="BB17" s="103">
        <v>1</v>
      </c>
      <c r="BC17" s="103">
        <v>3</v>
      </c>
      <c r="BD17" s="103">
        <v>2</v>
      </c>
      <c r="BE17" s="103">
        <v>2</v>
      </c>
      <c r="BF17" s="103">
        <v>3</v>
      </c>
      <c r="BG17" s="103">
        <v>3</v>
      </c>
      <c r="BH17" s="103">
        <v>2</v>
      </c>
      <c r="BI17" s="103">
        <v>2</v>
      </c>
      <c r="BJ17" s="103">
        <v>2</v>
      </c>
      <c r="BK17" s="103">
        <v>2</v>
      </c>
      <c r="BL17" s="98">
        <v>1</v>
      </c>
      <c r="BM17" s="105" t="s">
        <v>163</v>
      </c>
      <c r="BN17" s="98">
        <v>2</v>
      </c>
      <c r="BO17" s="98">
        <v>5</v>
      </c>
      <c r="BP17" s="98">
        <v>5</v>
      </c>
      <c r="BQ17" s="98">
        <v>5</v>
      </c>
      <c r="BR17" s="98">
        <v>6</v>
      </c>
      <c r="BS17" s="98">
        <v>0</v>
      </c>
      <c r="BT17" s="98">
        <v>0</v>
      </c>
      <c r="BU17" s="98">
        <v>5</v>
      </c>
      <c r="BV17" s="98">
        <v>5</v>
      </c>
      <c r="BW17" s="98">
        <v>2</v>
      </c>
      <c r="BX17" s="98">
        <v>2</v>
      </c>
      <c r="BY17" s="98">
        <v>2</v>
      </c>
      <c r="BZ17" s="98">
        <v>1</v>
      </c>
      <c r="CA17" s="98">
        <v>0</v>
      </c>
      <c r="CB17" s="98">
        <f t="shared" si="1"/>
        <v>41</v>
      </c>
      <c r="CC17" s="106">
        <v>1</v>
      </c>
      <c r="CD17" s="106">
        <v>8</v>
      </c>
      <c r="CE17" s="106">
        <v>1</v>
      </c>
      <c r="CF17" s="106">
        <v>1</v>
      </c>
      <c r="CG17" s="106">
        <v>1</v>
      </c>
      <c r="CH17" s="107" t="s">
        <v>338</v>
      </c>
      <c r="CI17" s="106" t="s">
        <v>163</v>
      </c>
      <c r="CJ17" s="106">
        <v>0</v>
      </c>
      <c r="CK17" s="106">
        <v>0</v>
      </c>
      <c r="CL17" s="106">
        <v>0</v>
      </c>
      <c r="CM17" s="106">
        <v>0</v>
      </c>
      <c r="CN17" s="106">
        <v>5</v>
      </c>
      <c r="CO17" s="106">
        <v>2.5</v>
      </c>
      <c r="CP17" s="106">
        <v>22</v>
      </c>
      <c r="CQ17" s="106">
        <v>20</v>
      </c>
      <c r="CR17" s="108">
        <v>1</v>
      </c>
      <c r="CS17" s="108">
        <v>0</v>
      </c>
      <c r="CT17" s="108">
        <v>2</v>
      </c>
      <c r="CU17" s="108">
        <v>82</v>
      </c>
      <c r="CV17" s="108">
        <v>79</v>
      </c>
      <c r="CW17" s="108">
        <v>80</v>
      </c>
      <c r="CX17" s="129">
        <v>0</v>
      </c>
      <c r="CY17" s="150">
        <v>0</v>
      </c>
      <c r="CZ17" s="135"/>
      <c r="DA17" s="136"/>
      <c r="DB17" s="148"/>
      <c r="DC17" s="148"/>
      <c r="DD17" s="148"/>
      <c r="DE17" s="148"/>
    </row>
    <row r="18" spans="1:109" s="80" customFormat="1" ht="16.2" customHeight="1" thickTop="1" thickBot="1" x14ac:dyDescent="0.35">
      <c r="A18" s="45" t="s">
        <v>203</v>
      </c>
      <c r="B18" s="188">
        <v>2</v>
      </c>
      <c r="C18" s="45" t="s">
        <v>204</v>
      </c>
      <c r="D18" s="45">
        <v>12</v>
      </c>
      <c r="E18" s="93">
        <v>41473</v>
      </c>
      <c r="F18" s="132">
        <v>1</v>
      </c>
      <c r="G18" s="133" t="s">
        <v>339</v>
      </c>
      <c r="H18" s="132">
        <v>0</v>
      </c>
      <c r="I18" s="99">
        <v>1</v>
      </c>
      <c r="J18" s="99">
        <v>1</v>
      </c>
      <c r="K18" s="99">
        <v>1</v>
      </c>
      <c r="L18" s="99">
        <v>0</v>
      </c>
      <c r="M18" s="99">
        <v>0</v>
      </c>
      <c r="N18" s="99">
        <v>1</v>
      </c>
      <c r="O18" s="99">
        <v>0</v>
      </c>
      <c r="P18" s="99">
        <v>0</v>
      </c>
      <c r="Q18" s="99">
        <v>0</v>
      </c>
      <c r="R18" s="99">
        <v>0</v>
      </c>
      <c r="S18" s="99">
        <v>0</v>
      </c>
      <c r="T18" s="99">
        <v>0</v>
      </c>
      <c r="U18" s="99">
        <v>0</v>
      </c>
      <c r="V18" s="99">
        <v>0</v>
      </c>
      <c r="W18" s="99">
        <v>0</v>
      </c>
      <c r="X18" s="99">
        <v>1</v>
      </c>
      <c r="Y18" s="99">
        <v>0</v>
      </c>
      <c r="Z18" s="99">
        <v>0</v>
      </c>
      <c r="AA18" s="99">
        <v>0</v>
      </c>
      <c r="AB18" s="99">
        <v>0</v>
      </c>
      <c r="AC18" s="99">
        <v>1</v>
      </c>
      <c r="AD18" s="99">
        <v>0</v>
      </c>
      <c r="AE18" s="99">
        <v>0</v>
      </c>
      <c r="AF18" s="99">
        <v>0</v>
      </c>
      <c r="AG18" s="99">
        <f t="shared" si="0"/>
        <v>6</v>
      </c>
      <c r="AH18" s="100">
        <v>2</v>
      </c>
      <c r="AI18" s="112">
        <v>2.6</v>
      </c>
      <c r="AJ18" s="112">
        <v>2.5</v>
      </c>
      <c r="AK18" s="112">
        <v>5.9</v>
      </c>
      <c r="AL18" s="112">
        <v>2.5</v>
      </c>
      <c r="AM18" s="112">
        <v>2.4</v>
      </c>
      <c r="AN18" s="112">
        <v>5.9</v>
      </c>
      <c r="AO18" s="102">
        <v>2</v>
      </c>
      <c r="AP18" s="102">
        <v>1</v>
      </c>
      <c r="AQ18" s="102">
        <v>2</v>
      </c>
      <c r="AR18" s="102">
        <v>2</v>
      </c>
      <c r="AS18" s="102">
        <v>2</v>
      </c>
      <c r="AT18" s="102">
        <v>70</v>
      </c>
      <c r="AU18" s="103">
        <v>2</v>
      </c>
      <c r="AV18" s="103">
        <v>1</v>
      </c>
      <c r="AW18" s="103">
        <v>2</v>
      </c>
      <c r="AX18" s="103">
        <v>3</v>
      </c>
      <c r="AY18" s="103">
        <v>1</v>
      </c>
      <c r="AZ18" s="103">
        <v>2</v>
      </c>
      <c r="BA18" s="103">
        <v>3</v>
      </c>
      <c r="BB18" s="103">
        <v>3</v>
      </c>
      <c r="BC18" s="103">
        <v>3</v>
      </c>
      <c r="BD18" s="103">
        <v>4</v>
      </c>
      <c r="BE18" s="103">
        <v>3</v>
      </c>
      <c r="BF18" s="103">
        <v>4</v>
      </c>
      <c r="BG18" s="103">
        <v>4</v>
      </c>
      <c r="BH18" s="103">
        <v>1</v>
      </c>
      <c r="BI18" s="103">
        <v>2</v>
      </c>
      <c r="BJ18" s="103" t="s">
        <v>340</v>
      </c>
      <c r="BK18" s="103">
        <v>2</v>
      </c>
      <c r="BL18" s="98">
        <v>6</v>
      </c>
      <c r="BM18" s="98">
        <v>6</v>
      </c>
      <c r="BN18" s="98">
        <v>5</v>
      </c>
      <c r="BO18" s="98">
        <v>6</v>
      </c>
      <c r="BP18" s="98">
        <v>4</v>
      </c>
      <c r="BQ18" s="98">
        <v>3</v>
      </c>
      <c r="BR18" s="98">
        <v>4</v>
      </c>
      <c r="BS18" s="98">
        <v>0</v>
      </c>
      <c r="BT18" s="98">
        <v>2</v>
      </c>
      <c r="BU18" s="98">
        <v>1</v>
      </c>
      <c r="BV18" s="98">
        <v>0</v>
      </c>
      <c r="BW18" s="98">
        <v>2</v>
      </c>
      <c r="BX18" s="98">
        <v>2</v>
      </c>
      <c r="BY18" s="98">
        <v>4</v>
      </c>
      <c r="BZ18" s="98">
        <v>4</v>
      </c>
      <c r="CA18" s="98">
        <v>0</v>
      </c>
      <c r="CB18" s="98">
        <f t="shared" si="1"/>
        <v>49</v>
      </c>
      <c r="CC18" s="106">
        <v>0</v>
      </c>
      <c r="CD18" s="106">
        <v>0</v>
      </c>
      <c r="CE18" s="106">
        <v>0</v>
      </c>
      <c r="CF18" s="106">
        <v>0</v>
      </c>
      <c r="CG18" s="106">
        <v>0</v>
      </c>
      <c r="CH18" s="106">
        <v>0</v>
      </c>
      <c r="CI18" s="106" t="s">
        <v>341</v>
      </c>
      <c r="CJ18" s="106">
        <v>1</v>
      </c>
      <c r="CK18" s="106">
        <v>0</v>
      </c>
      <c r="CL18" s="106">
        <v>0</v>
      </c>
      <c r="CM18" s="106">
        <v>0</v>
      </c>
      <c r="CN18" s="106">
        <v>5</v>
      </c>
      <c r="CO18" s="106">
        <v>2</v>
      </c>
      <c r="CP18" s="106">
        <v>22</v>
      </c>
      <c r="CQ18" s="106">
        <v>18</v>
      </c>
      <c r="CR18" s="108">
        <v>2</v>
      </c>
      <c r="CS18" s="108">
        <v>1</v>
      </c>
      <c r="CT18" s="108">
        <v>1</v>
      </c>
      <c r="CU18" s="108">
        <v>69</v>
      </c>
      <c r="CV18" s="108">
        <v>69</v>
      </c>
      <c r="CW18" s="108">
        <v>68</v>
      </c>
      <c r="CX18" s="129">
        <v>0</v>
      </c>
      <c r="CY18" s="150">
        <v>1</v>
      </c>
      <c r="CZ18" s="135" t="s">
        <v>342</v>
      </c>
      <c r="DA18" s="136" t="s">
        <v>343</v>
      </c>
      <c r="DB18" s="148" t="s">
        <v>344</v>
      </c>
      <c r="DC18" s="148" t="s">
        <v>345</v>
      </c>
      <c r="DD18" s="148" t="s">
        <v>346</v>
      </c>
      <c r="DE18" s="148" t="s">
        <v>347</v>
      </c>
    </row>
    <row r="19" spans="1:109" s="80" customFormat="1" ht="15.6" thickTop="1" thickBot="1" x14ac:dyDescent="0.35">
      <c r="A19" s="45" t="s">
        <v>150</v>
      </c>
      <c r="B19" s="188">
        <v>1</v>
      </c>
      <c r="C19" s="45" t="s">
        <v>264</v>
      </c>
      <c r="D19" s="45">
        <v>12</v>
      </c>
      <c r="E19" s="93">
        <v>41471</v>
      </c>
      <c r="F19" s="132"/>
      <c r="G19" s="133"/>
      <c r="H19" s="132"/>
      <c r="I19" s="99">
        <v>0</v>
      </c>
      <c r="J19" s="99">
        <v>0</v>
      </c>
      <c r="K19" s="99">
        <v>0</v>
      </c>
      <c r="L19" s="99">
        <v>0</v>
      </c>
      <c r="M19" s="99">
        <v>5</v>
      </c>
      <c r="N19" s="99">
        <v>0</v>
      </c>
      <c r="O19" s="99">
        <v>0</v>
      </c>
      <c r="P19" s="99">
        <v>0</v>
      </c>
      <c r="Q19" s="99">
        <v>0</v>
      </c>
      <c r="R19" s="99">
        <v>0</v>
      </c>
      <c r="S19" s="99">
        <v>0</v>
      </c>
      <c r="T19" s="99">
        <v>0</v>
      </c>
      <c r="U19" s="99">
        <v>0</v>
      </c>
      <c r="V19" s="99">
        <v>0</v>
      </c>
      <c r="W19" s="99">
        <v>0</v>
      </c>
      <c r="X19" s="99">
        <v>0</v>
      </c>
      <c r="Y19" s="99">
        <v>0</v>
      </c>
      <c r="Z19" s="99">
        <v>0</v>
      </c>
      <c r="AA19" s="99">
        <v>0</v>
      </c>
      <c r="AB19" s="99">
        <v>0</v>
      </c>
      <c r="AC19" s="99">
        <v>0</v>
      </c>
      <c r="AD19" s="99">
        <v>0</v>
      </c>
      <c r="AE19" s="99">
        <v>0</v>
      </c>
      <c r="AF19" s="99">
        <v>0</v>
      </c>
      <c r="AG19" s="99">
        <f t="shared" si="0"/>
        <v>5</v>
      </c>
      <c r="AH19" s="100">
        <v>1</v>
      </c>
      <c r="AI19" s="112">
        <v>0</v>
      </c>
      <c r="AJ19" s="112">
        <v>0</v>
      </c>
      <c r="AK19" s="112">
        <v>0</v>
      </c>
      <c r="AL19" s="112">
        <v>0</v>
      </c>
      <c r="AM19" s="112">
        <v>0</v>
      </c>
      <c r="AN19" s="112">
        <v>0.7</v>
      </c>
      <c r="AO19" s="102">
        <v>1</v>
      </c>
      <c r="AP19" s="102">
        <v>1</v>
      </c>
      <c r="AQ19" s="102">
        <v>1</v>
      </c>
      <c r="AR19" s="102">
        <v>1</v>
      </c>
      <c r="AS19" s="102">
        <v>1</v>
      </c>
      <c r="AT19" s="102">
        <v>90</v>
      </c>
      <c r="AU19" s="103">
        <v>2</v>
      </c>
      <c r="AV19" s="103">
        <v>3</v>
      </c>
      <c r="AW19" s="103">
        <v>1</v>
      </c>
      <c r="AX19" s="103">
        <v>1</v>
      </c>
      <c r="AY19" s="103">
        <v>1</v>
      </c>
      <c r="AZ19" s="103">
        <v>3</v>
      </c>
      <c r="BA19" s="103">
        <v>1</v>
      </c>
      <c r="BB19" s="103">
        <v>3</v>
      </c>
      <c r="BC19" s="103">
        <v>3</v>
      </c>
      <c r="BD19" s="103">
        <v>1</v>
      </c>
      <c r="BE19" s="103">
        <v>1</v>
      </c>
      <c r="BF19" s="103">
        <v>1</v>
      </c>
      <c r="BG19" s="103">
        <v>3</v>
      </c>
      <c r="BH19" s="103">
        <v>1</v>
      </c>
      <c r="BI19" s="103">
        <v>1</v>
      </c>
      <c r="BJ19" s="103">
        <v>1</v>
      </c>
      <c r="BK19" s="103">
        <v>3</v>
      </c>
      <c r="BL19" s="98">
        <v>5</v>
      </c>
      <c r="BM19" s="98">
        <v>0</v>
      </c>
      <c r="BN19" s="98">
        <v>4</v>
      </c>
      <c r="BO19" s="98">
        <v>4</v>
      </c>
      <c r="BP19" s="98">
        <v>0</v>
      </c>
      <c r="BQ19" s="98">
        <v>0</v>
      </c>
      <c r="BR19" s="98">
        <v>0</v>
      </c>
      <c r="BS19" s="98">
        <v>0</v>
      </c>
      <c r="BT19" s="98">
        <v>0</v>
      </c>
      <c r="BU19" s="98">
        <v>0</v>
      </c>
      <c r="BV19" s="98">
        <v>0</v>
      </c>
      <c r="BW19" s="98">
        <v>0</v>
      </c>
      <c r="BX19" s="98">
        <v>0</v>
      </c>
      <c r="BY19" s="98">
        <v>0</v>
      </c>
      <c r="BZ19" s="98">
        <v>0</v>
      </c>
      <c r="CA19" s="98">
        <v>0</v>
      </c>
      <c r="CB19" s="98">
        <f t="shared" si="1"/>
        <v>13</v>
      </c>
      <c r="CC19" s="106">
        <v>1</v>
      </c>
      <c r="CD19" s="106">
        <v>2</v>
      </c>
      <c r="CE19" s="106">
        <v>1</v>
      </c>
      <c r="CF19" s="106">
        <v>1</v>
      </c>
      <c r="CG19" s="106">
        <v>1</v>
      </c>
      <c r="CH19" s="106">
        <v>6</v>
      </c>
      <c r="CI19" s="106" t="s">
        <v>355</v>
      </c>
      <c r="CJ19" s="106">
        <v>0</v>
      </c>
      <c r="CK19" s="106">
        <v>0</v>
      </c>
      <c r="CL19" s="106">
        <v>0</v>
      </c>
      <c r="CM19" s="106">
        <v>0</v>
      </c>
      <c r="CN19" s="106">
        <v>5</v>
      </c>
      <c r="CO19" s="106">
        <v>2</v>
      </c>
      <c r="CP19" s="106">
        <v>49</v>
      </c>
      <c r="CQ19" s="106">
        <v>48</v>
      </c>
      <c r="CR19" s="108">
        <v>1</v>
      </c>
      <c r="CS19" s="108">
        <v>0</v>
      </c>
      <c r="CT19" s="108" t="s">
        <v>356</v>
      </c>
      <c r="CU19" s="108">
        <v>86</v>
      </c>
      <c r="CV19" s="108">
        <v>87</v>
      </c>
      <c r="CW19" s="108">
        <v>87</v>
      </c>
      <c r="CX19" s="129">
        <v>1</v>
      </c>
      <c r="CY19" s="134"/>
      <c r="CZ19" s="135"/>
      <c r="DA19" s="136"/>
      <c r="DB19" s="148"/>
      <c r="DC19" s="148"/>
      <c r="DD19" s="148"/>
      <c r="DE19" s="148"/>
    </row>
    <row r="20" spans="1:109" s="80" customFormat="1" ht="19.2" thickTop="1" thickBot="1" x14ac:dyDescent="0.4">
      <c r="A20" s="45" t="s">
        <v>203</v>
      </c>
      <c r="B20" s="188">
        <v>2</v>
      </c>
      <c r="C20" s="45" t="s">
        <v>204</v>
      </c>
      <c r="D20" s="45">
        <v>12</v>
      </c>
      <c r="E20" s="93">
        <v>41480</v>
      </c>
      <c r="F20" s="132">
        <v>1</v>
      </c>
      <c r="G20" s="133">
        <v>41479</v>
      </c>
      <c r="H20" s="132">
        <v>0</v>
      </c>
      <c r="I20" s="99">
        <v>0</v>
      </c>
      <c r="J20" s="99">
        <v>0</v>
      </c>
      <c r="K20" s="99">
        <v>0</v>
      </c>
      <c r="L20" s="99">
        <v>0</v>
      </c>
      <c r="M20" s="99">
        <v>1</v>
      </c>
      <c r="N20" s="99">
        <v>0</v>
      </c>
      <c r="O20" s="99">
        <v>0</v>
      </c>
      <c r="P20" s="99">
        <v>0</v>
      </c>
      <c r="Q20" s="99">
        <v>0</v>
      </c>
      <c r="R20" s="99">
        <v>0</v>
      </c>
      <c r="S20" s="99">
        <v>0</v>
      </c>
      <c r="T20" s="99">
        <v>0</v>
      </c>
      <c r="U20" s="99">
        <v>0</v>
      </c>
      <c r="V20" s="99">
        <v>0</v>
      </c>
      <c r="W20" s="99">
        <v>0</v>
      </c>
      <c r="X20" s="99">
        <v>0</v>
      </c>
      <c r="Y20" s="99">
        <v>0</v>
      </c>
      <c r="Z20" s="99">
        <v>0</v>
      </c>
      <c r="AA20" s="99">
        <v>0</v>
      </c>
      <c r="AB20" s="99">
        <v>0</v>
      </c>
      <c r="AC20" s="99">
        <v>0</v>
      </c>
      <c r="AD20" s="99">
        <v>0</v>
      </c>
      <c r="AE20" s="99">
        <v>0</v>
      </c>
      <c r="AF20" s="99">
        <v>0</v>
      </c>
      <c r="AG20" s="99">
        <f t="shared" si="0"/>
        <v>1</v>
      </c>
      <c r="AH20" s="100">
        <v>2</v>
      </c>
      <c r="AI20" s="112">
        <v>0.1</v>
      </c>
      <c r="AJ20" s="112">
        <v>0.3</v>
      </c>
      <c r="AK20" s="112">
        <v>0.5</v>
      </c>
      <c r="AL20" s="112">
        <v>0</v>
      </c>
      <c r="AM20" s="112">
        <v>0.5</v>
      </c>
      <c r="AN20" s="112">
        <v>0.3</v>
      </c>
      <c r="AO20" s="102">
        <v>1</v>
      </c>
      <c r="AP20" s="102">
        <v>1</v>
      </c>
      <c r="AQ20" s="102">
        <v>1</v>
      </c>
      <c r="AR20" s="102">
        <v>1</v>
      </c>
      <c r="AS20" s="102">
        <v>1</v>
      </c>
      <c r="AT20" s="102">
        <v>83</v>
      </c>
      <c r="AU20" s="103">
        <v>1</v>
      </c>
      <c r="AV20" s="103">
        <v>1</v>
      </c>
      <c r="AW20" s="103">
        <v>1</v>
      </c>
      <c r="AX20" s="103">
        <v>4</v>
      </c>
      <c r="AY20" s="103">
        <v>1</v>
      </c>
      <c r="AZ20" s="103">
        <v>1</v>
      </c>
      <c r="BA20" s="103">
        <v>1</v>
      </c>
      <c r="BB20" s="103">
        <v>2</v>
      </c>
      <c r="BC20" s="103">
        <v>2</v>
      </c>
      <c r="BD20" s="103">
        <v>3</v>
      </c>
      <c r="BE20" s="103">
        <v>1</v>
      </c>
      <c r="BF20" s="103">
        <v>4</v>
      </c>
      <c r="BG20" s="103">
        <v>1</v>
      </c>
      <c r="BH20" s="103">
        <v>1</v>
      </c>
      <c r="BI20" s="103">
        <v>1</v>
      </c>
      <c r="BJ20" s="103">
        <v>2</v>
      </c>
      <c r="BK20" s="103">
        <v>2</v>
      </c>
      <c r="BL20" s="98">
        <v>3</v>
      </c>
      <c r="BM20" s="98">
        <v>0</v>
      </c>
      <c r="BN20" s="98">
        <v>0</v>
      </c>
      <c r="BO20" s="98">
        <v>0</v>
      </c>
      <c r="BP20" s="98">
        <v>0</v>
      </c>
      <c r="BQ20" s="98">
        <v>0</v>
      </c>
      <c r="BR20" s="98">
        <v>0</v>
      </c>
      <c r="BS20" s="98">
        <v>0</v>
      </c>
      <c r="BT20" s="98">
        <v>0</v>
      </c>
      <c r="BU20" s="98">
        <v>0</v>
      </c>
      <c r="BV20" s="98">
        <v>0</v>
      </c>
      <c r="BW20" s="98">
        <v>0</v>
      </c>
      <c r="BX20" s="98">
        <v>0</v>
      </c>
      <c r="BY20" s="98">
        <v>0</v>
      </c>
      <c r="BZ20" s="98">
        <v>0</v>
      </c>
      <c r="CA20" s="98">
        <v>0</v>
      </c>
      <c r="CB20" s="98">
        <f t="shared" si="1"/>
        <v>3</v>
      </c>
      <c r="CC20" s="106">
        <v>2</v>
      </c>
      <c r="CD20" s="106">
        <v>0</v>
      </c>
      <c r="CE20" s="106">
        <v>0</v>
      </c>
      <c r="CF20" s="106">
        <v>0</v>
      </c>
      <c r="CG20" s="106">
        <v>1</v>
      </c>
      <c r="CH20" s="106">
        <v>3</v>
      </c>
      <c r="CI20" s="149" t="s">
        <v>163</v>
      </c>
      <c r="CJ20" s="106">
        <v>0</v>
      </c>
      <c r="CK20" s="106">
        <v>0</v>
      </c>
      <c r="CL20" s="106">
        <v>0</v>
      </c>
      <c r="CM20" s="106">
        <v>0</v>
      </c>
      <c r="CN20" s="106">
        <v>6</v>
      </c>
      <c r="CO20" s="106">
        <v>2</v>
      </c>
      <c r="CP20" s="106">
        <v>21</v>
      </c>
      <c r="CQ20" s="106">
        <v>24</v>
      </c>
      <c r="CR20" s="108">
        <v>2</v>
      </c>
      <c r="CS20" s="108">
        <v>0</v>
      </c>
      <c r="CT20" s="108">
        <v>2</v>
      </c>
      <c r="CU20" s="108">
        <v>93</v>
      </c>
      <c r="CV20" s="108">
        <v>93</v>
      </c>
      <c r="CW20" s="108">
        <v>92</v>
      </c>
      <c r="CX20" s="129">
        <v>1</v>
      </c>
      <c r="CY20" s="150">
        <v>0</v>
      </c>
      <c r="CZ20" s="135"/>
      <c r="DA20" s="136"/>
      <c r="DB20" s="148"/>
      <c r="DC20" s="148"/>
      <c r="DD20" s="148"/>
      <c r="DE20" s="148"/>
    </row>
    <row r="21" spans="1:109" s="80" customFormat="1" ht="16.95" customHeight="1" thickTop="1" thickBot="1" x14ac:dyDescent="0.35">
      <c r="A21" s="45" t="s">
        <v>203</v>
      </c>
      <c r="B21" s="188">
        <v>1</v>
      </c>
      <c r="C21" s="45" t="s">
        <v>204</v>
      </c>
      <c r="D21" s="45">
        <v>12</v>
      </c>
      <c r="E21" s="93">
        <v>41487</v>
      </c>
      <c r="F21" s="132">
        <v>1</v>
      </c>
      <c r="G21" s="133">
        <v>41486</v>
      </c>
      <c r="H21" s="132">
        <v>0</v>
      </c>
      <c r="I21" s="99">
        <v>0</v>
      </c>
      <c r="J21" s="99">
        <v>1</v>
      </c>
      <c r="K21" s="99">
        <v>0</v>
      </c>
      <c r="L21" s="99">
        <v>0</v>
      </c>
      <c r="M21" s="99">
        <v>1</v>
      </c>
      <c r="N21" s="99">
        <v>0</v>
      </c>
      <c r="O21" s="99">
        <v>1</v>
      </c>
      <c r="P21" s="99">
        <v>0</v>
      </c>
      <c r="Q21" s="99">
        <v>0</v>
      </c>
      <c r="R21" s="99">
        <v>0</v>
      </c>
      <c r="S21" s="99">
        <v>1</v>
      </c>
      <c r="T21" s="99">
        <v>0</v>
      </c>
      <c r="U21" s="99">
        <v>0</v>
      </c>
      <c r="V21" s="99">
        <v>0</v>
      </c>
      <c r="W21" s="99">
        <v>0</v>
      </c>
      <c r="X21" s="99">
        <v>0</v>
      </c>
      <c r="Y21" s="99">
        <v>0</v>
      </c>
      <c r="Z21" s="99">
        <v>0</v>
      </c>
      <c r="AA21" s="99">
        <v>0</v>
      </c>
      <c r="AB21" s="99">
        <v>0</v>
      </c>
      <c r="AC21" s="99">
        <v>1</v>
      </c>
      <c r="AD21" s="99">
        <v>0</v>
      </c>
      <c r="AE21" s="99">
        <v>0</v>
      </c>
      <c r="AF21" s="99">
        <v>0</v>
      </c>
      <c r="AG21" s="99">
        <f t="shared" si="0"/>
        <v>5</v>
      </c>
      <c r="AH21" s="100">
        <v>2</v>
      </c>
      <c r="AI21" s="112">
        <v>0</v>
      </c>
      <c r="AJ21" s="112">
        <v>0</v>
      </c>
      <c r="AK21" s="112">
        <v>0</v>
      </c>
      <c r="AL21" s="112">
        <v>0</v>
      </c>
      <c r="AM21" s="112">
        <v>0</v>
      </c>
      <c r="AN21" s="112">
        <v>0</v>
      </c>
      <c r="AO21" s="102">
        <v>1</v>
      </c>
      <c r="AP21" s="102">
        <v>1</v>
      </c>
      <c r="AQ21" s="102">
        <v>1</v>
      </c>
      <c r="AR21" s="102">
        <v>1</v>
      </c>
      <c r="AS21" s="102">
        <v>1</v>
      </c>
      <c r="AT21" s="102">
        <v>90</v>
      </c>
      <c r="AU21" s="103">
        <v>1</v>
      </c>
      <c r="AV21" s="103">
        <v>1</v>
      </c>
      <c r="AW21" s="103">
        <v>3</v>
      </c>
      <c r="AX21" s="103">
        <v>3</v>
      </c>
      <c r="AY21" s="103">
        <v>1</v>
      </c>
      <c r="AZ21" s="103">
        <v>2</v>
      </c>
      <c r="BA21" s="103">
        <v>3</v>
      </c>
      <c r="BB21" s="103">
        <v>3</v>
      </c>
      <c r="BC21" s="103">
        <v>1</v>
      </c>
      <c r="BD21" s="103">
        <v>3</v>
      </c>
      <c r="BE21" s="103">
        <v>3</v>
      </c>
      <c r="BF21" s="103">
        <v>3</v>
      </c>
      <c r="BG21" s="103">
        <v>3</v>
      </c>
      <c r="BH21" s="103">
        <v>2</v>
      </c>
      <c r="BI21" s="103">
        <v>1</v>
      </c>
      <c r="BJ21" s="103">
        <v>3</v>
      </c>
      <c r="BK21" s="103">
        <v>2</v>
      </c>
      <c r="BL21" s="98">
        <v>1</v>
      </c>
      <c r="BM21" s="98">
        <v>1</v>
      </c>
      <c r="BN21" s="98">
        <v>1</v>
      </c>
      <c r="BO21" s="98">
        <v>1</v>
      </c>
      <c r="BP21" s="98">
        <v>1</v>
      </c>
      <c r="BQ21" s="98">
        <v>1</v>
      </c>
      <c r="BR21" s="98">
        <v>1</v>
      </c>
      <c r="BS21" s="98">
        <v>1</v>
      </c>
      <c r="BT21" s="98">
        <v>1</v>
      </c>
      <c r="BU21" s="98">
        <v>1</v>
      </c>
      <c r="BV21" s="98">
        <v>1</v>
      </c>
      <c r="BW21" s="98">
        <v>1</v>
      </c>
      <c r="BX21" s="98">
        <v>1</v>
      </c>
      <c r="BY21" s="98">
        <v>1</v>
      </c>
      <c r="BZ21" s="98">
        <v>1</v>
      </c>
      <c r="CA21" s="98">
        <v>1</v>
      </c>
      <c r="CB21" s="98">
        <f t="shared" si="1"/>
        <v>16</v>
      </c>
      <c r="CC21" s="106">
        <v>2</v>
      </c>
      <c r="CD21" s="106">
        <v>0</v>
      </c>
      <c r="CE21" s="106">
        <v>0</v>
      </c>
      <c r="CF21" s="106">
        <v>0</v>
      </c>
      <c r="CG21" s="106">
        <v>1</v>
      </c>
      <c r="CH21" s="107" t="s">
        <v>331</v>
      </c>
      <c r="CI21" s="106" t="s">
        <v>163</v>
      </c>
      <c r="CJ21" s="106">
        <v>1</v>
      </c>
      <c r="CK21" s="106">
        <v>0</v>
      </c>
      <c r="CL21" s="106">
        <v>0</v>
      </c>
      <c r="CM21" s="106">
        <v>0</v>
      </c>
      <c r="CN21" s="106">
        <v>5</v>
      </c>
      <c r="CO21" s="106">
        <v>5</v>
      </c>
      <c r="CP21" s="106">
        <v>20</v>
      </c>
      <c r="CQ21" s="106">
        <v>18</v>
      </c>
      <c r="CR21" s="108">
        <v>2</v>
      </c>
      <c r="CS21" s="108">
        <v>0</v>
      </c>
      <c r="CT21" s="108">
        <v>2</v>
      </c>
      <c r="CU21" s="108">
        <v>78</v>
      </c>
      <c r="CV21" s="108">
        <v>81</v>
      </c>
      <c r="CW21" s="108">
        <v>81</v>
      </c>
      <c r="CX21" s="129">
        <v>2</v>
      </c>
      <c r="CY21" s="150">
        <v>1</v>
      </c>
      <c r="CZ21" s="135" t="s">
        <v>357</v>
      </c>
      <c r="DA21" s="136" t="s">
        <v>358</v>
      </c>
      <c r="DB21" s="148" t="s">
        <v>359</v>
      </c>
      <c r="DC21" s="148" t="s">
        <v>322</v>
      </c>
      <c r="DD21" s="148" t="s">
        <v>360</v>
      </c>
      <c r="DE21" s="148" t="s">
        <v>322</v>
      </c>
    </row>
    <row r="22" spans="1:109" s="80" customFormat="1" ht="20.399999999999999" customHeight="1" thickTop="1" thickBot="1" x14ac:dyDescent="0.35">
      <c r="A22" s="45" t="s">
        <v>150</v>
      </c>
      <c r="B22" s="188">
        <v>2</v>
      </c>
      <c r="C22" s="45" t="s">
        <v>264</v>
      </c>
      <c r="D22" s="45">
        <v>12</v>
      </c>
      <c r="E22" s="93">
        <v>41492</v>
      </c>
      <c r="F22" s="132">
        <v>2</v>
      </c>
      <c r="G22" s="133">
        <v>41492</v>
      </c>
      <c r="H22" s="132">
        <v>11</v>
      </c>
      <c r="I22" s="99">
        <v>0</v>
      </c>
      <c r="J22" s="99">
        <v>1</v>
      </c>
      <c r="K22" s="99">
        <v>1</v>
      </c>
      <c r="L22" s="99">
        <v>0</v>
      </c>
      <c r="M22" s="99">
        <v>0</v>
      </c>
      <c r="N22" s="99">
        <v>0</v>
      </c>
      <c r="O22" s="99">
        <v>0</v>
      </c>
      <c r="P22" s="99">
        <v>0</v>
      </c>
      <c r="Q22" s="99">
        <v>0</v>
      </c>
      <c r="R22" s="99">
        <v>0</v>
      </c>
      <c r="S22" s="99">
        <v>0</v>
      </c>
      <c r="T22" s="99">
        <v>0</v>
      </c>
      <c r="U22" s="99">
        <v>0</v>
      </c>
      <c r="V22" s="99">
        <v>1</v>
      </c>
      <c r="W22" s="99">
        <v>0</v>
      </c>
      <c r="X22" s="99">
        <v>0</v>
      </c>
      <c r="Y22" s="99">
        <v>0</v>
      </c>
      <c r="Z22" s="99">
        <v>1</v>
      </c>
      <c r="AA22" s="99">
        <v>0</v>
      </c>
      <c r="AB22" s="99">
        <v>0</v>
      </c>
      <c r="AC22" s="99">
        <v>1</v>
      </c>
      <c r="AD22" s="99">
        <v>1</v>
      </c>
      <c r="AE22" s="99">
        <v>0</v>
      </c>
      <c r="AF22" s="99">
        <v>0</v>
      </c>
      <c r="AG22" s="99">
        <f t="shared" si="0"/>
        <v>6</v>
      </c>
      <c r="AH22" s="100">
        <v>2</v>
      </c>
      <c r="AI22" s="112">
        <v>1.5</v>
      </c>
      <c r="AJ22" s="112">
        <v>3.7</v>
      </c>
      <c r="AK22" s="112">
        <v>6.9</v>
      </c>
      <c r="AL22" s="112">
        <v>1.2</v>
      </c>
      <c r="AM22" s="112">
        <v>4.2</v>
      </c>
      <c r="AN22" s="112">
        <v>4.7</v>
      </c>
      <c r="AO22" s="102">
        <v>1</v>
      </c>
      <c r="AP22" s="102">
        <v>1</v>
      </c>
      <c r="AQ22" s="102">
        <v>1</v>
      </c>
      <c r="AR22" s="102">
        <v>2</v>
      </c>
      <c r="AS22" s="102">
        <v>1</v>
      </c>
      <c r="AT22" s="102">
        <v>80</v>
      </c>
      <c r="AU22" s="103">
        <v>4</v>
      </c>
      <c r="AV22" s="103">
        <v>4</v>
      </c>
      <c r="AW22" s="103">
        <v>3</v>
      </c>
      <c r="AX22" s="103">
        <v>1</v>
      </c>
      <c r="AY22" s="103">
        <v>1</v>
      </c>
      <c r="AZ22" s="103">
        <v>4</v>
      </c>
      <c r="BA22" s="103">
        <v>2</v>
      </c>
      <c r="BB22" s="103">
        <v>2</v>
      </c>
      <c r="BC22" s="103">
        <v>4</v>
      </c>
      <c r="BD22" s="103">
        <v>4</v>
      </c>
      <c r="BE22" s="103">
        <v>3</v>
      </c>
      <c r="BF22" s="103">
        <v>2</v>
      </c>
      <c r="BG22" s="103">
        <v>4</v>
      </c>
      <c r="BH22" s="103">
        <v>2</v>
      </c>
      <c r="BI22" s="103">
        <v>4</v>
      </c>
      <c r="BJ22" s="103">
        <v>2</v>
      </c>
      <c r="BK22" s="103">
        <v>1</v>
      </c>
      <c r="BL22" s="98">
        <v>6</v>
      </c>
      <c r="BM22" s="98">
        <v>6</v>
      </c>
      <c r="BN22" s="98">
        <v>6</v>
      </c>
      <c r="BO22" s="98">
        <v>2</v>
      </c>
      <c r="BP22" s="98">
        <v>6</v>
      </c>
      <c r="BQ22" s="98">
        <v>6</v>
      </c>
      <c r="BR22" s="98">
        <v>6</v>
      </c>
      <c r="BS22" s="98">
        <v>6</v>
      </c>
      <c r="BT22" s="98">
        <v>5</v>
      </c>
      <c r="BU22" s="98">
        <v>6</v>
      </c>
      <c r="BV22" s="98">
        <v>6</v>
      </c>
      <c r="BW22" s="98">
        <v>5</v>
      </c>
      <c r="BX22" s="98">
        <v>1</v>
      </c>
      <c r="BY22" s="98">
        <v>1</v>
      </c>
      <c r="BZ22" s="98">
        <v>3</v>
      </c>
      <c r="CA22" s="98">
        <v>0</v>
      </c>
      <c r="CB22" s="98">
        <f t="shared" si="1"/>
        <v>71</v>
      </c>
      <c r="CC22" s="106">
        <v>1</v>
      </c>
      <c r="CD22" s="106">
        <v>5</v>
      </c>
      <c r="CE22" s="106">
        <v>1</v>
      </c>
      <c r="CF22" s="106">
        <v>1</v>
      </c>
      <c r="CG22" s="106">
        <v>0</v>
      </c>
      <c r="CH22" s="106">
        <v>0</v>
      </c>
      <c r="CI22" s="75" t="s">
        <v>380</v>
      </c>
      <c r="CJ22" s="106">
        <v>1</v>
      </c>
      <c r="CK22" s="106">
        <v>0</v>
      </c>
      <c r="CL22" s="106">
        <v>0</v>
      </c>
      <c r="CM22" s="106">
        <v>0</v>
      </c>
      <c r="CN22" s="106">
        <v>8</v>
      </c>
      <c r="CO22" s="106">
        <v>1.5</v>
      </c>
      <c r="CP22" s="106">
        <v>54</v>
      </c>
      <c r="CQ22" s="106">
        <v>53</v>
      </c>
      <c r="CR22" s="108">
        <v>2</v>
      </c>
      <c r="CS22" s="108">
        <v>1</v>
      </c>
      <c r="CT22" s="108">
        <v>2</v>
      </c>
      <c r="CU22" s="108">
        <v>78</v>
      </c>
      <c r="CV22" s="108">
        <v>97</v>
      </c>
      <c r="CW22" s="108">
        <v>96</v>
      </c>
      <c r="CX22" s="129">
        <v>1</v>
      </c>
      <c r="CY22" s="150">
        <v>1</v>
      </c>
      <c r="CZ22" s="135" t="s">
        <v>381</v>
      </c>
      <c r="DA22" s="136" t="s">
        <v>382</v>
      </c>
      <c r="DB22" s="148" t="s">
        <v>163</v>
      </c>
      <c r="DC22" s="148" t="s">
        <v>163</v>
      </c>
      <c r="DD22" s="148" t="s">
        <v>346</v>
      </c>
      <c r="DE22" s="148" t="s">
        <v>383</v>
      </c>
    </row>
    <row r="23" spans="1:109" s="80" customFormat="1" ht="18" customHeight="1" thickTop="1" thickBot="1" x14ac:dyDescent="0.35">
      <c r="A23" s="45" t="s">
        <v>217</v>
      </c>
      <c r="B23" s="188">
        <v>1</v>
      </c>
      <c r="C23" s="45" t="s">
        <v>151</v>
      </c>
      <c r="D23" s="45">
        <v>12</v>
      </c>
      <c r="E23" s="93">
        <v>41508</v>
      </c>
      <c r="F23" s="132">
        <v>2</v>
      </c>
      <c r="G23" s="133">
        <v>41500</v>
      </c>
      <c r="H23" s="132">
        <v>1</v>
      </c>
      <c r="I23" s="99">
        <v>1</v>
      </c>
      <c r="J23" s="99">
        <v>1</v>
      </c>
      <c r="K23" s="99">
        <v>1</v>
      </c>
      <c r="L23" s="99">
        <v>1</v>
      </c>
      <c r="M23" s="99">
        <v>1</v>
      </c>
      <c r="N23" s="99">
        <v>1</v>
      </c>
      <c r="O23" s="99">
        <v>1</v>
      </c>
      <c r="P23" s="99">
        <v>1</v>
      </c>
      <c r="Q23" s="99">
        <v>1</v>
      </c>
      <c r="R23" s="99">
        <v>0</v>
      </c>
      <c r="S23" s="99">
        <v>1</v>
      </c>
      <c r="T23" s="99">
        <v>1</v>
      </c>
      <c r="U23" s="99">
        <v>1</v>
      </c>
      <c r="V23" s="99">
        <v>1</v>
      </c>
      <c r="W23" s="99">
        <v>0</v>
      </c>
      <c r="X23" s="99">
        <v>1</v>
      </c>
      <c r="Y23" s="99">
        <v>1</v>
      </c>
      <c r="Z23" s="99">
        <v>1</v>
      </c>
      <c r="AA23" s="99">
        <v>0</v>
      </c>
      <c r="AB23" s="99">
        <v>0</v>
      </c>
      <c r="AC23" s="99">
        <v>1</v>
      </c>
      <c r="AD23" s="99">
        <v>1</v>
      </c>
      <c r="AE23" s="99">
        <v>1</v>
      </c>
      <c r="AF23" s="99">
        <v>0</v>
      </c>
      <c r="AG23" s="99">
        <f t="shared" si="0"/>
        <v>19</v>
      </c>
      <c r="AH23" s="100">
        <v>7</v>
      </c>
      <c r="AI23" s="112">
        <v>7.5</v>
      </c>
      <c r="AJ23" s="112">
        <v>1.5</v>
      </c>
      <c r="AK23" s="112">
        <v>10</v>
      </c>
      <c r="AL23" s="112">
        <v>5.5</v>
      </c>
      <c r="AM23" s="112">
        <v>1.4</v>
      </c>
      <c r="AN23" s="112">
        <v>6.9</v>
      </c>
      <c r="AO23" s="102">
        <v>3</v>
      </c>
      <c r="AP23" s="102">
        <v>2</v>
      </c>
      <c r="AQ23" s="102">
        <v>3</v>
      </c>
      <c r="AR23" s="102">
        <v>4</v>
      </c>
      <c r="AS23" s="102">
        <v>3</v>
      </c>
      <c r="AT23" s="102">
        <v>30</v>
      </c>
      <c r="AU23" s="103">
        <v>3</v>
      </c>
      <c r="AV23" s="103">
        <v>4</v>
      </c>
      <c r="AW23" s="103">
        <v>2</v>
      </c>
      <c r="AX23" s="103">
        <v>1</v>
      </c>
      <c r="AY23" s="103">
        <v>4</v>
      </c>
      <c r="AZ23" s="103" t="s">
        <v>163</v>
      </c>
      <c r="BA23" s="103">
        <v>1</v>
      </c>
      <c r="BB23" s="103">
        <v>4</v>
      </c>
      <c r="BC23" s="103">
        <v>4</v>
      </c>
      <c r="BD23" s="103">
        <v>1</v>
      </c>
      <c r="BE23" s="103">
        <v>1</v>
      </c>
      <c r="BF23" s="103">
        <v>3</v>
      </c>
      <c r="BG23" s="103">
        <v>3</v>
      </c>
      <c r="BH23" s="103">
        <v>1</v>
      </c>
      <c r="BI23" s="103">
        <v>1</v>
      </c>
      <c r="BJ23" s="103">
        <v>3</v>
      </c>
      <c r="BK23" s="103">
        <v>2</v>
      </c>
      <c r="BL23" s="98">
        <v>0</v>
      </c>
      <c r="BM23" s="98">
        <v>5</v>
      </c>
      <c r="BN23" s="98">
        <v>3</v>
      </c>
      <c r="BO23" s="98">
        <v>1</v>
      </c>
      <c r="BP23" s="98">
        <v>1</v>
      </c>
      <c r="BQ23" s="98">
        <v>2</v>
      </c>
      <c r="BR23" s="98">
        <v>6</v>
      </c>
      <c r="BS23" s="98">
        <v>2</v>
      </c>
      <c r="BT23" s="98">
        <v>2</v>
      </c>
      <c r="BU23" s="98">
        <v>4</v>
      </c>
      <c r="BV23" s="98">
        <v>4</v>
      </c>
      <c r="BW23" s="98">
        <v>1</v>
      </c>
      <c r="BX23" s="98">
        <v>1</v>
      </c>
      <c r="BY23" s="98">
        <v>0</v>
      </c>
      <c r="BZ23" s="98">
        <v>1</v>
      </c>
      <c r="CA23" s="98">
        <v>0</v>
      </c>
      <c r="CB23" s="98">
        <f t="shared" si="1"/>
        <v>33</v>
      </c>
      <c r="CC23" s="106">
        <v>1</v>
      </c>
      <c r="CD23" s="106">
        <v>8</v>
      </c>
      <c r="CE23" s="106">
        <v>1</v>
      </c>
      <c r="CF23" s="106">
        <v>1</v>
      </c>
      <c r="CG23" s="106">
        <v>1</v>
      </c>
      <c r="CH23" s="107" t="s">
        <v>384</v>
      </c>
      <c r="CI23" s="106" t="s">
        <v>163</v>
      </c>
      <c r="CJ23" s="106">
        <v>1</v>
      </c>
      <c r="CK23" s="106">
        <v>0</v>
      </c>
      <c r="CL23" s="106">
        <v>0</v>
      </c>
      <c r="CM23" s="106">
        <v>0</v>
      </c>
      <c r="CN23" s="106">
        <v>2</v>
      </c>
      <c r="CO23" s="106">
        <v>0.5</v>
      </c>
      <c r="CP23" s="106">
        <v>20</v>
      </c>
      <c r="CQ23" s="106">
        <v>20</v>
      </c>
      <c r="CR23" s="108">
        <v>1</v>
      </c>
      <c r="CS23" s="108">
        <v>1</v>
      </c>
      <c r="CT23" s="108">
        <v>1</v>
      </c>
      <c r="CU23" s="108">
        <v>62</v>
      </c>
      <c r="CV23" s="108">
        <v>95</v>
      </c>
      <c r="CW23" s="108">
        <v>95</v>
      </c>
      <c r="CX23" s="129">
        <v>2</v>
      </c>
      <c r="CY23" s="134">
        <v>1</v>
      </c>
      <c r="CZ23" s="135" t="s">
        <v>385</v>
      </c>
      <c r="DA23" s="136" t="s">
        <v>386</v>
      </c>
      <c r="DB23" s="148" t="s">
        <v>387</v>
      </c>
      <c r="DC23" s="148" t="s">
        <v>389</v>
      </c>
      <c r="DD23" s="148" t="s">
        <v>346</v>
      </c>
      <c r="DE23" s="148" t="s">
        <v>388</v>
      </c>
    </row>
    <row r="24" spans="1:109" s="80" customFormat="1" ht="19.2" thickTop="1" thickBot="1" x14ac:dyDescent="0.4">
      <c r="A24" s="45" t="s">
        <v>203</v>
      </c>
      <c r="B24" s="188">
        <v>2</v>
      </c>
      <c r="C24" s="45" t="s">
        <v>332</v>
      </c>
      <c r="D24" s="45">
        <v>12</v>
      </c>
      <c r="E24" s="93">
        <v>41529</v>
      </c>
      <c r="F24" s="132">
        <v>1</v>
      </c>
      <c r="G24" s="133">
        <v>41529</v>
      </c>
      <c r="H24" s="132">
        <v>0</v>
      </c>
      <c r="I24" s="99">
        <v>0</v>
      </c>
      <c r="J24" s="99">
        <v>1</v>
      </c>
      <c r="K24" s="99">
        <v>0</v>
      </c>
      <c r="L24" s="99">
        <v>0</v>
      </c>
      <c r="M24" s="99">
        <v>1</v>
      </c>
      <c r="N24" s="99">
        <v>0</v>
      </c>
      <c r="O24" s="99">
        <v>0</v>
      </c>
      <c r="P24" s="99">
        <v>0</v>
      </c>
      <c r="Q24" s="99">
        <v>1</v>
      </c>
      <c r="R24" s="99">
        <v>0</v>
      </c>
      <c r="S24" s="99">
        <v>0</v>
      </c>
      <c r="T24" s="99">
        <v>0</v>
      </c>
      <c r="U24" s="99">
        <v>1</v>
      </c>
      <c r="V24" s="99">
        <v>0</v>
      </c>
      <c r="W24" s="99">
        <v>0</v>
      </c>
      <c r="X24" s="99">
        <v>1</v>
      </c>
      <c r="Y24" s="99">
        <v>0</v>
      </c>
      <c r="Z24" s="99">
        <v>0</v>
      </c>
      <c r="AA24" s="99">
        <v>0</v>
      </c>
      <c r="AB24" s="99">
        <v>0</v>
      </c>
      <c r="AC24" s="99">
        <v>0</v>
      </c>
      <c r="AD24" s="99">
        <v>0</v>
      </c>
      <c r="AE24" s="99">
        <v>0</v>
      </c>
      <c r="AF24" s="99">
        <v>0</v>
      </c>
      <c r="AG24" s="99">
        <f t="shared" si="0"/>
        <v>5</v>
      </c>
      <c r="AH24" s="100">
        <v>2</v>
      </c>
      <c r="AI24" s="112">
        <v>4</v>
      </c>
      <c r="AJ24" s="112">
        <v>2</v>
      </c>
      <c r="AK24" s="112">
        <v>5.7</v>
      </c>
      <c r="AL24" s="112">
        <v>0</v>
      </c>
      <c r="AM24" s="112">
        <v>0</v>
      </c>
      <c r="AN24" s="112">
        <v>0</v>
      </c>
      <c r="AO24" s="102">
        <v>2</v>
      </c>
      <c r="AP24" s="102">
        <v>2</v>
      </c>
      <c r="AQ24" s="102">
        <v>2</v>
      </c>
      <c r="AR24" s="102">
        <v>2</v>
      </c>
      <c r="AS24" s="102">
        <v>1</v>
      </c>
      <c r="AT24" s="102">
        <v>80</v>
      </c>
      <c r="AU24" s="103">
        <v>1</v>
      </c>
      <c r="AV24" s="103">
        <v>2</v>
      </c>
      <c r="AW24" s="103">
        <v>1</v>
      </c>
      <c r="AX24" s="103">
        <v>2</v>
      </c>
      <c r="AY24" s="103">
        <v>1</v>
      </c>
      <c r="AZ24" s="103">
        <v>1</v>
      </c>
      <c r="BA24" s="103">
        <v>3</v>
      </c>
      <c r="BB24" s="103">
        <v>4</v>
      </c>
      <c r="BC24" s="103">
        <v>2</v>
      </c>
      <c r="BD24" s="103">
        <v>3</v>
      </c>
      <c r="BE24" s="103">
        <v>1</v>
      </c>
      <c r="BF24" s="103">
        <v>3</v>
      </c>
      <c r="BG24" s="103">
        <v>3</v>
      </c>
      <c r="BH24" s="103">
        <v>1</v>
      </c>
      <c r="BI24" s="103">
        <v>1</v>
      </c>
      <c r="BJ24" s="103">
        <v>3</v>
      </c>
      <c r="BK24" s="103">
        <v>1</v>
      </c>
      <c r="BL24" s="98">
        <v>1</v>
      </c>
      <c r="BM24" s="98">
        <v>1</v>
      </c>
      <c r="BN24" s="98">
        <v>1</v>
      </c>
      <c r="BO24" s="98">
        <v>0</v>
      </c>
      <c r="BP24" s="98">
        <v>0</v>
      </c>
      <c r="BQ24" s="98">
        <v>5</v>
      </c>
      <c r="BR24" s="98">
        <v>5</v>
      </c>
      <c r="BS24" s="98">
        <v>0</v>
      </c>
      <c r="BT24" s="98">
        <v>1</v>
      </c>
      <c r="BU24" s="98">
        <v>1</v>
      </c>
      <c r="BV24" s="98">
        <v>3</v>
      </c>
      <c r="BW24" s="98">
        <v>1</v>
      </c>
      <c r="BX24" s="98">
        <v>2</v>
      </c>
      <c r="BY24" s="98">
        <v>2</v>
      </c>
      <c r="BZ24" s="98">
        <v>3</v>
      </c>
      <c r="CA24" s="98">
        <v>0</v>
      </c>
      <c r="CB24" s="98">
        <f t="shared" si="1"/>
        <v>26</v>
      </c>
      <c r="CC24" s="106">
        <v>0</v>
      </c>
      <c r="CD24" s="106">
        <v>0</v>
      </c>
      <c r="CE24" s="106">
        <v>0</v>
      </c>
      <c r="CF24" s="106">
        <v>0</v>
      </c>
      <c r="CG24" s="106">
        <v>1</v>
      </c>
      <c r="CH24" s="106">
        <v>12</v>
      </c>
      <c r="CI24" s="149" t="s">
        <v>288</v>
      </c>
      <c r="CJ24" s="106">
        <v>1</v>
      </c>
      <c r="CK24" s="106">
        <v>0</v>
      </c>
      <c r="CL24" s="106">
        <v>0</v>
      </c>
      <c r="CM24" s="106">
        <v>0</v>
      </c>
      <c r="CN24" s="106">
        <v>4</v>
      </c>
      <c r="CO24" s="106">
        <v>1.3</v>
      </c>
      <c r="CP24" s="106">
        <v>8.5</v>
      </c>
      <c r="CQ24" s="106">
        <v>8.3000000000000007</v>
      </c>
      <c r="CR24" s="108">
        <v>2</v>
      </c>
      <c r="CS24" s="108">
        <v>1</v>
      </c>
      <c r="CT24" s="108">
        <v>1</v>
      </c>
      <c r="CU24" s="108">
        <v>84</v>
      </c>
      <c r="CV24" s="108">
        <v>90</v>
      </c>
      <c r="CW24" s="108">
        <v>90</v>
      </c>
      <c r="CX24" s="129">
        <v>0</v>
      </c>
      <c r="CY24" s="150">
        <v>1</v>
      </c>
      <c r="CZ24" s="135" t="s">
        <v>438</v>
      </c>
      <c r="DA24" s="136" t="s">
        <v>441</v>
      </c>
      <c r="DB24" s="148" t="s">
        <v>439</v>
      </c>
      <c r="DC24" s="148" t="s">
        <v>288</v>
      </c>
      <c r="DD24" s="148" t="s">
        <v>440</v>
      </c>
      <c r="DE24" s="148"/>
    </row>
    <row r="25" spans="1:109" s="80" customFormat="1" ht="18" customHeight="1" thickTop="1" thickBot="1" x14ac:dyDescent="0.35">
      <c r="A25" s="45" t="s">
        <v>203</v>
      </c>
      <c r="B25" s="188">
        <v>1</v>
      </c>
      <c r="C25" s="45" t="s">
        <v>332</v>
      </c>
      <c r="D25" s="45">
        <v>12</v>
      </c>
      <c r="E25" s="93">
        <v>41529</v>
      </c>
      <c r="F25" s="132">
        <v>1</v>
      </c>
      <c r="G25" s="133">
        <v>41529</v>
      </c>
      <c r="H25" s="132"/>
      <c r="I25" s="99">
        <v>0</v>
      </c>
      <c r="J25" s="99">
        <v>1</v>
      </c>
      <c r="K25" s="99">
        <v>1</v>
      </c>
      <c r="L25" s="99">
        <v>1</v>
      </c>
      <c r="M25" s="99">
        <v>0</v>
      </c>
      <c r="N25" s="99">
        <v>1</v>
      </c>
      <c r="O25" s="99">
        <v>0</v>
      </c>
      <c r="P25" s="99">
        <v>1</v>
      </c>
      <c r="Q25" s="99">
        <v>0</v>
      </c>
      <c r="R25" s="99">
        <v>0</v>
      </c>
      <c r="S25" s="99">
        <v>0</v>
      </c>
      <c r="T25" s="99">
        <v>0</v>
      </c>
      <c r="U25" s="99">
        <v>0</v>
      </c>
      <c r="V25" s="99">
        <v>1</v>
      </c>
      <c r="W25" s="99">
        <v>0</v>
      </c>
      <c r="X25" s="99">
        <v>1</v>
      </c>
      <c r="Y25" s="99">
        <v>0</v>
      </c>
      <c r="Z25" s="99">
        <v>0</v>
      </c>
      <c r="AA25" s="99">
        <v>0</v>
      </c>
      <c r="AB25" s="99">
        <v>0</v>
      </c>
      <c r="AC25" s="99">
        <v>1</v>
      </c>
      <c r="AD25" s="99">
        <v>1</v>
      </c>
      <c r="AE25" s="99">
        <v>0</v>
      </c>
      <c r="AF25" s="99">
        <v>0</v>
      </c>
      <c r="AG25" s="99">
        <f t="shared" si="0"/>
        <v>9</v>
      </c>
      <c r="AH25" s="100">
        <v>2</v>
      </c>
      <c r="AI25" s="112">
        <v>2.1</v>
      </c>
      <c r="AJ25" s="112">
        <v>2.2999999999999998</v>
      </c>
      <c r="AK25" s="112">
        <v>3.3</v>
      </c>
      <c r="AL25" s="112">
        <v>2.4</v>
      </c>
      <c r="AM25" s="112">
        <v>2.5</v>
      </c>
      <c r="AN25" s="112">
        <v>3.7</v>
      </c>
      <c r="AO25" s="102">
        <v>1</v>
      </c>
      <c r="AP25" s="102">
        <v>1</v>
      </c>
      <c r="AQ25" s="102">
        <v>3</v>
      </c>
      <c r="AR25" s="102">
        <v>3</v>
      </c>
      <c r="AS25" s="102">
        <v>2</v>
      </c>
      <c r="AT25" s="102">
        <v>70</v>
      </c>
      <c r="AU25" s="103">
        <v>3</v>
      </c>
      <c r="AV25" s="103">
        <v>0</v>
      </c>
      <c r="AW25" s="103">
        <v>3</v>
      </c>
      <c r="AX25" s="103">
        <v>2</v>
      </c>
      <c r="AY25" s="103">
        <v>2</v>
      </c>
      <c r="AZ25" s="103">
        <v>3</v>
      </c>
      <c r="BA25" s="103">
        <v>2</v>
      </c>
      <c r="BB25" s="103">
        <v>3</v>
      </c>
      <c r="BC25" s="103">
        <v>3</v>
      </c>
      <c r="BD25" s="103">
        <v>3</v>
      </c>
      <c r="BE25" s="103">
        <v>3</v>
      </c>
      <c r="BF25" s="103">
        <v>3</v>
      </c>
      <c r="BG25" s="103">
        <v>3</v>
      </c>
      <c r="BH25" s="103">
        <v>2</v>
      </c>
      <c r="BI25" s="103">
        <v>3</v>
      </c>
      <c r="BJ25" s="103">
        <v>2</v>
      </c>
      <c r="BK25" s="103">
        <v>2</v>
      </c>
      <c r="BL25" s="98">
        <v>5</v>
      </c>
      <c r="BM25" s="98">
        <v>6</v>
      </c>
      <c r="BN25" s="98">
        <v>2</v>
      </c>
      <c r="BO25" s="98" t="s">
        <v>288</v>
      </c>
      <c r="BP25" s="98">
        <v>5</v>
      </c>
      <c r="BQ25" s="98">
        <v>0</v>
      </c>
      <c r="BR25" s="98">
        <v>6</v>
      </c>
      <c r="BS25" s="98">
        <v>0</v>
      </c>
      <c r="BT25" s="98">
        <v>0</v>
      </c>
      <c r="BU25" s="98">
        <v>6</v>
      </c>
      <c r="BV25" s="98">
        <v>6</v>
      </c>
      <c r="BW25" s="98">
        <v>3</v>
      </c>
      <c r="BX25" s="98">
        <v>2</v>
      </c>
      <c r="BY25" s="98">
        <v>1</v>
      </c>
      <c r="BZ25" s="98">
        <v>3</v>
      </c>
      <c r="CA25" s="98">
        <v>3</v>
      </c>
      <c r="CB25" s="98">
        <f t="shared" si="1"/>
        <v>48</v>
      </c>
      <c r="CC25" s="106">
        <v>1</v>
      </c>
      <c r="CD25" s="106">
        <v>8</v>
      </c>
      <c r="CE25" s="106">
        <v>1</v>
      </c>
      <c r="CF25" s="106">
        <v>1</v>
      </c>
      <c r="CG25" s="106">
        <v>0</v>
      </c>
      <c r="CH25" s="107" t="s">
        <v>152</v>
      </c>
      <c r="CI25" s="106" t="s">
        <v>442</v>
      </c>
      <c r="CJ25" s="106">
        <v>1</v>
      </c>
      <c r="CK25" s="106">
        <v>0</v>
      </c>
      <c r="CL25" s="106">
        <v>0</v>
      </c>
      <c r="CM25" s="106">
        <v>0</v>
      </c>
      <c r="CN25" s="106">
        <v>5.8</v>
      </c>
      <c r="CO25" s="106">
        <v>0.8</v>
      </c>
      <c r="CP25" s="106">
        <v>14</v>
      </c>
      <c r="CQ25" s="106">
        <v>16</v>
      </c>
      <c r="CR25" s="108">
        <v>1</v>
      </c>
      <c r="CS25" s="108">
        <v>1</v>
      </c>
      <c r="CT25" s="108">
        <v>1</v>
      </c>
      <c r="CU25" s="108">
        <v>66</v>
      </c>
      <c r="CV25" s="108">
        <v>94</v>
      </c>
      <c r="CW25" s="108">
        <v>94</v>
      </c>
      <c r="CX25" s="129">
        <v>2</v>
      </c>
      <c r="CY25" s="150">
        <v>1</v>
      </c>
      <c r="CZ25" s="135" t="s">
        <v>443</v>
      </c>
      <c r="DA25" s="136" t="s">
        <v>441</v>
      </c>
      <c r="DB25" s="148" t="s">
        <v>439</v>
      </c>
      <c r="DC25" s="148" t="s">
        <v>288</v>
      </c>
      <c r="DD25" s="148" t="s">
        <v>331</v>
      </c>
      <c r="DE25" s="148"/>
    </row>
    <row r="26" spans="1:109" s="80" customFormat="1" ht="15.6" thickTop="1" thickBot="1" x14ac:dyDescent="0.35">
      <c r="A26" s="46" t="s">
        <v>203</v>
      </c>
      <c r="B26" s="192">
        <v>1</v>
      </c>
      <c r="C26" s="46" t="s">
        <v>204</v>
      </c>
      <c r="D26" s="46">
        <v>12</v>
      </c>
      <c r="E26" s="152">
        <v>41571</v>
      </c>
      <c r="F26" s="153">
        <v>1</v>
      </c>
      <c r="G26" s="154">
        <v>41571</v>
      </c>
      <c r="H26" s="153"/>
      <c r="I26" s="155">
        <v>0</v>
      </c>
      <c r="J26" s="155">
        <v>0</v>
      </c>
      <c r="K26" s="155">
        <v>0</v>
      </c>
      <c r="L26" s="155">
        <v>1</v>
      </c>
      <c r="M26" s="155">
        <v>1</v>
      </c>
      <c r="N26" s="155">
        <v>0</v>
      </c>
      <c r="O26" s="155">
        <v>0</v>
      </c>
      <c r="P26" s="155">
        <v>0</v>
      </c>
      <c r="Q26" s="155">
        <v>0</v>
      </c>
      <c r="R26" s="155">
        <v>1</v>
      </c>
      <c r="S26" s="155">
        <v>1</v>
      </c>
      <c r="T26" s="155">
        <v>0</v>
      </c>
      <c r="U26" s="155">
        <v>0</v>
      </c>
      <c r="V26" s="155">
        <v>0</v>
      </c>
      <c r="W26" s="155">
        <v>0</v>
      </c>
      <c r="X26" s="155">
        <v>0</v>
      </c>
      <c r="Y26" s="155">
        <v>0</v>
      </c>
      <c r="Z26" s="155">
        <v>1</v>
      </c>
      <c r="AA26" s="155">
        <v>0</v>
      </c>
      <c r="AB26" s="155">
        <v>0</v>
      </c>
      <c r="AC26" s="155">
        <v>1</v>
      </c>
      <c r="AD26" s="155">
        <v>0</v>
      </c>
      <c r="AE26" s="155">
        <v>0</v>
      </c>
      <c r="AF26" s="155">
        <v>0</v>
      </c>
      <c r="AG26" s="99">
        <f t="shared" si="0"/>
        <v>6</v>
      </c>
      <c r="AH26" s="156">
        <v>1</v>
      </c>
      <c r="AI26" s="157">
        <v>0.3</v>
      </c>
      <c r="AJ26" s="157">
        <v>0.3</v>
      </c>
      <c r="AK26" s="157">
        <v>0.3</v>
      </c>
      <c r="AL26" s="157">
        <v>0.3</v>
      </c>
      <c r="AM26" s="157">
        <v>0.3</v>
      </c>
      <c r="AN26" s="157">
        <v>0.4</v>
      </c>
      <c r="AO26" s="158">
        <v>1</v>
      </c>
      <c r="AP26" s="158">
        <v>1</v>
      </c>
      <c r="AQ26" s="158">
        <v>1</v>
      </c>
      <c r="AR26" s="158">
        <v>2</v>
      </c>
      <c r="AS26" s="158">
        <v>2</v>
      </c>
      <c r="AT26" s="158">
        <v>95</v>
      </c>
      <c r="AU26" s="159">
        <v>3</v>
      </c>
      <c r="AV26" s="159">
        <v>3</v>
      </c>
      <c r="AW26" s="159">
        <v>3</v>
      </c>
      <c r="AX26" s="159">
        <v>4</v>
      </c>
      <c r="AY26" s="159">
        <v>4</v>
      </c>
      <c r="AZ26" s="159">
        <v>3</v>
      </c>
      <c r="BA26" s="159">
        <v>3</v>
      </c>
      <c r="BB26" s="159">
        <v>3</v>
      </c>
      <c r="BC26" s="159">
        <v>3</v>
      </c>
      <c r="BD26" s="159">
        <v>2</v>
      </c>
      <c r="BE26" s="159">
        <v>3</v>
      </c>
      <c r="BF26" s="159">
        <v>4</v>
      </c>
      <c r="BG26" s="159">
        <v>4</v>
      </c>
      <c r="BH26" s="159">
        <v>1</v>
      </c>
      <c r="BI26" s="159">
        <v>3</v>
      </c>
      <c r="BJ26" s="159">
        <v>3</v>
      </c>
      <c r="BK26" s="159">
        <v>1</v>
      </c>
      <c r="BL26" s="160">
        <v>2</v>
      </c>
      <c r="BM26" s="160">
        <v>3</v>
      </c>
      <c r="BN26" s="160">
        <v>3</v>
      </c>
      <c r="BO26" s="160">
        <v>3</v>
      </c>
      <c r="BP26" s="160">
        <v>4</v>
      </c>
      <c r="BQ26" s="160">
        <v>4</v>
      </c>
      <c r="BR26" s="160">
        <v>3</v>
      </c>
      <c r="BS26" s="160">
        <v>4</v>
      </c>
      <c r="BT26" s="160">
        <v>0</v>
      </c>
      <c r="BU26" s="160">
        <v>0</v>
      </c>
      <c r="BV26" s="160">
        <v>4</v>
      </c>
      <c r="BW26" s="160">
        <v>4</v>
      </c>
      <c r="BX26" s="160">
        <v>0</v>
      </c>
      <c r="BY26" s="160">
        <v>0</v>
      </c>
      <c r="BZ26" s="160">
        <v>0</v>
      </c>
      <c r="CA26" s="160">
        <v>0</v>
      </c>
      <c r="CB26" s="98">
        <f t="shared" si="1"/>
        <v>34</v>
      </c>
      <c r="CC26" s="161">
        <v>1</v>
      </c>
      <c r="CD26" s="161">
        <v>6</v>
      </c>
      <c r="CE26" s="161">
        <v>1</v>
      </c>
      <c r="CF26" s="161">
        <v>1</v>
      </c>
      <c r="CG26" s="161">
        <v>1</v>
      </c>
      <c r="CH26" s="162" t="s">
        <v>152</v>
      </c>
      <c r="CI26" s="161" t="s">
        <v>451</v>
      </c>
      <c r="CJ26" s="161">
        <v>0</v>
      </c>
      <c r="CK26" s="161">
        <v>0</v>
      </c>
      <c r="CL26" s="161">
        <v>0</v>
      </c>
      <c r="CM26" s="161">
        <v>0</v>
      </c>
      <c r="CN26" s="161">
        <v>20.5</v>
      </c>
      <c r="CO26" s="161">
        <v>1.5</v>
      </c>
      <c r="CP26" s="161">
        <v>13</v>
      </c>
      <c r="CQ26" s="161">
        <v>15</v>
      </c>
      <c r="CR26" s="163">
        <v>2</v>
      </c>
      <c r="CS26" s="163">
        <v>0</v>
      </c>
      <c r="CT26" s="163">
        <v>2</v>
      </c>
      <c r="CU26" s="163">
        <v>69</v>
      </c>
      <c r="CV26" s="163">
        <v>92</v>
      </c>
      <c r="CW26" s="163">
        <v>92</v>
      </c>
      <c r="CX26" s="164">
        <v>0</v>
      </c>
      <c r="CY26" s="165">
        <v>0</v>
      </c>
      <c r="CZ26" s="166"/>
      <c r="DA26" s="167"/>
      <c r="DB26" s="168"/>
      <c r="DC26" s="168"/>
      <c r="DD26" s="168"/>
      <c r="DE26" s="168"/>
    </row>
    <row r="27" spans="1:109" s="111" customFormat="1" ht="15.6" thickTop="1" thickBot="1" x14ac:dyDescent="0.35">
      <c r="A27" s="45" t="s">
        <v>203</v>
      </c>
      <c r="B27" s="188">
        <v>2</v>
      </c>
      <c r="C27" s="45" t="s">
        <v>204</v>
      </c>
      <c r="D27" s="45">
        <v>12</v>
      </c>
      <c r="E27" s="93">
        <v>41550</v>
      </c>
      <c r="F27" s="132">
        <v>1</v>
      </c>
      <c r="G27" s="133">
        <v>41550</v>
      </c>
      <c r="H27" s="132"/>
      <c r="I27" s="99">
        <v>1</v>
      </c>
      <c r="J27" s="99">
        <v>0</v>
      </c>
      <c r="K27" s="99">
        <v>1</v>
      </c>
      <c r="L27" s="99">
        <v>1</v>
      </c>
      <c r="M27" s="99">
        <v>0</v>
      </c>
      <c r="N27" s="99">
        <v>1</v>
      </c>
      <c r="O27" s="99">
        <v>0</v>
      </c>
      <c r="P27" s="99">
        <v>0</v>
      </c>
      <c r="Q27" s="99">
        <v>1</v>
      </c>
      <c r="R27" s="99">
        <v>0</v>
      </c>
      <c r="S27" s="99">
        <v>1</v>
      </c>
      <c r="T27" s="99">
        <v>0</v>
      </c>
      <c r="U27" s="99">
        <v>1</v>
      </c>
      <c r="V27" s="99">
        <v>0</v>
      </c>
      <c r="W27" s="99">
        <v>1</v>
      </c>
      <c r="X27" s="99">
        <v>1</v>
      </c>
      <c r="Y27" s="99">
        <v>1</v>
      </c>
      <c r="Z27" s="99">
        <v>1</v>
      </c>
      <c r="AA27" s="99">
        <v>0</v>
      </c>
      <c r="AB27" s="99">
        <v>1</v>
      </c>
      <c r="AC27" s="99">
        <v>1</v>
      </c>
      <c r="AD27" s="99">
        <v>0</v>
      </c>
      <c r="AE27" s="99">
        <v>1</v>
      </c>
      <c r="AF27" s="99">
        <v>0</v>
      </c>
      <c r="AG27" s="99">
        <f t="shared" si="0"/>
        <v>14</v>
      </c>
      <c r="AH27" s="100">
        <v>3</v>
      </c>
      <c r="AI27" s="112">
        <v>4.5</v>
      </c>
      <c r="AJ27" s="112">
        <v>3.6</v>
      </c>
      <c r="AK27" s="112">
        <v>4.5</v>
      </c>
      <c r="AL27" s="112">
        <v>6.9</v>
      </c>
      <c r="AM27" s="112">
        <v>7.2</v>
      </c>
      <c r="AN27" s="112">
        <v>7.3</v>
      </c>
      <c r="AO27" s="102">
        <v>2</v>
      </c>
      <c r="AP27" s="102">
        <v>2</v>
      </c>
      <c r="AQ27" s="102">
        <v>3</v>
      </c>
      <c r="AR27" s="102">
        <v>3</v>
      </c>
      <c r="AS27" s="102">
        <v>3</v>
      </c>
      <c r="AT27" s="102">
        <v>65</v>
      </c>
      <c r="AU27" s="103">
        <v>3</v>
      </c>
      <c r="AV27" s="103">
        <v>3</v>
      </c>
      <c r="AW27" s="103">
        <v>3</v>
      </c>
      <c r="AX27" s="103">
        <v>2</v>
      </c>
      <c r="AY27" s="103">
        <v>4</v>
      </c>
      <c r="AZ27" s="103">
        <v>4</v>
      </c>
      <c r="BA27" s="103">
        <v>3</v>
      </c>
      <c r="BB27" s="103">
        <v>3</v>
      </c>
      <c r="BC27" s="103">
        <v>4</v>
      </c>
      <c r="BD27" s="103">
        <v>4</v>
      </c>
      <c r="BE27" s="103">
        <v>3</v>
      </c>
      <c r="BF27" s="103">
        <v>2</v>
      </c>
      <c r="BG27" s="103">
        <v>4</v>
      </c>
      <c r="BH27" s="103">
        <v>3</v>
      </c>
      <c r="BI27" s="103">
        <v>3</v>
      </c>
      <c r="BJ27" s="103">
        <v>0</v>
      </c>
      <c r="BK27" s="103">
        <v>3</v>
      </c>
      <c r="BL27" s="98">
        <v>4</v>
      </c>
      <c r="BM27" s="98">
        <v>1</v>
      </c>
      <c r="BN27" s="105" t="s">
        <v>288</v>
      </c>
      <c r="BO27" s="98">
        <v>3</v>
      </c>
      <c r="BP27" s="98">
        <v>5</v>
      </c>
      <c r="BQ27" s="98">
        <v>3</v>
      </c>
      <c r="BR27" s="98">
        <v>6</v>
      </c>
      <c r="BS27" s="98">
        <v>1</v>
      </c>
      <c r="BT27" s="98">
        <v>6</v>
      </c>
      <c r="BU27" s="98">
        <v>5</v>
      </c>
      <c r="BV27" s="98">
        <v>1</v>
      </c>
      <c r="BW27" s="98">
        <v>6</v>
      </c>
      <c r="BX27" s="98">
        <v>6</v>
      </c>
      <c r="BY27" s="98">
        <v>5</v>
      </c>
      <c r="BZ27" s="98">
        <v>6</v>
      </c>
      <c r="CA27" s="98">
        <v>6</v>
      </c>
      <c r="CB27" s="98">
        <f t="shared" si="1"/>
        <v>64</v>
      </c>
      <c r="CC27" s="106">
        <v>0</v>
      </c>
      <c r="CD27" s="106">
        <v>0</v>
      </c>
      <c r="CE27" s="106">
        <v>0</v>
      </c>
      <c r="CF27" s="106">
        <v>0</v>
      </c>
      <c r="CG27" s="106">
        <v>0</v>
      </c>
      <c r="CH27" s="106">
        <v>0</v>
      </c>
      <c r="CI27" s="106" t="s">
        <v>444</v>
      </c>
      <c r="CJ27" s="106">
        <v>1</v>
      </c>
      <c r="CK27" s="106">
        <v>0</v>
      </c>
      <c r="CL27" s="106">
        <v>0</v>
      </c>
      <c r="CM27" s="106">
        <v>0</v>
      </c>
      <c r="CN27" s="106">
        <v>2.5</v>
      </c>
      <c r="CO27" s="106">
        <v>1.5</v>
      </c>
      <c r="CP27" s="106">
        <v>13</v>
      </c>
      <c r="CQ27" s="106">
        <v>13</v>
      </c>
      <c r="CR27" s="108">
        <v>2</v>
      </c>
      <c r="CS27" s="108">
        <v>0</v>
      </c>
      <c r="CT27" s="108">
        <v>2</v>
      </c>
      <c r="CU27" s="108">
        <v>88</v>
      </c>
      <c r="CV27" s="108">
        <v>95</v>
      </c>
      <c r="CW27" s="108">
        <v>95</v>
      </c>
      <c r="CX27" s="106">
        <v>2</v>
      </c>
      <c r="CY27" s="134">
        <v>1</v>
      </c>
      <c r="CZ27" s="136" t="s">
        <v>445</v>
      </c>
      <c r="DA27" s="136" t="s">
        <v>446</v>
      </c>
      <c r="DB27" s="148" t="s">
        <v>439</v>
      </c>
      <c r="DC27" s="148" t="s">
        <v>447</v>
      </c>
      <c r="DD27" s="148" t="s">
        <v>360</v>
      </c>
      <c r="DE27" s="148"/>
    </row>
    <row r="28" spans="1:109" s="111" customFormat="1" ht="15.6" thickTop="1" thickBot="1" x14ac:dyDescent="0.35">
      <c r="A28" s="45" t="s">
        <v>150</v>
      </c>
      <c r="B28" s="98">
        <v>2</v>
      </c>
      <c r="C28" s="45" t="s">
        <v>463</v>
      </c>
      <c r="D28" s="45">
        <v>12</v>
      </c>
      <c r="E28" s="93">
        <v>41549</v>
      </c>
      <c r="F28" s="134"/>
      <c r="G28" s="134"/>
      <c r="H28" s="134"/>
      <c r="I28" s="99">
        <v>0</v>
      </c>
      <c r="J28" s="99">
        <v>1</v>
      </c>
      <c r="K28" s="99">
        <v>1</v>
      </c>
      <c r="L28" s="99">
        <v>0</v>
      </c>
      <c r="M28" s="99">
        <v>0</v>
      </c>
      <c r="N28" s="99">
        <v>0</v>
      </c>
      <c r="O28" s="99">
        <v>0</v>
      </c>
      <c r="P28" s="99">
        <v>0</v>
      </c>
      <c r="Q28" s="99">
        <v>1</v>
      </c>
      <c r="R28" s="99">
        <v>1</v>
      </c>
      <c r="S28" s="99">
        <v>1</v>
      </c>
      <c r="T28" s="99">
        <v>0</v>
      </c>
      <c r="U28" s="99">
        <v>0</v>
      </c>
      <c r="V28" s="99">
        <v>1</v>
      </c>
      <c r="W28" s="99">
        <v>0</v>
      </c>
      <c r="X28" s="99">
        <v>0</v>
      </c>
      <c r="Y28" s="99">
        <v>1</v>
      </c>
      <c r="Z28" s="99">
        <v>1</v>
      </c>
      <c r="AA28" s="99">
        <v>0</v>
      </c>
      <c r="AB28" s="99">
        <v>0</v>
      </c>
      <c r="AC28" s="99">
        <v>1</v>
      </c>
      <c r="AD28" s="99">
        <v>0</v>
      </c>
      <c r="AE28" s="99">
        <v>1</v>
      </c>
      <c r="AF28" s="99">
        <v>0</v>
      </c>
      <c r="AG28" s="99">
        <f t="shared" si="0"/>
        <v>10</v>
      </c>
      <c r="AH28" s="100">
        <v>2</v>
      </c>
      <c r="AI28" s="112">
        <v>0.1</v>
      </c>
      <c r="AJ28" s="112">
        <v>0.1</v>
      </c>
      <c r="AK28" s="112">
        <v>2</v>
      </c>
      <c r="AL28" s="112">
        <v>0</v>
      </c>
      <c r="AM28" s="112">
        <v>1.2</v>
      </c>
      <c r="AN28" s="112">
        <v>1.6</v>
      </c>
      <c r="AO28" s="102">
        <v>2</v>
      </c>
      <c r="AP28" s="102">
        <v>2</v>
      </c>
      <c r="AQ28" s="102">
        <v>3</v>
      </c>
      <c r="AR28" s="102">
        <v>2</v>
      </c>
      <c r="AS28" s="102">
        <v>2</v>
      </c>
      <c r="AT28" s="102">
        <v>90</v>
      </c>
      <c r="AU28" s="103">
        <v>3</v>
      </c>
      <c r="AV28" s="103">
        <v>3</v>
      </c>
      <c r="AW28" s="103">
        <v>3</v>
      </c>
      <c r="AX28" s="103">
        <v>2</v>
      </c>
      <c r="AY28" s="103">
        <v>4</v>
      </c>
      <c r="AZ28" s="103">
        <v>3</v>
      </c>
      <c r="BA28" s="103">
        <v>2</v>
      </c>
      <c r="BB28" s="103">
        <v>2</v>
      </c>
      <c r="BC28" s="103">
        <v>3</v>
      </c>
      <c r="BD28" s="103">
        <v>3</v>
      </c>
      <c r="BE28" s="103">
        <v>3</v>
      </c>
      <c r="BF28" s="103">
        <v>3</v>
      </c>
      <c r="BG28" s="103">
        <v>3</v>
      </c>
      <c r="BH28" s="103">
        <v>2</v>
      </c>
      <c r="BI28" s="103">
        <v>3</v>
      </c>
      <c r="BJ28" s="103">
        <v>3</v>
      </c>
      <c r="BK28" s="103">
        <v>3</v>
      </c>
      <c r="BL28" s="98">
        <v>4</v>
      </c>
      <c r="BM28" s="98">
        <v>4</v>
      </c>
      <c r="BN28" s="98">
        <v>5</v>
      </c>
      <c r="BO28" s="98">
        <v>6</v>
      </c>
      <c r="BP28" s="98">
        <v>5</v>
      </c>
      <c r="BQ28" s="98">
        <v>4</v>
      </c>
      <c r="BR28" s="98">
        <v>6</v>
      </c>
      <c r="BS28" s="98">
        <v>0</v>
      </c>
      <c r="BT28" s="98">
        <v>0</v>
      </c>
      <c r="BU28" s="98">
        <v>3</v>
      </c>
      <c r="BV28" s="98">
        <v>3</v>
      </c>
      <c r="BW28" s="98">
        <v>2</v>
      </c>
      <c r="BX28" s="98">
        <v>0</v>
      </c>
      <c r="BY28" s="98">
        <v>5</v>
      </c>
      <c r="BZ28" s="98">
        <v>5</v>
      </c>
      <c r="CA28" s="98">
        <v>4</v>
      </c>
      <c r="CB28" s="98">
        <f t="shared" si="1"/>
        <v>56</v>
      </c>
      <c r="CC28" s="106">
        <v>1</v>
      </c>
      <c r="CD28" s="106">
        <v>10</v>
      </c>
      <c r="CE28" s="106">
        <v>1</v>
      </c>
      <c r="CF28" s="106">
        <v>2</v>
      </c>
      <c r="CG28" s="106">
        <v>1</v>
      </c>
      <c r="CH28" s="106">
        <v>15</v>
      </c>
      <c r="CI28" s="106"/>
      <c r="CJ28" s="106">
        <v>1</v>
      </c>
      <c r="CK28" s="106">
        <v>0</v>
      </c>
      <c r="CL28" s="106">
        <v>0</v>
      </c>
      <c r="CM28" s="106">
        <v>0</v>
      </c>
      <c r="CN28" s="106">
        <v>2</v>
      </c>
      <c r="CO28" s="106">
        <v>-3</v>
      </c>
      <c r="CP28" s="106">
        <v>47.5</v>
      </c>
      <c r="CQ28" s="106">
        <v>46.5</v>
      </c>
      <c r="CR28" s="108">
        <v>2</v>
      </c>
      <c r="CS28" s="108">
        <v>1</v>
      </c>
      <c r="CT28" s="108">
        <v>2</v>
      </c>
      <c r="CU28" s="108">
        <v>67</v>
      </c>
      <c r="CV28" s="108">
        <v>80</v>
      </c>
      <c r="CW28" s="108">
        <v>81</v>
      </c>
      <c r="CX28" s="106">
        <v>2</v>
      </c>
      <c r="CY28" s="134">
        <v>0</v>
      </c>
      <c r="CZ28" s="137"/>
      <c r="DA28" s="137"/>
      <c r="DB28" s="137"/>
      <c r="DC28" s="137"/>
      <c r="DD28" s="137"/>
      <c r="DE28" s="137"/>
    </row>
    <row r="29" spans="1:109" s="111" customFormat="1" ht="15.6" thickTop="1" thickBot="1" x14ac:dyDescent="0.35">
      <c r="A29" s="45" t="s">
        <v>150</v>
      </c>
      <c r="B29" s="188">
        <v>1</v>
      </c>
      <c r="C29" s="45" t="s">
        <v>464</v>
      </c>
      <c r="D29" s="45">
        <v>12</v>
      </c>
      <c r="E29" s="93">
        <v>41578</v>
      </c>
      <c r="F29" s="134"/>
      <c r="G29" s="134"/>
      <c r="H29" s="134"/>
      <c r="I29" s="99">
        <v>0</v>
      </c>
      <c r="J29" s="99">
        <v>0</v>
      </c>
      <c r="K29" s="99">
        <v>0</v>
      </c>
      <c r="L29" s="99">
        <v>0</v>
      </c>
      <c r="M29" s="99">
        <v>0</v>
      </c>
      <c r="N29" s="99">
        <v>0</v>
      </c>
      <c r="O29" s="99">
        <v>0</v>
      </c>
      <c r="P29" s="99">
        <v>0</v>
      </c>
      <c r="Q29" s="99">
        <v>0</v>
      </c>
      <c r="R29" s="99">
        <v>0</v>
      </c>
      <c r="S29" s="99">
        <v>0</v>
      </c>
      <c r="T29" s="99">
        <v>0</v>
      </c>
      <c r="U29" s="99">
        <v>0</v>
      </c>
      <c r="V29" s="99">
        <v>0</v>
      </c>
      <c r="W29" s="99">
        <v>0</v>
      </c>
      <c r="X29" s="99">
        <v>0</v>
      </c>
      <c r="Y29" s="99">
        <v>0</v>
      </c>
      <c r="Z29" s="99">
        <v>0</v>
      </c>
      <c r="AA29" s="99">
        <v>0</v>
      </c>
      <c r="AB29" s="99">
        <v>0</v>
      </c>
      <c r="AC29" s="99">
        <v>0</v>
      </c>
      <c r="AD29" s="99">
        <v>0</v>
      </c>
      <c r="AE29" s="99">
        <v>0</v>
      </c>
      <c r="AF29" s="99">
        <v>0</v>
      </c>
      <c r="AG29" s="99">
        <f t="shared" si="0"/>
        <v>0</v>
      </c>
      <c r="AH29" s="100">
        <v>1</v>
      </c>
      <c r="AI29" s="112">
        <v>0</v>
      </c>
      <c r="AJ29" s="112">
        <v>0</v>
      </c>
      <c r="AK29" s="112">
        <v>0</v>
      </c>
      <c r="AL29" s="112">
        <v>0</v>
      </c>
      <c r="AM29" s="112">
        <v>0</v>
      </c>
      <c r="AN29" s="112">
        <v>0</v>
      </c>
      <c r="AO29" s="102">
        <v>1</v>
      </c>
      <c r="AP29" s="102">
        <v>1</v>
      </c>
      <c r="AQ29" s="102">
        <v>1</v>
      </c>
      <c r="AR29" s="102">
        <v>1</v>
      </c>
      <c r="AS29" s="102">
        <v>1</v>
      </c>
      <c r="AT29" s="102">
        <v>90</v>
      </c>
      <c r="AU29" s="103">
        <v>1</v>
      </c>
      <c r="AV29" s="103">
        <v>1</v>
      </c>
      <c r="AW29" s="103">
        <v>1</v>
      </c>
      <c r="AX29" s="103">
        <v>4</v>
      </c>
      <c r="AY29" s="103">
        <v>1</v>
      </c>
      <c r="AZ29" s="103">
        <v>1</v>
      </c>
      <c r="BA29" s="103">
        <v>1</v>
      </c>
      <c r="BB29" s="103">
        <v>1</v>
      </c>
      <c r="BC29" s="103">
        <v>1</v>
      </c>
      <c r="BD29" s="103">
        <v>1</v>
      </c>
      <c r="BE29" s="103">
        <v>1</v>
      </c>
      <c r="BF29" s="103">
        <v>4</v>
      </c>
      <c r="BG29" s="103">
        <v>4</v>
      </c>
      <c r="BH29" s="103">
        <v>1</v>
      </c>
      <c r="BI29" s="103">
        <v>1</v>
      </c>
      <c r="BJ29" s="103">
        <v>4</v>
      </c>
      <c r="BK29" s="103">
        <v>1</v>
      </c>
      <c r="BL29" s="98">
        <v>0</v>
      </c>
      <c r="BM29" s="98">
        <v>0</v>
      </c>
      <c r="BN29" s="98">
        <v>0</v>
      </c>
      <c r="BO29" s="98">
        <v>0</v>
      </c>
      <c r="BP29" s="98">
        <v>0</v>
      </c>
      <c r="BQ29" s="98">
        <v>0</v>
      </c>
      <c r="BR29" s="98">
        <v>0</v>
      </c>
      <c r="BS29" s="98">
        <v>0</v>
      </c>
      <c r="BT29" s="98">
        <v>0</v>
      </c>
      <c r="BU29" s="98">
        <v>0</v>
      </c>
      <c r="BV29" s="98">
        <v>0</v>
      </c>
      <c r="BW29" s="98">
        <v>0</v>
      </c>
      <c r="BX29" s="98">
        <v>0</v>
      </c>
      <c r="BY29" s="98">
        <v>0</v>
      </c>
      <c r="BZ29" s="98">
        <v>0</v>
      </c>
      <c r="CA29" s="98">
        <v>0</v>
      </c>
      <c r="CB29" s="98">
        <f t="shared" si="1"/>
        <v>0</v>
      </c>
      <c r="CC29" s="106">
        <v>2</v>
      </c>
      <c r="CD29" s="106">
        <v>0</v>
      </c>
      <c r="CE29" s="106">
        <v>0</v>
      </c>
      <c r="CF29" s="106">
        <v>0</v>
      </c>
      <c r="CG29" s="106">
        <v>1</v>
      </c>
      <c r="CH29" s="106">
        <v>4</v>
      </c>
      <c r="CI29" s="106"/>
      <c r="CJ29" s="106">
        <v>0</v>
      </c>
      <c r="CK29" s="106">
        <v>0</v>
      </c>
      <c r="CL29" s="106">
        <v>0</v>
      </c>
      <c r="CM29" s="106">
        <v>0</v>
      </c>
      <c r="CN29" s="106">
        <v>6</v>
      </c>
      <c r="CO29" s="106">
        <v>1</v>
      </c>
      <c r="CP29" s="106">
        <v>28</v>
      </c>
      <c r="CQ29" s="106">
        <v>31.5</v>
      </c>
      <c r="CR29" s="108">
        <v>2</v>
      </c>
      <c r="CS29" s="108">
        <v>0</v>
      </c>
      <c r="CT29" s="108">
        <v>2</v>
      </c>
      <c r="CU29" s="108">
        <v>91</v>
      </c>
      <c r="CV29" s="108">
        <v>92</v>
      </c>
      <c r="CW29" s="108">
        <v>92</v>
      </c>
      <c r="CX29" s="106">
        <v>0</v>
      </c>
      <c r="CY29" s="134">
        <v>1</v>
      </c>
      <c r="CZ29" s="137"/>
      <c r="DA29" s="137"/>
      <c r="DB29" s="137" t="s">
        <v>465</v>
      </c>
      <c r="DC29" s="185">
        <v>5</v>
      </c>
      <c r="DD29" s="137">
        <v>5</v>
      </c>
      <c r="DE29" s="137" t="s">
        <v>334</v>
      </c>
    </row>
    <row r="30" spans="1:109" s="111" customFormat="1" ht="15.6" thickTop="1" thickBot="1" x14ac:dyDescent="0.35">
      <c r="A30" s="45" t="s">
        <v>203</v>
      </c>
      <c r="B30" s="188">
        <v>2</v>
      </c>
      <c r="C30" s="45" t="s">
        <v>204</v>
      </c>
      <c r="D30" s="45">
        <v>12</v>
      </c>
      <c r="E30" s="93">
        <v>41585</v>
      </c>
      <c r="F30" s="134"/>
      <c r="G30" s="134"/>
      <c r="H30" s="134"/>
      <c r="I30" s="99">
        <v>0</v>
      </c>
      <c r="J30" s="99">
        <v>1</v>
      </c>
      <c r="K30" s="99">
        <v>1</v>
      </c>
      <c r="L30" s="99">
        <v>0</v>
      </c>
      <c r="M30" s="99">
        <v>0</v>
      </c>
      <c r="N30" s="99">
        <v>1</v>
      </c>
      <c r="O30" s="99">
        <v>0</v>
      </c>
      <c r="P30" s="99">
        <v>0</v>
      </c>
      <c r="Q30" s="99">
        <v>0</v>
      </c>
      <c r="R30" s="99">
        <v>1</v>
      </c>
      <c r="S30" s="99">
        <v>0</v>
      </c>
      <c r="T30" s="99">
        <v>0</v>
      </c>
      <c r="U30" s="99">
        <v>0</v>
      </c>
      <c r="V30" s="99">
        <v>0</v>
      </c>
      <c r="W30" s="99">
        <v>0</v>
      </c>
      <c r="X30" s="99">
        <v>0</v>
      </c>
      <c r="Y30" s="99">
        <v>0</v>
      </c>
      <c r="Z30" s="99">
        <v>1</v>
      </c>
      <c r="AA30" s="99">
        <v>0</v>
      </c>
      <c r="AB30" s="99">
        <v>0</v>
      </c>
      <c r="AC30" s="99">
        <v>0</v>
      </c>
      <c r="AD30" s="99">
        <v>0</v>
      </c>
      <c r="AE30" s="99">
        <v>0</v>
      </c>
      <c r="AF30" s="99">
        <v>0</v>
      </c>
      <c r="AG30" s="99">
        <f t="shared" si="0"/>
        <v>5</v>
      </c>
      <c r="AH30" s="105"/>
      <c r="AI30" s="112">
        <v>1</v>
      </c>
      <c r="AJ30" s="112">
        <v>1</v>
      </c>
      <c r="AK30" s="112">
        <v>3.3</v>
      </c>
      <c r="AL30" s="112">
        <v>4.7</v>
      </c>
      <c r="AM30" s="112">
        <v>7.3</v>
      </c>
      <c r="AN30" s="112">
        <v>7.3</v>
      </c>
      <c r="AO30" s="102">
        <v>2</v>
      </c>
      <c r="AP30" s="102">
        <v>1</v>
      </c>
      <c r="AQ30" s="102">
        <v>2</v>
      </c>
      <c r="AR30" s="102">
        <v>3</v>
      </c>
      <c r="AS30" s="102">
        <v>1</v>
      </c>
      <c r="AT30" s="102">
        <v>75</v>
      </c>
      <c r="AU30" s="103">
        <v>2</v>
      </c>
      <c r="AV30" s="103">
        <v>2</v>
      </c>
      <c r="AW30" s="103">
        <v>2</v>
      </c>
      <c r="AX30" s="103">
        <v>3</v>
      </c>
      <c r="AY30" s="103">
        <v>1</v>
      </c>
      <c r="AZ30" s="103">
        <v>3</v>
      </c>
      <c r="BA30" s="103">
        <v>3</v>
      </c>
      <c r="BB30" s="103">
        <v>4</v>
      </c>
      <c r="BC30" s="103">
        <v>2</v>
      </c>
      <c r="BD30" s="103">
        <v>3</v>
      </c>
      <c r="BE30" s="103">
        <v>3</v>
      </c>
      <c r="BF30" s="103">
        <v>3</v>
      </c>
      <c r="BG30" s="103">
        <v>4</v>
      </c>
      <c r="BH30" s="103">
        <v>1</v>
      </c>
      <c r="BI30" s="103">
        <v>3</v>
      </c>
      <c r="BJ30" s="103">
        <v>3</v>
      </c>
      <c r="BK30" s="103">
        <v>2</v>
      </c>
      <c r="BL30" s="98">
        <v>0</v>
      </c>
      <c r="BM30" s="98">
        <v>3</v>
      </c>
      <c r="BN30" s="98">
        <v>2</v>
      </c>
      <c r="BO30" s="98">
        <v>6</v>
      </c>
      <c r="BP30" s="98">
        <v>6</v>
      </c>
      <c r="BQ30" s="98">
        <v>3</v>
      </c>
      <c r="BR30" s="98">
        <v>3</v>
      </c>
      <c r="BS30" s="98">
        <v>6</v>
      </c>
      <c r="BT30" s="98">
        <v>0</v>
      </c>
      <c r="BU30" s="98">
        <v>0</v>
      </c>
      <c r="BV30" s="98">
        <v>0</v>
      </c>
      <c r="BW30" s="98">
        <v>0</v>
      </c>
      <c r="BX30" s="98">
        <v>0</v>
      </c>
      <c r="BY30" s="98">
        <v>0</v>
      </c>
      <c r="BZ30" s="98">
        <v>0</v>
      </c>
      <c r="CA30" s="98">
        <v>0</v>
      </c>
      <c r="CB30" s="98">
        <f t="shared" si="1"/>
        <v>29</v>
      </c>
      <c r="CC30" s="106">
        <v>1</v>
      </c>
      <c r="CD30" s="106">
        <v>16</v>
      </c>
      <c r="CE30" s="106">
        <v>1</v>
      </c>
      <c r="CF30" s="106">
        <v>1</v>
      </c>
      <c r="CG30" s="106">
        <v>0</v>
      </c>
      <c r="CH30" s="106">
        <v>0</v>
      </c>
      <c r="CI30" s="106" t="s">
        <v>466</v>
      </c>
      <c r="CJ30" s="106">
        <v>0</v>
      </c>
      <c r="CK30" s="106">
        <v>0</v>
      </c>
      <c r="CL30" s="106">
        <v>0</v>
      </c>
      <c r="CM30" s="106">
        <v>0</v>
      </c>
      <c r="CN30" s="106">
        <v>5</v>
      </c>
      <c r="CO30" s="106">
        <v>2</v>
      </c>
      <c r="CP30" s="106">
        <v>11</v>
      </c>
      <c r="CQ30" s="106">
        <v>18</v>
      </c>
      <c r="CR30" s="108">
        <v>1</v>
      </c>
      <c r="CS30" s="108">
        <v>0</v>
      </c>
      <c r="CT30" s="108">
        <v>2</v>
      </c>
      <c r="CU30" s="108">
        <v>70</v>
      </c>
      <c r="CV30" s="108">
        <v>98</v>
      </c>
      <c r="CW30" s="108">
        <v>98</v>
      </c>
      <c r="CX30" s="106">
        <v>0</v>
      </c>
      <c r="CY30" s="134">
        <v>0</v>
      </c>
      <c r="CZ30" s="137"/>
      <c r="DA30" s="137"/>
      <c r="DB30" s="137"/>
      <c r="DC30" s="137"/>
      <c r="DD30" s="137"/>
      <c r="DE30" s="137"/>
    </row>
    <row r="31" spans="1:109" s="111" customFormat="1" ht="15.6" thickTop="1" thickBot="1" x14ac:dyDescent="0.35">
      <c r="A31" s="45" t="s">
        <v>150</v>
      </c>
      <c r="B31" s="188">
        <v>2</v>
      </c>
      <c r="C31" s="45" t="s">
        <v>463</v>
      </c>
      <c r="D31" s="45">
        <v>12</v>
      </c>
      <c r="E31" s="169">
        <v>41591</v>
      </c>
      <c r="F31" s="134"/>
      <c r="G31" s="134"/>
      <c r="H31" s="134"/>
      <c r="I31" s="99">
        <v>0</v>
      </c>
      <c r="J31" s="99">
        <v>1</v>
      </c>
      <c r="K31" s="99">
        <v>0</v>
      </c>
      <c r="L31" s="99">
        <v>0</v>
      </c>
      <c r="M31" s="99">
        <v>1</v>
      </c>
      <c r="N31" s="99">
        <v>0</v>
      </c>
      <c r="O31" s="99">
        <v>1</v>
      </c>
      <c r="P31" s="99">
        <v>0</v>
      </c>
      <c r="Q31" s="99">
        <v>0</v>
      </c>
      <c r="R31" s="99">
        <v>0</v>
      </c>
      <c r="S31" s="99">
        <v>0</v>
      </c>
      <c r="T31" s="99">
        <v>0</v>
      </c>
      <c r="U31" s="99">
        <v>0</v>
      </c>
      <c r="V31" s="99">
        <v>1</v>
      </c>
      <c r="W31" s="99">
        <v>0</v>
      </c>
      <c r="X31" s="99">
        <v>0</v>
      </c>
      <c r="Y31" s="99">
        <v>0</v>
      </c>
      <c r="Z31" s="99">
        <v>0</v>
      </c>
      <c r="AA31" s="99">
        <v>0</v>
      </c>
      <c r="AB31" s="99">
        <v>0</v>
      </c>
      <c r="AC31" s="99">
        <v>0</v>
      </c>
      <c r="AD31" s="99">
        <v>0</v>
      </c>
      <c r="AE31" s="99">
        <v>1</v>
      </c>
      <c r="AF31" s="99">
        <v>0</v>
      </c>
      <c r="AG31" s="99">
        <f t="shared" si="0"/>
        <v>5</v>
      </c>
      <c r="AH31" s="100">
        <v>3</v>
      </c>
      <c r="AI31" s="112">
        <v>2.1</v>
      </c>
      <c r="AJ31" s="112">
        <v>0.6</v>
      </c>
      <c r="AK31" s="112">
        <v>5.3</v>
      </c>
      <c r="AL31" s="112">
        <v>0.35</v>
      </c>
      <c r="AM31" s="112">
        <v>0</v>
      </c>
      <c r="AN31" s="112">
        <v>1.6</v>
      </c>
      <c r="AO31" s="102">
        <v>1</v>
      </c>
      <c r="AP31" s="102">
        <v>1</v>
      </c>
      <c r="AQ31" s="102">
        <v>2</v>
      </c>
      <c r="AR31" s="102">
        <v>2</v>
      </c>
      <c r="AS31" s="102">
        <v>1</v>
      </c>
      <c r="AT31" s="102">
        <v>80</v>
      </c>
      <c r="AU31" s="103">
        <v>3</v>
      </c>
      <c r="AV31" s="103">
        <v>3</v>
      </c>
      <c r="AW31" s="103">
        <v>2</v>
      </c>
      <c r="AX31" s="103">
        <v>2</v>
      </c>
      <c r="AY31" s="103">
        <v>1</v>
      </c>
      <c r="AZ31" s="103">
        <v>2</v>
      </c>
      <c r="BA31" s="103">
        <v>3</v>
      </c>
      <c r="BB31" s="103">
        <v>3</v>
      </c>
      <c r="BC31" s="103">
        <v>2</v>
      </c>
      <c r="BD31" s="103">
        <v>2</v>
      </c>
      <c r="BE31" s="103">
        <v>2</v>
      </c>
      <c r="BF31" s="103">
        <v>3</v>
      </c>
      <c r="BG31" s="103">
        <v>4</v>
      </c>
      <c r="BH31" s="103">
        <v>1</v>
      </c>
      <c r="BI31" s="103">
        <v>1</v>
      </c>
      <c r="BJ31" s="103">
        <v>2</v>
      </c>
      <c r="BK31" s="103">
        <v>2</v>
      </c>
      <c r="BL31" s="98">
        <v>6</v>
      </c>
      <c r="BM31" s="98">
        <v>5</v>
      </c>
      <c r="BN31" s="98">
        <v>4</v>
      </c>
      <c r="BO31" s="98">
        <v>5</v>
      </c>
      <c r="BP31" s="98">
        <v>3</v>
      </c>
      <c r="BQ31" s="98">
        <v>0</v>
      </c>
      <c r="BR31" s="98">
        <v>4</v>
      </c>
      <c r="BS31" s="98">
        <v>0</v>
      </c>
      <c r="BT31" s="98">
        <v>3</v>
      </c>
      <c r="BU31" s="98">
        <v>4</v>
      </c>
      <c r="BV31" s="98">
        <v>2</v>
      </c>
      <c r="BW31" s="98">
        <v>1</v>
      </c>
      <c r="BX31" s="98">
        <v>0</v>
      </c>
      <c r="BY31" s="98">
        <v>0</v>
      </c>
      <c r="BZ31" s="98">
        <v>0</v>
      </c>
      <c r="CA31" s="98">
        <v>0</v>
      </c>
      <c r="CB31" s="98">
        <f t="shared" si="1"/>
        <v>37</v>
      </c>
      <c r="CC31" s="106">
        <v>1</v>
      </c>
      <c r="CD31" s="106">
        <v>6</v>
      </c>
      <c r="CE31" s="106">
        <v>1</v>
      </c>
      <c r="CF31" s="106">
        <v>2</v>
      </c>
      <c r="CG31" s="106">
        <v>1</v>
      </c>
      <c r="CH31" s="106">
        <v>8</v>
      </c>
      <c r="CI31" s="106"/>
      <c r="CJ31" s="106">
        <v>0</v>
      </c>
      <c r="CK31" s="106">
        <v>0</v>
      </c>
      <c r="CL31" s="106">
        <v>0</v>
      </c>
      <c r="CM31" s="106">
        <v>0</v>
      </c>
      <c r="CN31" s="106">
        <v>4</v>
      </c>
      <c r="CO31" s="106">
        <v>-2</v>
      </c>
      <c r="CP31" s="106">
        <v>51</v>
      </c>
      <c r="CQ31" s="106">
        <v>52</v>
      </c>
      <c r="CR31" s="108">
        <v>2</v>
      </c>
      <c r="CS31" s="108">
        <v>0</v>
      </c>
      <c r="CT31" s="108">
        <v>0</v>
      </c>
      <c r="CU31" s="108">
        <v>93.5</v>
      </c>
      <c r="CV31" s="108">
        <v>96.5</v>
      </c>
      <c r="CW31" s="108">
        <v>95.5</v>
      </c>
      <c r="CX31" s="106">
        <v>1</v>
      </c>
      <c r="CY31" s="134">
        <v>0</v>
      </c>
      <c r="CZ31" s="137"/>
      <c r="DA31" s="137"/>
      <c r="DB31" s="137"/>
      <c r="DC31" s="137"/>
      <c r="DD31" s="137"/>
      <c r="DE31" s="137"/>
    </row>
    <row r="32" spans="1:109" s="111" customFormat="1" ht="15.6" thickTop="1" thickBot="1" x14ac:dyDescent="0.35">
      <c r="A32" s="45" t="s">
        <v>203</v>
      </c>
      <c r="B32" s="188">
        <v>2</v>
      </c>
      <c r="C32" s="93" t="s">
        <v>204</v>
      </c>
      <c r="D32" s="45">
        <v>12</v>
      </c>
      <c r="E32" s="169">
        <v>41599</v>
      </c>
      <c r="F32" s="134"/>
      <c r="G32" s="134"/>
      <c r="H32" s="134"/>
      <c r="I32" s="99">
        <v>0</v>
      </c>
      <c r="J32" s="99">
        <v>1</v>
      </c>
      <c r="K32" s="99">
        <v>1</v>
      </c>
      <c r="L32" s="99">
        <v>0</v>
      </c>
      <c r="M32" s="99">
        <v>0</v>
      </c>
      <c r="N32" s="99">
        <v>1</v>
      </c>
      <c r="O32" s="99">
        <v>1</v>
      </c>
      <c r="P32" s="99">
        <v>1</v>
      </c>
      <c r="Q32" s="99">
        <v>1</v>
      </c>
      <c r="R32" s="99">
        <v>0</v>
      </c>
      <c r="S32" s="99">
        <v>1</v>
      </c>
      <c r="T32" s="99">
        <v>1</v>
      </c>
      <c r="U32" s="99">
        <v>1</v>
      </c>
      <c r="V32" s="99">
        <v>1</v>
      </c>
      <c r="W32" s="99">
        <v>0</v>
      </c>
      <c r="X32" s="99">
        <v>1</v>
      </c>
      <c r="Y32" s="99">
        <v>0</v>
      </c>
      <c r="Z32" s="99">
        <v>1</v>
      </c>
      <c r="AA32" s="99">
        <v>0</v>
      </c>
      <c r="AB32" s="99">
        <v>0</v>
      </c>
      <c r="AC32" s="99">
        <v>1</v>
      </c>
      <c r="AD32" s="99">
        <v>1</v>
      </c>
      <c r="AE32" s="99">
        <v>1</v>
      </c>
      <c r="AF32" s="99">
        <v>0</v>
      </c>
      <c r="AG32" s="99">
        <f t="shared" si="0"/>
        <v>15</v>
      </c>
      <c r="AH32" s="100">
        <v>2</v>
      </c>
      <c r="AI32" s="112">
        <v>4.9000000000000004</v>
      </c>
      <c r="AJ32" s="112">
        <v>5</v>
      </c>
      <c r="AK32" s="112">
        <v>9.5</v>
      </c>
      <c r="AL32" s="112">
        <v>2.7</v>
      </c>
      <c r="AM32" s="112">
        <v>0.2</v>
      </c>
      <c r="AN32" s="112">
        <v>6.35</v>
      </c>
      <c r="AO32" s="102">
        <v>2</v>
      </c>
      <c r="AP32" s="102">
        <v>2</v>
      </c>
      <c r="AQ32" s="102">
        <v>2</v>
      </c>
      <c r="AR32" s="102">
        <v>3</v>
      </c>
      <c r="AS32" s="102">
        <v>5</v>
      </c>
      <c r="AT32" s="102">
        <v>60</v>
      </c>
      <c r="AU32" s="103">
        <v>2</v>
      </c>
      <c r="AV32" s="103">
        <v>0</v>
      </c>
      <c r="AW32" s="103">
        <v>3</v>
      </c>
      <c r="AX32" s="103">
        <v>4</v>
      </c>
      <c r="AY32" s="103">
        <v>2</v>
      </c>
      <c r="AZ32" s="103">
        <v>4</v>
      </c>
      <c r="BA32" s="103">
        <v>3</v>
      </c>
      <c r="BB32" s="103">
        <v>2</v>
      </c>
      <c r="BC32" s="103">
        <v>3</v>
      </c>
      <c r="BD32" s="103">
        <v>2</v>
      </c>
      <c r="BE32" s="103">
        <v>3</v>
      </c>
      <c r="BF32" s="103">
        <v>3</v>
      </c>
      <c r="BG32" s="103">
        <v>3</v>
      </c>
      <c r="BH32" s="103">
        <v>1</v>
      </c>
      <c r="BI32" s="103">
        <v>3</v>
      </c>
      <c r="BJ32" s="103">
        <v>3</v>
      </c>
      <c r="BK32" s="103">
        <v>2</v>
      </c>
      <c r="BL32" s="98">
        <v>6</v>
      </c>
      <c r="BM32" s="98">
        <v>4</v>
      </c>
      <c r="BN32" s="98">
        <v>4</v>
      </c>
      <c r="BO32" s="98">
        <v>6</v>
      </c>
      <c r="BP32" s="98">
        <v>3</v>
      </c>
      <c r="BQ32" s="98">
        <v>6</v>
      </c>
      <c r="BR32" s="98">
        <v>4</v>
      </c>
      <c r="BS32" s="98">
        <v>0</v>
      </c>
      <c r="BT32" s="98">
        <v>5</v>
      </c>
      <c r="BU32" s="98">
        <v>5</v>
      </c>
      <c r="BV32" s="98">
        <v>5</v>
      </c>
      <c r="BW32" s="98">
        <v>5</v>
      </c>
      <c r="BX32" s="98">
        <v>4</v>
      </c>
      <c r="BY32" s="98">
        <v>4</v>
      </c>
      <c r="BZ32" s="98">
        <v>0</v>
      </c>
      <c r="CA32" s="98">
        <v>0</v>
      </c>
      <c r="CB32" s="98">
        <f t="shared" si="1"/>
        <v>61</v>
      </c>
      <c r="CC32" s="106">
        <v>1</v>
      </c>
      <c r="CD32" s="106">
        <v>6</v>
      </c>
      <c r="CE32" s="106">
        <v>2</v>
      </c>
      <c r="CF32" s="106">
        <v>1</v>
      </c>
      <c r="CG32" s="106">
        <v>0</v>
      </c>
      <c r="CH32" s="106">
        <v>0</v>
      </c>
      <c r="CI32" s="106" t="s">
        <v>467</v>
      </c>
      <c r="CJ32" s="106">
        <v>1</v>
      </c>
      <c r="CK32" s="106">
        <v>0</v>
      </c>
      <c r="CL32" s="106">
        <v>0</v>
      </c>
      <c r="CM32" s="106">
        <v>0</v>
      </c>
      <c r="CN32" s="106">
        <v>3</v>
      </c>
      <c r="CO32" s="106">
        <v>1</v>
      </c>
      <c r="CP32" s="106">
        <v>20</v>
      </c>
      <c r="CQ32" s="106">
        <v>20</v>
      </c>
      <c r="CR32" s="108">
        <v>2</v>
      </c>
      <c r="CS32" s="108">
        <v>1</v>
      </c>
      <c r="CT32" s="108">
        <v>1</v>
      </c>
      <c r="CU32" s="108">
        <v>54</v>
      </c>
      <c r="CV32" s="108">
        <v>92</v>
      </c>
      <c r="CW32" s="108">
        <v>92</v>
      </c>
      <c r="CX32" s="106">
        <v>0</v>
      </c>
      <c r="CY32" s="134">
        <v>1</v>
      </c>
      <c r="CZ32" s="137" t="s">
        <v>468</v>
      </c>
      <c r="DA32" s="137" t="s">
        <v>469</v>
      </c>
      <c r="DB32" s="137" t="s">
        <v>439</v>
      </c>
      <c r="DC32" s="186">
        <v>3</v>
      </c>
      <c r="DD32" s="137">
        <v>1</v>
      </c>
      <c r="DE32" s="137"/>
    </row>
    <row r="33" spans="1:201" s="111" customFormat="1" ht="15.6" thickTop="1" thickBot="1" x14ac:dyDescent="0.35">
      <c r="A33" s="45" t="s">
        <v>150</v>
      </c>
      <c r="B33" s="188">
        <v>1</v>
      </c>
      <c r="C33" s="45" t="s">
        <v>463</v>
      </c>
      <c r="D33" s="45">
        <v>12</v>
      </c>
      <c r="E33" s="93">
        <v>41655</v>
      </c>
      <c r="F33" s="134"/>
      <c r="G33" s="134"/>
      <c r="H33" s="134"/>
      <c r="I33" s="99">
        <v>0</v>
      </c>
      <c r="J33" s="99">
        <v>1</v>
      </c>
      <c r="K33" s="99">
        <v>0</v>
      </c>
      <c r="L33" s="99">
        <v>0</v>
      </c>
      <c r="M33" s="99">
        <v>0</v>
      </c>
      <c r="N33" s="99">
        <v>0</v>
      </c>
      <c r="O33" s="99">
        <v>0</v>
      </c>
      <c r="P33" s="99">
        <v>0</v>
      </c>
      <c r="Q33" s="99">
        <v>0</v>
      </c>
      <c r="R33" s="99">
        <v>0</v>
      </c>
      <c r="S33" s="99">
        <v>0</v>
      </c>
      <c r="T33" s="99">
        <v>0</v>
      </c>
      <c r="U33" s="99">
        <v>0</v>
      </c>
      <c r="V33" s="99">
        <v>1</v>
      </c>
      <c r="W33" s="99">
        <v>0</v>
      </c>
      <c r="X33" s="99">
        <v>0</v>
      </c>
      <c r="Y33" s="99">
        <v>0</v>
      </c>
      <c r="Z33" s="99">
        <v>0</v>
      </c>
      <c r="AA33" s="99">
        <v>0</v>
      </c>
      <c r="AB33" s="99">
        <v>0</v>
      </c>
      <c r="AC33" s="99">
        <v>0</v>
      </c>
      <c r="AD33" s="99">
        <v>0</v>
      </c>
      <c r="AE33" s="99">
        <v>0</v>
      </c>
      <c r="AF33" s="99">
        <v>0</v>
      </c>
      <c r="AG33" s="99">
        <f t="shared" si="0"/>
        <v>2</v>
      </c>
      <c r="AH33" s="100">
        <v>2</v>
      </c>
      <c r="AI33" s="112">
        <v>0.5</v>
      </c>
      <c r="AJ33" s="112">
        <v>0.4</v>
      </c>
      <c r="AK33" s="112">
        <v>2</v>
      </c>
      <c r="AL33" s="112">
        <v>0</v>
      </c>
      <c r="AM33" s="112">
        <v>0.1</v>
      </c>
      <c r="AN33" s="112">
        <v>0.2</v>
      </c>
      <c r="AO33" s="102">
        <v>2</v>
      </c>
      <c r="AP33" s="102">
        <v>1</v>
      </c>
      <c r="AQ33" s="102">
        <v>2</v>
      </c>
      <c r="AR33" s="102">
        <v>2</v>
      </c>
      <c r="AS33" s="102">
        <v>1</v>
      </c>
      <c r="AT33" s="102">
        <v>90</v>
      </c>
      <c r="AU33" s="103">
        <v>2</v>
      </c>
      <c r="AV33" s="103">
        <v>2</v>
      </c>
      <c r="AW33" s="103">
        <v>1</v>
      </c>
      <c r="AX33" s="103">
        <v>3</v>
      </c>
      <c r="AY33" s="103">
        <v>2</v>
      </c>
      <c r="AZ33" s="103">
        <v>2</v>
      </c>
      <c r="BA33" s="103">
        <v>2</v>
      </c>
      <c r="BB33" s="103">
        <v>2</v>
      </c>
      <c r="BC33" s="103">
        <v>3</v>
      </c>
      <c r="BD33" s="103">
        <v>2</v>
      </c>
      <c r="BE33" s="103">
        <v>1</v>
      </c>
      <c r="BF33" s="103">
        <v>3</v>
      </c>
      <c r="BG33" s="103">
        <v>3</v>
      </c>
      <c r="BH33" s="103">
        <v>1</v>
      </c>
      <c r="BI33" s="103">
        <v>2</v>
      </c>
      <c r="BJ33" s="103">
        <v>3</v>
      </c>
      <c r="BK33" s="103">
        <v>2</v>
      </c>
      <c r="BL33" s="98">
        <v>3</v>
      </c>
      <c r="BM33" s="98">
        <v>2</v>
      </c>
      <c r="BN33" s="98">
        <v>2</v>
      </c>
      <c r="BO33" s="98">
        <v>2</v>
      </c>
      <c r="BP33" s="98">
        <v>2</v>
      </c>
      <c r="BQ33" s="98">
        <v>3</v>
      </c>
      <c r="BR33" s="98">
        <v>2</v>
      </c>
      <c r="BS33" s="105" t="s">
        <v>470</v>
      </c>
      <c r="BT33" s="98">
        <v>0</v>
      </c>
      <c r="BU33" s="98">
        <v>0</v>
      </c>
      <c r="BV33" s="98">
        <v>0</v>
      </c>
      <c r="BW33" s="98">
        <v>0</v>
      </c>
      <c r="BX33" s="98">
        <v>0</v>
      </c>
      <c r="BY33" s="98">
        <v>0</v>
      </c>
      <c r="BZ33" s="98">
        <v>0</v>
      </c>
      <c r="CA33" s="98">
        <v>0</v>
      </c>
      <c r="CB33" s="98">
        <f t="shared" si="1"/>
        <v>16</v>
      </c>
      <c r="CC33" s="106">
        <v>1</v>
      </c>
      <c r="CD33" s="106">
        <v>4</v>
      </c>
      <c r="CE33" s="106">
        <v>1</v>
      </c>
      <c r="CF33" s="106">
        <v>1</v>
      </c>
      <c r="CG33" s="106">
        <v>1</v>
      </c>
      <c r="CH33" s="106">
        <v>4</v>
      </c>
      <c r="CI33" s="106"/>
      <c r="CJ33" s="106">
        <v>0</v>
      </c>
      <c r="CK33" s="106">
        <v>0</v>
      </c>
      <c r="CL33" s="106">
        <v>0</v>
      </c>
      <c r="CM33" s="106">
        <v>0</v>
      </c>
      <c r="CN33" s="106">
        <v>5</v>
      </c>
      <c r="CO33" s="106">
        <v>-1</v>
      </c>
      <c r="CP33" s="106">
        <v>52.5</v>
      </c>
      <c r="CQ33" s="106">
        <v>51.5</v>
      </c>
      <c r="CR33" s="108">
        <v>1</v>
      </c>
      <c r="CS33" s="108">
        <v>0</v>
      </c>
      <c r="CT33" s="108">
        <v>0</v>
      </c>
      <c r="CU33" s="108">
        <v>100.5</v>
      </c>
      <c r="CV33" s="108">
        <v>90.5</v>
      </c>
      <c r="CW33" s="108">
        <v>98</v>
      </c>
      <c r="CX33" s="106">
        <v>2</v>
      </c>
      <c r="CY33" s="134">
        <v>1</v>
      </c>
      <c r="CZ33" s="137" t="s">
        <v>471</v>
      </c>
      <c r="DA33" s="137" t="s">
        <v>446</v>
      </c>
      <c r="DB33" s="137" t="s">
        <v>439</v>
      </c>
      <c r="DC33" s="185">
        <v>10</v>
      </c>
      <c r="DD33" s="137">
        <v>1</v>
      </c>
      <c r="DE33" s="137"/>
    </row>
    <row r="34" spans="1:201" s="111" customFormat="1" ht="15.6" thickTop="1" thickBot="1" x14ac:dyDescent="0.35">
      <c r="A34" s="45" t="s">
        <v>150</v>
      </c>
      <c r="B34" s="188">
        <v>2</v>
      </c>
      <c r="C34" s="45" t="s">
        <v>463</v>
      </c>
      <c r="D34" s="45">
        <v>12</v>
      </c>
      <c r="E34" s="93">
        <v>41619</v>
      </c>
      <c r="F34" s="134"/>
      <c r="G34" s="134"/>
      <c r="H34" s="134"/>
      <c r="I34" s="99">
        <v>0</v>
      </c>
      <c r="J34" s="99">
        <v>1</v>
      </c>
      <c r="K34" s="99">
        <v>0</v>
      </c>
      <c r="L34" s="99">
        <v>0</v>
      </c>
      <c r="M34" s="99">
        <v>0</v>
      </c>
      <c r="N34" s="99">
        <v>1</v>
      </c>
      <c r="O34" s="99">
        <v>0</v>
      </c>
      <c r="P34" s="99">
        <v>0</v>
      </c>
      <c r="Q34" s="99">
        <v>0</v>
      </c>
      <c r="R34" s="99">
        <v>1</v>
      </c>
      <c r="S34" s="99">
        <v>0</v>
      </c>
      <c r="T34" s="99">
        <v>0</v>
      </c>
      <c r="U34" s="99">
        <v>0</v>
      </c>
      <c r="V34" s="99">
        <v>0</v>
      </c>
      <c r="W34" s="99">
        <v>0</v>
      </c>
      <c r="X34" s="99">
        <v>0</v>
      </c>
      <c r="Y34" s="99">
        <v>0</v>
      </c>
      <c r="Z34" s="99">
        <v>0</v>
      </c>
      <c r="AA34" s="99">
        <v>0</v>
      </c>
      <c r="AB34" s="99">
        <v>1</v>
      </c>
      <c r="AC34" s="99">
        <v>1</v>
      </c>
      <c r="AD34" s="99">
        <v>1</v>
      </c>
      <c r="AE34" s="99">
        <v>0</v>
      </c>
      <c r="AF34" s="99">
        <v>0</v>
      </c>
      <c r="AG34" s="99">
        <f t="shared" si="0"/>
        <v>6</v>
      </c>
      <c r="AH34" s="100">
        <v>3</v>
      </c>
      <c r="AI34" s="112">
        <v>1.8</v>
      </c>
      <c r="AJ34" s="112">
        <v>0.3</v>
      </c>
      <c r="AK34" s="112">
        <v>4.5</v>
      </c>
      <c r="AL34" s="112">
        <v>1.2</v>
      </c>
      <c r="AM34" s="112">
        <v>0.3</v>
      </c>
      <c r="AN34" s="112">
        <v>4.4000000000000004</v>
      </c>
      <c r="AO34" s="102">
        <v>3</v>
      </c>
      <c r="AP34" s="102">
        <v>1</v>
      </c>
      <c r="AQ34" s="102">
        <v>5</v>
      </c>
      <c r="AR34" s="102">
        <v>3</v>
      </c>
      <c r="AS34" s="102">
        <v>2</v>
      </c>
      <c r="AT34" s="102">
        <v>75</v>
      </c>
      <c r="AU34" s="103">
        <v>2</v>
      </c>
      <c r="AV34" s="103">
        <v>3</v>
      </c>
      <c r="AW34" s="103">
        <v>2</v>
      </c>
      <c r="AX34" s="103">
        <v>3</v>
      </c>
      <c r="AY34" s="103">
        <v>2</v>
      </c>
      <c r="AZ34" s="103">
        <v>4</v>
      </c>
      <c r="BA34" s="103">
        <v>2</v>
      </c>
      <c r="BB34" s="103">
        <v>3</v>
      </c>
      <c r="BC34" s="103">
        <v>3</v>
      </c>
      <c r="BD34" s="103">
        <v>2</v>
      </c>
      <c r="BE34" s="103">
        <v>2</v>
      </c>
      <c r="BF34" s="103">
        <v>3</v>
      </c>
      <c r="BG34" s="103">
        <v>3</v>
      </c>
      <c r="BH34" s="103">
        <v>2</v>
      </c>
      <c r="BI34" s="103">
        <v>4</v>
      </c>
      <c r="BJ34" s="103">
        <v>2</v>
      </c>
      <c r="BK34" s="103">
        <v>2</v>
      </c>
      <c r="BL34" s="98">
        <v>1</v>
      </c>
      <c r="BM34" s="98">
        <v>4</v>
      </c>
      <c r="BN34" s="98">
        <v>2</v>
      </c>
      <c r="BO34" s="98">
        <v>6</v>
      </c>
      <c r="BP34" s="98">
        <v>6</v>
      </c>
      <c r="BQ34" s="98">
        <v>3</v>
      </c>
      <c r="BR34" s="98">
        <v>4</v>
      </c>
      <c r="BS34" s="98">
        <v>0</v>
      </c>
      <c r="BT34" s="98">
        <v>0</v>
      </c>
      <c r="BU34" s="98">
        <v>6</v>
      </c>
      <c r="BV34" s="98">
        <v>4</v>
      </c>
      <c r="BW34" s="98">
        <v>6</v>
      </c>
      <c r="BX34" s="98">
        <v>6</v>
      </c>
      <c r="BY34" s="98">
        <v>6</v>
      </c>
      <c r="BZ34" s="98">
        <v>6</v>
      </c>
      <c r="CA34" s="98">
        <v>3</v>
      </c>
      <c r="CB34" s="98">
        <f t="shared" si="1"/>
        <v>63</v>
      </c>
      <c r="CC34" s="106">
        <v>0</v>
      </c>
      <c r="CD34" s="106">
        <v>0</v>
      </c>
      <c r="CE34" s="106">
        <v>0</v>
      </c>
      <c r="CF34" s="106">
        <v>0</v>
      </c>
      <c r="CG34" s="106">
        <v>0</v>
      </c>
      <c r="CH34" s="106">
        <v>0</v>
      </c>
      <c r="CI34" s="106" t="s">
        <v>472</v>
      </c>
      <c r="CJ34" s="106">
        <v>1</v>
      </c>
      <c r="CK34" s="106">
        <v>0</v>
      </c>
      <c r="CL34" s="106">
        <v>0</v>
      </c>
      <c r="CM34" s="106">
        <v>0</v>
      </c>
      <c r="CN34" s="106">
        <v>6</v>
      </c>
      <c r="CO34" s="106">
        <v>-2</v>
      </c>
      <c r="CP34" s="106">
        <v>44.5</v>
      </c>
      <c r="CQ34" s="106">
        <v>44.5</v>
      </c>
      <c r="CR34" s="108">
        <v>1</v>
      </c>
      <c r="CS34" s="108">
        <v>0</v>
      </c>
      <c r="CT34" s="108">
        <v>0</v>
      </c>
      <c r="CU34" s="108">
        <v>94.5</v>
      </c>
      <c r="CV34" s="108">
        <v>101.5</v>
      </c>
      <c r="CW34" s="108">
        <v>101</v>
      </c>
      <c r="CX34" s="106">
        <v>1</v>
      </c>
      <c r="CY34" s="134">
        <v>1</v>
      </c>
      <c r="CZ34" s="137" t="s">
        <v>471</v>
      </c>
      <c r="DA34" s="137" t="s">
        <v>473</v>
      </c>
      <c r="DB34" s="137" t="s">
        <v>439</v>
      </c>
      <c r="DC34" s="137" t="s">
        <v>474</v>
      </c>
      <c r="DD34" s="137">
        <v>2</v>
      </c>
      <c r="DE34" s="137"/>
    </row>
    <row r="35" spans="1:201" s="111" customFormat="1" ht="15.6" thickTop="1" thickBot="1" x14ac:dyDescent="0.35">
      <c r="A35" s="45" t="s">
        <v>203</v>
      </c>
      <c r="B35" s="188">
        <v>1</v>
      </c>
      <c r="C35" s="45" t="s">
        <v>332</v>
      </c>
      <c r="D35" s="45">
        <v>12</v>
      </c>
      <c r="E35" s="169">
        <v>41690</v>
      </c>
      <c r="F35" s="134"/>
      <c r="G35" s="134"/>
      <c r="H35" s="134"/>
      <c r="I35" s="99">
        <v>0</v>
      </c>
      <c r="J35" s="99">
        <v>0</v>
      </c>
      <c r="K35" s="99">
        <v>0</v>
      </c>
      <c r="L35" s="99">
        <v>0</v>
      </c>
      <c r="M35" s="99">
        <v>0</v>
      </c>
      <c r="N35" s="99">
        <v>0</v>
      </c>
      <c r="O35" s="99">
        <v>0</v>
      </c>
      <c r="P35" s="99">
        <v>0</v>
      </c>
      <c r="Q35" s="99">
        <v>0</v>
      </c>
      <c r="R35" s="99">
        <v>0</v>
      </c>
      <c r="S35" s="99">
        <v>0</v>
      </c>
      <c r="T35" s="99">
        <v>0</v>
      </c>
      <c r="U35" s="99">
        <v>0</v>
      </c>
      <c r="V35" s="99">
        <v>0</v>
      </c>
      <c r="W35" s="99">
        <v>0</v>
      </c>
      <c r="X35" s="99">
        <v>0</v>
      </c>
      <c r="Y35" s="99">
        <v>0</v>
      </c>
      <c r="Z35" s="99">
        <v>0</v>
      </c>
      <c r="AA35" s="99">
        <v>0</v>
      </c>
      <c r="AB35" s="99">
        <v>0</v>
      </c>
      <c r="AC35" s="99">
        <v>0</v>
      </c>
      <c r="AD35" s="99">
        <v>0</v>
      </c>
      <c r="AE35" s="99">
        <v>0</v>
      </c>
      <c r="AF35" s="99">
        <v>0</v>
      </c>
      <c r="AG35" s="99">
        <f t="shared" si="0"/>
        <v>0</v>
      </c>
      <c r="AH35" s="100">
        <v>2</v>
      </c>
      <c r="AI35" s="112">
        <v>0</v>
      </c>
      <c r="AJ35" s="112">
        <v>0</v>
      </c>
      <c r="AK35" s="112">
        <v>0</v>
      </c>
      <c r="AL35" s="112">
        <v>0</v>
      </c>
      <c r="AM35" s="112">
        <v>0</v>
      </c>
      <c r="AN35" s="112">
        <v>0</v>
      </c>
      <c r="AO35" s="102">
        <v>1</v>
      </c>
      <c r="AP35" s="102">
        <v>1</v>
      </c>
      <c r="AQ35" s="102">
        <v>2</v>
      </c>
      <c r="AR35" s="102">
        <v>1</v>
      </c>
      <c r="AS35" s="102">
        <v>1</v>
      </c>
      <c r="AT35" s="102">
        <v>95</v>
      </c>
      <c r="AU35" s="103">
        <v>1</v>
      </c>
      <c r="AV35" s="103">
        <v>1</v>
      </c>
      <c r="AW35" s="105" t="s">
        <v>475</v>
      </c>
      <c r="AX35" s="103">
        <v>1</v>
      </c>
      <c r="AY35" s="103">
        <v>1</v>
      </c>
      <c r="AZ35" s="103">
        <v>1</v>
      </c>
      <c r="BA35" s="103">
        <v>4</v>
      </c>
      <c r="BB35" s="103">
        <v>4</v>
      </c>
      <c r="BC35" s="103">
        <v>1</v>
      </c>
      <c r="BD35" s="103">
        <v>4</v>
      </c>
      <c r="BE35" s="103">
        <v>4</v>
      </c>
      <c r="BF35" s="103">
        <v>4</v>
      </c>
      <c r="BG35" s="103">
        <v>4</v>
      </c>
      <c r="BH35" s="103">
        <v>1</v>
      </c>
      <c r="BI35" s="103">
        <v>1</v>
      </c>
      <c r="BJ35" s="103">
        <v>4</v>
      </c>
      <c r="BK35" s="103">
        <v>2</v>
      </c>
      <c r="BL35" s="98">
        <v>0</v>
      </c>
      <c r="BM35" s="98">
        <v>0</v>
      </c>
      <c r="BN35" s="98">
        <v>1</v>
      </c>
      <c r="BO35" s="98">
        <v>1</v>
      </c>
      <c r="BP35" s="98">
        <v>1</v>
      </c>
      <c r="BQ35" s="98">
        <v>6</v>
      </c>
      <c r="BR35" s="98">
        <v>6</v>
      </c>
      <c r="BS35" s="98">
        <v>0</v>
      </c>
      <c r="BT35" s="98">
        <v>1</v>
      </c>
      <c r="BU35" s="98">
        <v>1</v>
      </c>
      <c r="BV35" s="98">
        <v>1</v>
      </c>
      <c r="BW35" s="98">
        <v>1</v>
      </c>
      <c r="BX35" s="98">
        <v>0</v>
      </c>
      <c r="BY35" s="98">
        <v>0</v>
      </c>
      <c r="BZ35" s="98">
        <v>0</v>
      </c>
      <c r="CA35" s="98">
        <v>0</v>
      </c>
      <c r="CB35" s="98">
        <f t="shared" si="1"/>
        <v>19</v>
      </c>
      <c r="CC35" s="106">
        <v>1</v>
      </c>
      <c r="CD35" s="106">
        <v>12</v>
      </c>
      <c r="CE35" s="106">
        <v>1</v>
      </c>
      <c r="CF35" s="106">
        <v>1</v>
      </c>
      <c r="CG35" s="106">
        <v>1</v>
      </c>
      <c r="CH35" s="106">
        <v>3</v>
      </c>
      <c r="CI35" s="106"/>
      <c r="CJ35" s="106">
        <v>0</v>
      </c>
      <c r="CK35" s="106">
        <v>0</v>
      </c>
      <c r="CL35" s="106">
        <v>0</v>
      </c>
      <c r="CM35" s="106">
        <v>0</v>
      </c>
      <c r="CN35" s="106">
        <v>3.5</v>
      </c>
      <c r="CO35" s="106">
        <v>2.2000000000000002</v>
      </c>
      <c r="CP35" s="106">
        <v>25</v>
      </c>
      <c r="CQ35" s="106">
        <v>19.5</v>
      </c>
      <c r="CR35" s="108">
        <v>1</v>
      </c>
      <c r="CS35" s="108">
        <v>0</v>
      </c>
      <c r="CT35" s="108">
        <v>2</v>
      </c>
      <c r="CU35" s="108">
        <v>87.5</v>
      </c>
      <c r="CV35" s="108">
        <v>93.5</v>
      </c>
      <c r="CW35" s="108">
        <v>93.5</v>
      </c>
      <c r="CX35" s="106">
        <v>1</v>
      </c>
      <c r="CY35" s="134">
        <v>1</v>
      </c>
      <c r="CZ35" s="137" t="s">
        <v>476</v>
      </c>
      <c r="DA35" s="137" t="s">
        <v>446</v>
      </c>
      <c r="DB35" s="137" t="s">
        <v>439</v>
      </c>
      <c r="DC35" s="186">
        <v>6.16</v>
      </c>
      <c r="DD35" s="137">
        <v>1</v>
      </c>
      <c r="DE35" s="137"/>
    </row>
    <row r="36" spans="1:201" s="111" customFormat="1" ht="15.6" thickTop="1" thickBot="1" x14ac:dyDescent="0.35">
      <c r="A36" s="151" t="s">
        <v>203</v>
      </c>
      <c r="B36" s="188">
        <v>1</v>
      </c>
      <c r="C36" s="45" t="s">
        <v>204</v>
      </c>
      <c r="D36" s="45">
        <v>12</v>
      </c>
      <c r="E36" s="93">
        <v>41613</v>
      </c>
      <c r="F36" s="134"/>
      <c r="G36" s="134"/>
      <c r="H36" s="134"/>
      <c r="I36" s="99">
        <v>0</v>
      </c>
      <c r="J36" s="99">
        <v>1</v>
      </c>
      <c r="K36" s="99">
        <v>1</v>
      </c>
      <c r="L36" s="99">
        <v>0</v>
      </c>
      <c r="M36" s="99">
        <v>1</v>
      </c>
      <c r="N36" s="99">
        <v>0</v>
      </c>
      <c r="O36" s="99">
        <v>0</v>
      </c>
      <c r="P36" s="99">
        <v>0</v>
      </c>
      <c r="Q36" s="99">
        <v>0</v>
      </c>
      <c r="R36" s="99">
        <v>0</v>
      </c>
      <c r="S36" s="99">
        <v>0</v>
      </c>
      <c r="T36" s="99">
        <v>0</v>
      </c>
      <c r="U36" s="99">
        <v>0</v>
      </c>
      <c r="V36" s="99">
        <v>0</v>
      </c>
      <c r="W36" s="99">
        <v>0</v>
      </c>
      <c r="X36" s="99">
        <v>0</v>
      </c>
      <c r="Y36" s="99">
        <v>0</v>
      </c>
      <c r="Z36" s="99">
        <v>0</v>
      </c>
      <c r="AA36" s="99">
        <v>0</v>
      </c>
      <c r="AB36" s="99">
        <v>0</v>
      </c>
      <c r="AC36" s="99">
        <v>1</v>
      </c>
      <c r="AD36" s="99">
        <v>0</v>
      </c>
      <c r="AE36" s="99">
        <v>1</v>
      </c>
      <c r="AF36" s="99">
        <v>0</v>
      </c>
      <c r="AG36" s="99">
        <f t="shared" si="0"/>
        <v>5</v>
      </c>
      <c r="AH36" s="100">
        <v>2</v>
      </c>
      <c r="AI36" s="112">
        <v>1.8</v>
      </c>
      <c r="AJ36" s="112">
        <v>0</v>
      </c>
      <c r="AK36" s="112">
        <v>4</v>
      </c>
      <c r="AL36" s="112">
        <v>0.4</v>
      </c>
      <c r="AM36" s="112">
        <v>0</v>
      </c>
      <c r="AN36" s="112">
        <v>3.8</v>
      </c>
      <c r="AO36" s="102">
        <v>2</v>
      </c>
      <c r="AP36" s="102">
        <v>1</v>
      </c>
      <c r="AQ36" s="102">
        <v>2</v>
      </c>
      <c r="AR36" s="102">
        <v>2</v>
      </c>
      <c r="AS36" s="102">
        <v>1</v>
      </c>
      <c r="AT36" s="102">
        <v>98</v>
      </c>
      <c r="AU36" s="103">
        <v>1</v>
      </c>
      <c r="AV36" s="103">
        <v>1</v>
      </c>
      <c r="AW36" s="103">
        <v>1</v>
      </c>
      <c r="AX36" s="103">
        <v>4</v>
      </c>
      <c r="AY36" s="103">
        <v>1</v>
      </c>
      <c r="AZ36" s="103">
        <v>1</v>
      </c>
      <c r="BA36" s="103">
        <v>2</v>
      </c>
      <c r="BB36" s="103">
        <v>4</v>
      </c>
      <c r="BC36" s="103">
        <v>2</v>
      </c>
      <c r="BD36" s="103">
        <v>4</v>
      </c>
      <c r="BE36" s="103">
        <v>1</v>
      </c>
      <c r="BF36" s="103">
        <v>4</v>
      </c>
      <c r="BG36" s="103">
        <v>4</v>
      </c>
      <c r="BH36" s="103">
        <v>1</v>
      </c>
      <c r="BI36" s="103">
        <v>1</v>
      </c>
      <c r="BJ36" s="103">
        <v>4</v>
      </c>
      <c r="BK36" s="103">
        <v>1</v>
      </c>
      <c r="BL36" s="98">
        <v>3</v>
      </c>
      <c r="BM36" s="98">
        <v>4</v>
      </c>
      <c r="BN36" s="98">
        <v>1</v>
      </c>
      <c r="BO36" s="98">
        <v>2</v>
      </c>
      <c r="BP36" s="98">
        <v>1</v>
      </c>
      <c r="BQ36" s="98">
        <v>0</v>
      </c>
      <c r="BR36" s="98">
        <v>4</v>
      </c>
      <c r="BS36" s="98">
        <v>0</v>
      </c>
      <c r="BT36" s="98">
        <v>0</v>
      </c>
      <c r="BU36" s="98">
        <v>0</v>
      </c>
      <c r="BV36" s="98">
        <v>0</v>
      </c>
      <c r="BW36" s="98">
        <v>0</v>
      </c>
      <c r="BX36" s="98">
        <v>1</v>
      </c>
      <c r="BY36" s="98">
        <v>0</v>
      </c>
      <c r="BZ36" s="98">
        <v>0</v>
      </c>
      <c r="CA36" s="98">
        <v>0</v>
      </c>
      <c r="CB36" s="98">
        <f t="shared" si="1"/>
        <v>16</v>
      </c>
      <c r="CC36" s="106">
        <v>1</v>
      </c>
      <c r="CD36" s="106">
        <v>12</v>
      </c>
      <c r="CE36" s="106">
        <v>2</v>
      </c>
      <c r="CF36" s="106">
        <v>2</v>
      </c>
      <c r="CG36" s="106">
        <v>0</v>
      </c>
      <c r="CH36" s="106">
        <v>0</v>
      </c>
      <c r="CI36" s="106" t="s">
        <v>477</v>
      </c>
      <c r="CJ36" s="106">
        <v>1</v>
      </c>
      <c r="CK36" s="106">
        <v>0</v>
      </c>
      <c r="CL36" s="106">
        <v>0</v>
      </c>
      <c r="CM36" s="106">
        <v>0</v>
      </c>
      <c r="CN36" s="106">
        <v>5</v>
      </c>
      <c r="CO36" s="106">
        <v>1.5</v>
      </c>
      <c r="CP36" s="106">
        <v>20</v>
      </c>
      <c r="CQ36" s="106">
        <v>21</v>
      </c>
      <c r="CR36" s="108">
        <v>2</v>
      </c>
      <c r="CS36" s="108">
        <v>1</v>
      </c>
      <c r="CT36" s="108">
        <v>1</v>
      </c>
      <c r="CU36" s="108">
        <v>77</v>
      </c>
      <c r="CV36" s="108">
        <v>89</v>
      </c>
      <c r="CW36" s="108">
        <v>89</v>
      </c>
      <c r="CX36" s="106">
        <v>0</v>
      </c>
      <c r="CY36" s="134" t="s">
        <v>393</v>
      </c>
      <c r="CZ36" s="137"/>
      <c r="DA36" s="137"/>
      <c r="DB36" s="137"/>
      <c r="DC36" s="137"/>
      <c r="DD36" s="137"/>
      <c r="DE36" s="137"/>
    </row>
    <row r="37" spans="1:201" s="111" customFormat="1" ht="15.6" thickTop="1" thickBot="1" x14ac:dyDescent="0.35">
      <c r="A37" s="46" t="s">
        <v>203</v>
      </c>
      <c r="B37" s="192">
        <v>2</v>
      </c>
      <c r="C37" s="46" t="s">
        <v>204</v>
      </c>
      <c r="D37" s="46">
        <v>12</v>
      </c>
      <c r="E37" s="152">
        <v>41732</v>
      </c>
      <c r="F37" s="183"/>
      <c r="G37" s="183"/>
      <c r="H37" s="183"/>
      <c r="I37" s="155">
        <v>0</v>
      </c>
      <c r="J37" s="155">
        <v>1</v>
      </c>
      <c r="K37" s="155">
        <v>0</v>
      </c>
      <c r="L37" s="155">
        <v>0</v>
      </c>
      <c r="M37" s="155">
        <v>0</v>
      </c>
      <c r="N37" s="155">
        <v>0</v>
      </c>
      <c r="O37" s="155">
        <v>0</v>
      </c>
      <c r="P37" s="155">
        <v>0</v>
      </c>
      <c r="Q37" s="155">
        <v>0</v>
      </c>
      <c r="R37" s="155">
        <v>0</v>
      </c>
      <c r="S37" s="155">
        <v>0</v>
      </c>
      <c r="T37" s="155">
        <v>0</v>
      </c>
      <c r="U37" s="155">
        <v>0</v>
      </c>
      <c r="V37" s="155">
        <v>0</v>
      </c>
      <c r="W37" s="155">
        <v>0</v>
      </c>
      <c r="X37" s="155">
        <v>0</v>
      </c>
      <c r="Y37" s="155">
        <v>0</v>
      </c>
      <c r="Z37" s="155">
        <v>0</v>
      </c>
      <c r="AA37" s="155">
        <v>0</v>
      </c>
      <c r="AB37" s="155">
        <v>0</v>
      </c>
      <c r="AC37" s="155">
        <v>0</v>
      </c>
      <c r="AD37" s="155">
        <v>0</v>
      </c>
      <c r="AE37" s="155">
        <v>0</v>
      </c>
      <c r="AF37" s="155">
        <v>0</v>
      </c>
      <c r="AG37" s="155">
        <f t="shared" si="0"/>
        <v>1</v>
      </c>
      <c r="AH37" s="156">
        <v>2</v>
      </c>
      <c r="AI37" s="157">
        <v>0.3</v>
      </c>
      <c r="AJ37" s="157">
        <v>0.3</v>
      </c>
      <c r="AK37" s="157">
        <v>0.5</v>
      </c>
      <c r="AL37" s="157">
        <v>3</v>
      </c>
      <c r="AM37" s="157">
        <v>0.8</v>
      </c>
      <c r="AN37" s="157">
        <v>4</v>
      </c>
      <c r="AO37" s="158">
        <v>1</v>
      </c>
      <c r="AP37" s="158">
        <v>1</v>
      </c>
      <c r="AQ37" s="158">
        <v>1</v>
      </c>
      <c r="AR37" s="158">
        <v>2</v>
      </c>
      <c r="AS37" s="158">
        <v>1</v>
      </c>
      <c r="AT37" s="158">
        <v>70</v>
      </c>
      <c r="AU37" s="159">
        <v>2</v>
      </c>
      <c r="AV37" s="159">
        <v>2</v>
      </c>
      <c r="AW37" s="159">
        <v>1</v>
      </c>
      <c r="AX37" s="159">
        <v>2</v>
      </c>
      <c r="AY37" s="159">
        <v>1</v>
      </c>
      <c r="AZ37" s="159">
        <v>1</v>
      </c>
      <c r="BA37" s="159">
        <v>2</v>
      </c>
      <c r="BB37" s="159">
        <v>3</v>
      </c>
      <c r="BC37" s="159">
        <v>3</v>
      </c>
      <c r="BD37" s="159">
        <v>2</v>
      </c>
      <c r="BE37" s="159">
        <v>2</v>
      </c>
      <c r="BF37" s="159">
        <v>4</v>
      </c>
      <c r="BG37" s="159">
        <v>2</v>
      </c>
      <c r="BH37" s="159">
        <v>1</v>
      </c>
      <c r="BI37" s="159">
        <v>1</v>
      </c>
      <c r="BJ37" s="159">
        <v>3</v>
      </c>
      <c r="BK37" s="159">
        <v>1</v>
      </c>
      <c r="BL37" s="160">
        <v>0</v>
      </c>
      <c r="BM37" s="160">
        <v>0</v>
      </c>
      <c r="BN37" s="160">
        <v>1</v>
      </c>
      <c r="BO37" s="160">
        <v>0</v>
      </c>
      <c r="BP37" s="160">
        <v>0</v>
      </c>
      <c r="BQ37" s="160">
        <v>6</v>
      </c>
      <c r="BR37" s="160">
        <v>6</v>
      </c>
      <c r="BS37" s="160">
        <v>0</v>
      </c>
      <c r="BT37" s="160">
        <v>0</v>
      </c>
      <c r="BU37" s="160">
        <v>4</v>
      </c>
      <c r="BV37" s="160">
        <v>4</v>
      </c>
      <c r="BW37" s="160">
        <v>0</v>
      </c>
      <c r="BX37" s="160">
        <v>0</v>
      </c>
      <c r="BY37" s="160">
        <v>0</v>
      </c>
      <c r="BZ37" s="160">
        <v>0</v>
      </c>
      <c r="CA37" s="160">
        <v>0</v>
      </c>
      <c r="CB37" s="160">
        <f t="shared" si="1"/>
        <v>21</v>
      </c>
      <c r="CC37" s="161">
        <v>1</v>
      </c>
      <c r="CD37" s="161">
        <v>1</v>
      </c>
      <c r="CE37" s="161">
        <v>1</v>
      </c>
      <c r="CF37" s="161">
        <v>1</v>
      </c>
      <c r="CG37" s="161">
        <v>1</v>
      </c>
      <c r="CH37" s="161">
        <v>12</v>
      </c>
      <c r="CI37" s="161"/>
      <c r="CJ37" s="161">
        <v>0</v>
      </c>
      <c r="CK37" s="161">
        <v>0</v>
      </c>
      <c r="CL37" s="161">
        <v>0</v>
      </c>
      <c r="CM37" s="161">
        <v>0</v>
      </c>
      <c r="CN37" s="161">
        <v>4</v>
      </c>
      <c r="CO37" s="161">
        <v>2</v>
      </c>
      <c r="CP37" s="161">
        <v>26</v>
      </c>
      <c r="CQ37" s="161">
        <v>24</v>
      </c>
      <c r="CR37" s="163">
        <v>1</v>
      </c>
      <c r="CS37" s="163">
        <v>0</v>
      </c>
      <c r="CT37" s="163">
        <v>2</v>
      </c>
      <c r="CU37" s="163">
        <v>99</v>
      </c>
      <c r="CV37" s="163">
        <v>99</v>
      </c>
      <c r="CW37" s="163">
        <v>99</v>
      </c>
      <c r="CX37" s="161">
        <v>0</v>
      </c>
      <c r="CY37" s="183">
        <v>0</v>
      </c>
      <c r="CZ37" s="196"/>
      <c r="DA37" s="196"/>
      <c r="DB37" s="196"/>
      <c r="DC37" s="196"/>
      <c r="DD37" s="196"/>
      <c r="DE37" s="196"/>
    </row>
    <row r="38" spans="1:201" s="111" customFormat="1" ht="15.6" thickTop="1" thickBot="1" x14ac:dyDescent="0.35">
      <c r="A38" s="197" t="s">
        <v>203</v>
      </c>
      <c r="B38" s="199">
        <v>1</v>
      </c>
      <c r="C38" s="198" t="s">
        <v>204</v>
      </c>
      <c r="D38" s="198">
        <v>12</v>
      </c>
      <c r="E38" s="200">
        <v>41704</v>
      </c>
      <c r="F38" s="201"/>
      <c r="G38" s="201"/>
      <c r="H38" s="201"/>
      <c r="I38" s="202">
        <v>0</v>
      </c>
      <c r="J38" s="202">
        <v>1</v>
      </c>
      <c r="K38" s="202">
        <v>1</v>
      </c>
      <c r="L38" s="202">
        <v>1</v>
      </c>
      <c r="M38" s="202">
        <v>0</v>
      </c>
      <c r="N38" s="202">
        <v>0</v>
      </c>
      <c r="O38" s="202">
        <v>1</v>
      </c>
      <c r="P38" s="202">
        <v>0</v>
      </c>
      <c r="Q38" s="202">
        <v>1</v>
      </c>
      <c r="R38" s="202">
        <v>0</v>
      </c>
      <c r="S38" s="202">
        <v>1</v>
      </c>
      <c r="T38" s="202">
        <v>1</v>
      </c>
      <c r="U38" s="202">
        <v>1</v>
      </c>
      <c r="V38" s="202">
        <v>1</v>
      </c>
      <c r="W38" s="202">
        <v>0</v>
      </c>
      <c r="X38" s="202">
        <v>1</v>
      </c>
      <c r="Y38" s="202">
        <v>0</v>
      </c>
      <c r="Z38" s="202">
        <v>1</v>
      </c>
      <c r="AA38" s="202">
        <v>0</v>
      </c>
      <c r="AB38" s="202">
        <v>0</v>
      </c>
      <c r="AC38" s="202">
        <v>0</v>
      </c>
      <c r="AD38" s="202">
        <v>0</v>
      </c>
      <c r="AE38" s="202">
        <v>1</v>
      </c>
      <c r="AF38" s="202">
        <v>0</v>
      </c>
      <c r="AG38" s="202">
        <f t="shared" si="0"/>
        <v>12</v>
      </c>
      <c r="AH38" s="203">
        <v>5</v>
      </c>
      <c r="AI38" s="204">
        <v>6.6</v>
      </c>
      <c r="AJ38" s="204">
        <v>2.2999999999999998</v>
      </c>
      <c r="AK38" s="204">
        <v>8.8000000000000007</v>
      </c>
      <c r="AL38" s="204">
        <v>6.7</v>
      </c>
      <c r="AM38" s="204">
        <v>2.4</v>
      </c>
      <c r="AN38" s="204">
        <v>9.3000000000000007</v>
      </c>
      <c r="AO38" s="205">
        <v>2</v>
      </c>
      <c r="AP38" s="205">
        <v>2</v>
      </c>
      <c r="AQ38" s="205">
        <v>2</v>
      </c>
      <c r="AR38" s="205">
        <v>4</v>
      </c>
      <c r="AS38" s="205">
        <v>2</v>
      </c>
      <c r="AT38" s="205">
        <v>45</v>
      </c>
      <c r="AU38" s="206">
        <v>3</v>
      </c>
      <c r="AV38" s="206">
        <v>3</v>
      </c>
      <c r="AW38" s="206">
        <v>3</v>
      </c>
      <c r="AX38" s="206">
        <v>4</v>
      </c>
      <c r="AY38" s="206">
        <v>2</v>
      </c>
      <c r="AZ38" s="206">
        <v>3</v>
      </c>
      <c r="BA38" s="206">
        <v>2</v>
      </c>
      <c r="BB38" s="206">
        <v>3</v>
      </c>
      <c r="BC38" s="206">
        <v>3</v>
      </c>
      <c r="BD38" s="206">
        <v>3</v>
      </c>
      <c r="BE38" s="206">
        <v>2</v>
      </c>
      <c r="BF38" s="206">
        <v>3</v>
      </c>
      <c r="BG38" s="206">
        <v>3</v>
      </c>
      <c r="BH38" s="206">
        <v>1</v>
      </c>
      <c r="BI38" s="206">
        <v>2</v>
      </c>
      <c r="BJ38" s="206">
        <v>3</v>
      </c>
      <c r="BK38" s="206">
        <v>2</v>
      </c>
      <c r="BL38" s="207">
        <v>6</v>
      </c>
      <c r="BM38" s="207">
        <v>5</v>
      </c>
      <c r="BN38" s="207">
        <v>4</v>
      </c>
      <c r="BO38" s="207">
        <v>3</v>
      </c>
      <c r="BP38" s="207">
        <v>3</v>
      </c>
      <c r="BQ38" s="207">
        <v>6</v>
      </c>
      <c r="BR38" s="207">
        <v>6</v>
      </c>
      <c r="BS38" s="207">
        <v>3</v>
      </c>
      <c r="BT38" s="207">
        <v>3</v>
      </c>
      <c r="BU38" s="207">
        <v>4</v>
      </c>
      <c r="BV38" s="207">
        <v>3</v>
      </c>
      <c r="BW38" s="207">
        <v>5</v>
      </c>
      <c r="BX38" s="207">
        <v>5</v>
      </c>
      <c r="BY38" s="207">
        <v>5</v>
      </c>
      <c r="BZ38" s="207">
        <v>5</v>
      </c>
      <c r="CA38" s="207">
        <v>2</v>
      </c>
      <c r="CB38" s="208">
        <f t="shared" si="1"/>
        <v>68</v>
      </c>
      <c r="CC38" s="209">
        <v>1</v>
      </c>
      <c r="CD38" s="209">
        <v>13</v>
      </c>
      <c r="CE38" s="209">
        <v>2</v>
      </c>
      <c r="CF38" s="209">
        <v>2</v>
      </c>
      <c r="CG38" s="209">
        <v>0</v>
      </c>
      <c r="CH38" s="209">
        <v>0</v>
      </c>
      <c r="CI38" s="209" t="s">
        <v>478</v>
      </c>
      <c r="CJ38" s="209">
        <v>1</v>
      </c>
      <c r="CK38" s="209">
        <v>0</v>
      </c>
      <c r="CL38" s="209">
        <v>0</v>
      </c>
      <c r="CM38" s="209">
        <v>0</v>
      </c>
      <c r="CN38" s="209">
        <v>4</v>
      </c>
      <c r="CO38" s="209">
        <v>2.5</v>
      </c>
      <c r="CP38" s="209">
        <v>11</v>
      </c>
      <c r="CQ38" s="209">
        <v>12</v>
      </c>
      <c r="CR38" s="210">
        <v>1</v>
      </c>
      <c r="CS38" s="210">
        <v>1</v>
      </c>
      <c r="CT38" s="210">
        <v>1</v>
      </c>
      <c r="CU38" s="210">
        <v>45</v>
      </c>
      <c r="CV38" s="210">
        <v>91</v>
      </c>
      <c r="CW38" s="210">
        <v>91</v>
      </c>
      <c r="CX38" s="211">
        <v>0</v>
      </c>
      <c r="CY38" s="212">
        <v>0</v>
      </c>
      <c r="CZ38" s="213"/>
      <c r="DA38" s="213"/>
      <c r="DB38" s="213"/>
      <c r="DC38" s="213"/>
      <c r="DD38" s="213"/>
      <c r="DE38" s="214"/>
      <c r="DF38" s="195"/>
    </row>
    <row r="39" spans="1:201" ht="15.6" thickTop="1" thickBot="1" x14ac:dyDescent="0.35">
      <c r="A39" s="215" t="s">
        <v>203</v>
      </c>
      <c r="B39" s="217">
        <v>1</v>
      </c>
      <c r="C39" s="216" t="s">
        <v>499</v>
      </c>
      <c r="D39" s="216">
        <v>12</v>
      </c>
      <c r="E39" s="218">
        <v>41704</v>
      </c>
      <c r="F39" s="216"/>
      <c r="G39" s="216"/>
      <c r="H39" s="216"/>
      <c r="I39" s="219">
        <v>0</v>
      </c>
      <c r="J39" s="219">
        <v>0</v>
      </c>
      <c r="K39" s="219">
        <v>1</v>
      </c>
      <c r="L39" s="219">
        <v>0</v>
      </c>
      <c r="M39" s="219">
        <v>0</v>
      </c>
      <c r="N39" s="219">
        <v>0</v>
      </c>
      <c r="O39" s="219">
        <v>0</v>
      </c>
      <c r="P39" s="219">
        <v>0</v>
      </c>
      <c r="Q39" s="219">
        <v>0</v>
      </c>
      <c r="R39" s="219">
        <v>0</v>
      </c>
      <c r="S39" s="219">
        <v>0</v>
      </c>
      <c r="T39" s="219">
        <v>0</v>
      </c>
      <c r="U39" s="219">
        <v>0</v>
      </c>
      <c r="V39" s="219">
        <v>0</v>
      </c>
      <c r="W39" s="219">
        <v>0</v>
      </c>
      <c r="X39" s="219">
        <v>0</v>
      </c>
      <c r="Y39" s="219">
        <v>0</v>
      </c>
      <c r="Z39" s="219">
        <v>0</v>
      </c>
      <c r="AA39" s="219">
        <v>0</v>
      </c>
      <c r="AB39" s="219">
        <v>0</v>
      </c>
      <c r="AC39" s="219">
        <v>0</v>
      </c>
      <c r="AD39" s="219">
        <v>0</v>
      </c>
      <c r="AE39" s="219">
        <v>0</v>
      </c>
      <c r="AF39" s="219">
        <v>0</v>
      </c>
      <c r="AG39" s="219">
        <v>1</v>
      </c>
      <c r="AH39" s="220">
        <v>2</v>
      </c>
      <c r="AI39" s="221">
        <v>0.2</v>
      </c>
      <c r="AJ39" s="221">
        <v>0.2</v>
      </c>
      <c r="AK39" s="221">
        <v>0.1</v>
      </c>
      <c r="AL39" s="221">
        <v>0.9</v>
      </c>
      <c r="AM39" s="221">
        <v>0.3</v>
      </c>
      <c r="AN39" s="221">
        <v>1</v>
      </c>
      <c r="AO39" s="222">
        <v>1</v>
      </c>
      <c r="AP39" s="222">
        <v>1</v>
      </c>
      <c r="AQ39" s="222">
        <v>1</v>
      </c>
      <c r="AR39" s="222">
        <v>2</v>
      </c>
      <c r="AS39" s="222">
        <v>1</v>
      </c>
      <c r="AT39" s="222">
        <v>90</v>
      </c>
      <c r="AU39" s="223">
        <v>2</v>
      </c>
      <c r="AV39" s="223">
        <v>2</v>
      </c>
      <c r="AW39" s="223">
        <v>1</v>
      </c>
      <c r="AX39" s="223">
        <v>3</v>
      </c>
      <c r="AY39" s="223">
        <v>1</v>
      </c>
      <c r="AZ39" s="223">
        <v>1</v>
      </c>
      <c r="BA39" s="223">
        <v>2</v>
      </c>
      <c r="BB39" s="223">
        <v>3</v>
      </c>
      <c r="BC39" s="223">
        <v>3</v>
      </c>
      <c r="BD39" s="223">
        <v>2</v>
      </c>
      <c r="BE39" s="223">
        <v>1</v>
      </c>
      <c r="BF39" s="223">
        <v>3</v>
      </c>
      <c r="BG39" s="223">
        <v>3</v>
      </c>
      <c r="BH39" s="223">
        <v>1</v>
      </c>
      <c r="BI39" s="223">
        <v>1</v>
      </c>
      <c r="BJ39" s="223">
        <v>3</v>
      </c>
      <c r="BK39" s="223">
        <v>2</v>
      </c>
      <c r="BL39" s="224">
        <v>6</v>
      </c>
      <c r="BM39" s="224">
        <v>3</v>
      </c>
      <c r="BN39" s="224">
        <v>4</v>
      </c>
      <c r="BO39" s="224">
        <v>1</v>
      </c>
      <c r="BP39" s="224">
        <v>1</v>
      </c>
      <c r="BQ39" s="224">
        <v>5</v>
      </c>
      <c r="BR39" s="224">
        <v>5</v>
      </c>
      <c r="BS39" s="224">
        <v>0</v>
      </c>
      <c r="BT39" s="224">
        <v>1</v>
      </c>
      <c r="BU39" s="224">
        <v>1</v>
      </c>
      <c r="BV39" s="224">
        <v>4</v>
      </c>
      <c r="BW39" s="224">
        <v>0</v>
      </c>
      <c r="BX39" s="224">
        <v>0</v>
      </c>
      <c r="BY39" s="224">
        <v>0</v>
      </c>
      <c r="BZ39" s="224">
        <v>3</v>
      </c>
      <c r="CA39" s="224">
        <v>0</v>
      </c>
      <c r="CB39" s="225">
        <f t="shared" si="1"/>
        <v>34</v>
      </c>
      <c r="CC39" s="226">
        <v>1</v>
      </c>
      <c r="CD39" s="226">
        <v>12</v>
      </c>
      <c r="CE39" s="226">
        <v>1</v>
      </c>
      <c r="CF39" s="226">
        <v>1</v>
      </c>
      <c r="CG39" s="226">
        <v>1</v>
      </c>
      <c r="CH39" s="226">
        <v>8</v>
      </c>
      <c r="CI39" s="226"/>
      <c r="CJ39" s="226">
        <v>0</v>
      </c>
      <c r="CK39" s="226">
        <v>0</v>
      </c>
      <c r="CL39" s="226">
        <v>0</v>
      </c>
      <c r="CM39" s="226">
        <v>0</v>
      </c>
      <c r="CN39" s="226">
        <v>5</v>
      </c>
      <c r="CO39" s="226">
        <v>1.6</v>
      </c>
      <c r="CP39" s="226">
        <v>24</v>
      </c>
      <c r="CQ39" s="226">
        <v>27</v>
      </c>
      <c r="CR39" s="228">
        <v>2</v>
      </c>
      <c r="CS39" s="228">
        <v>0</v>
      </c>
      <c r="CT39" s="228">
        <v>2</v>
      </c>
      <c r="CU39" s="228">
        <v>95</v>
      </c>
      <c r="CV39" s="228">
        <v>100</v>
      </c>
      <c r="CW39" s="229">
        <v>100</v>
      </c>
      <c r="CX39" s="227">
        <v>0</v>
      </c>
      <c r="CY39" s="230"/>
      <c r="CZ39" s="231"/>
      <c r="DA39" s="231" t="s">
        <v>469</v>
      </c>
      <c r="DB39" s="231" t="s">
        <v>439</v>
      </c>
      <c r="DC39" s="231">
        <v>4</v>
      </c>
      <c r="DD39" s="231">
        <v>1</v>
      </c>
      <c r="DE39" s="232"/>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c r="FQ39" s="131"/>
      <c r="FR39" s="131"/>
      <c r="FS39" s="131"/>
      <c r="FT39" s="131"/>
      <c r="FU39" s="131"/>
      <c r="FV39" s="131"/>
      <c r="FW39" s="131"/>
      <c r="FX39" s="131"/>
      <c r="FY39" s="131"/>
      <c r="FZ39" s="131"/>
      <c r="GA39" s="131"/>
      <c r="GB39" s="131"/>
      <c r="GC39" s="131"/>
      <c r="GD39" s="131"/>
      <c r="GE39" s="131"/>
      <c r="GF39" s="131"/>
      <c r="GG39" s="131"/>
      <c r="GH39" s="131"/>
      <c r="GI39" s="131"/>
      <c r="GJ39" s="131"/>
      <c r="GK39" s="131"/>
      <c r="GL39" s="131"/>
      <c r="GM39" s="131"/>
      <c r="GN39" s="131"/>
      <c r="GO39" s="131"/>
      <c r="GP39" s="131"/>
      <c r="GQ39" s="131"/>
      <c r="GR39" s="131"/>
      <c r="GS39" s="131"/>
    </row>
    <row r="40" spans="1:201" x14ac:dyDescent="0.3">
      <c r="A40" s="11"/>
      <c r="C40" s="11"/>
      <c r="D40" s="11"/>
      <c r="E40" s="11"/>
      <c r="F40" s="11"/>
      <c r="G40" s="11"/>
      <c r="H40" s="11"/>
      <c r="AH40" s="8"/>
      <c r="AI40" s="9"/>
      <c r="AJ40" s="9"/>
      <c r="AK40" s="9"/>
      <c r="AL40" s="9"/>
      <c r="AM40" s="9"/>
      <c r="AN40" s="9"/>
      <c r="AO40" s="4"/>
      <c r="AP40" s="4"/>
      <c r="AQ40" s="4"/>
      <c r="AR40" s="4"/>
      <c r="AS40" s="4"/>
      <c r="AT40" s="4"/>
      <c r="AU40" s="5"/>
      <c r="AV40" s="5"/>
      <c r="AW40" s="5"/>
      <c r="AX40" s="5"/>
      <c r="AY40" s="5"/>
      <c r="AZ40" s="5"/>
      <c r="BA40" s="5"/>
      <c r="BB40" s="5"/>
      <c r="BC40" s="5"/>
      <c r="BD40" s="5"/>
      <c r="BE40" s="5"/>
      <c r="BF40" s="5"/>
      <c r="BG40" s="5"/>
      <c r="BH40" s="5"/>
      <c r="BI40" s="5"/>
      <c r="BJ40" s="5"/>
      <c r="BK40" s="5"/>
      <c r="BL40" s="7"/>
      <c r="BM40" s="7"/>
      <c r="BN40" s="7"/>
      <c r="BO40" s="7"/>
      <c r="BP40" s="7"/>
      <c r="BQ40" s="7"/>
      <c r="BR40" s="7"/>
      <c r="BS40" s="7"/>
      <c r="BT40" s="7"/>
      <c r="BU40" s="7"/>
      <c r="BV40" s="7"/>
      <c r="BW40" s="7"/>
      <c r="BX40" s="7"/>
      <c r="BY40" s="7"/>
      <c r="BZ40" s="7"/>
      <c r="CA40" s="7"/>
      <c r="CB40" s="7"/>
      <c r="CC40" s="13"/>
      <c r="CD40" s="13"/>
      <c r="CE40" s="13"/>
      <c r="CF40" s="13"/>
      <c r="CG40" s="13"/>
      <c r="CH40" s="13"/>
      <c r="CI40" s="13"/>
      <c r="CJ40" s="13"/>
      <c r="CK40" s="13"/>
      <c r="CL40" s="13"/>
      <c r="CM40" s="13"/>
      <c r="CN40" s="13"/>
      <c r="CO40" s="13"/>
      <c r="CP40" s="13"/>
      <c r="CQ40" s="13"/>
      <c r="CR40" s="6"/>
      <c r="CS40" s="6"/>
      <c r="CT40" s="6"/>
      <c r="CU40" s="6"/>
      <c r="CV40" s="6"/>
      <c r="CW40" s="6"/>
      <c r="CX40" s="13"/>
      <c r="CY40" s="13"/>
      <c r="CZ40" s="13"/>
      <c r="DA40" s="13"/>
      <c r="DB40" s="13"/>
      <c r="DC40" s="13"/>
      <c r="DD40" s="13"/>
      <c r="DE40" s="13"/>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c r="EI40" s="194"/>
      <c r="EJ40" s="194"/>
      <c r="EK40" s="194"/>
      <c r="EL40" s="194"/>
      <c r="EM40" s="194"/>
      <c r="EN40" s="194"/>
      <c r="EO40" s="194"/>
      <c r="EP40" s="194"/>
      <c r="EQ40" s="194"/>
      <c r="ER40" s="194"/>
      <c r="ES40" s="194"/>
      <c r="ET40" s="194"/>
      <c r="EU40" s="194"/>
      <c r="EV40" s="194"/>
      <c r="EW40" s="194"/>
      <c r="EX40" s="194"/>
      <c r="EY40" s="194"/>
      <c r="EZ40" s="194"/>
      <c r="FA40" s="194"/>
      <c r="FB40" s="194"/>
      <c r="FC40" s="194"/>
      <c r="FD40" s="194"/>
      <c r="FE40" s="194"/>
      <c r="FF40" s="194"/>
      <c r="FG40" s="194"/>
      <c r="FH40" s="194"/>
      <c r="FI40" s="194"/>
      <c r="FJ40" s="194"/>
      <c r="FK40" s="194"/>
      <c r="FL40" s="194"/>
      <c r="FM40" s="194"/>
      <c r="FN40" s="194"/>
      <c r="FO40" s="194"/>
      <c r="FP40" s="194"/>
      <c r="FQ40" s="194"/>
      <c r="FR40" s="194"/>
      <c r="FS40" s="194"/>
      <c r="FT40" s="194"/>
      <c r="FU40" s="194"/>
      <c r="FV40" s="194"/>
      <c r="FW40" s="194"/>
      <c r="FX40" s="194"/>
      <c r="FY40" s="194"/>
      <c r="FZ40" s="194"/>
      <c r="GA40" s="194"/>
      <c r="GB40" s="194"/>
      <c r="GC40" s="194"/>
      <c r="GD40" s="194"/>
      <c r="GE40" s="194"/>
      <c r="GF40" s="194"/>
      <c r="GG40" s="194"/>
      <c r="GH40" s="194"/>
      <c r="GI40" s="194"/>
      <c r="GJ40" s="194"/>
      <c r="GK40" s="194"/>
      <c r="GL40" s="194"/>
      <c r="GM40" s="194"/>
      <c r="GN40" s="194"/>
      <c r="GO40" s="194"/>
      <c r="GP40" s="194"/>
      <c r="GQ40" s="194"/>
      <c r="GR40" s="194"/>
      <c r="GS40" s="194"/>
    </row>
    <row r="41" spans="1:201" x14ac:dyDescent="0.3">
      <c r="A41" s="11"/>
      <c r="C41" s="11"/>
      <c r="D41" s="11"/>
      <c r="E41" s="11"/>
      <c r="F41" s="11"/>
      <c r="G41" s="11"/>
      <c r="H41" s="11"/>
      <c r="AH41" s="8"/>
      <c r="AI41" s="9"/>
      <c r="AJ41" s="9"/>
      <c r="AK41" s="9"/>
      <c r="AL41" s="9"/>
      <c r="AM41" s="9"/>
      <c r="AN41" s="9"/>
      <c r="AO41" s="4"/>
      <c r="AP41" s="4"/>
      <c r="AQ41" s="4"/>
      <c r="AR41" s="4"/>
      <c r="AS41" s="4"/>
      <c r="AT41" s="4"/>
      <c r="AU41" s="5"/>
      <c r="AV41" s="5"/>
      <c r="AW41" s="5"/>
      <c r="AX41" s="5"/>
      <c r="AY41" s="5"/>
      <c r="AZ41" s="5"/>
      <c r="BA41" s="5"/>
      <c r="BB41" s="5"/>
      <c r="BC41" s="5"/>
      <c r="BD41" s="5"/>
      <c r="BE41" s="5"/>
      <c r="BF41" s="5"/>
      <c r="BG41" s="5"/>
      <c r="BH41" s="5"/>
      <c r="BI41" s="5"/>
      <c r="BJ41" s="5"/>
      <c r="BK41" s="5"/>
      <c r="BL41" s="7"/>
      <c r="BM41" s="7"/>
      <c r="BN41" s="7"/>
      <c r="BO41" s="7"/>
      <c r="BP41" s="7"/>
      <c r="BQ41" s="7"/>
      <c r="BR41" s="7"/>
      <c r="BS41" s="7"/>
      <c r="BT41" s="7"/>
      <c r="BU41" s="7"/>
      <c r="BV41" s="7"/>
      <c r="BW41" s="7"/>
      <c r="BX41" s="7"/>
      <c r="BY41" s="7"/>
      <c r="BZ41" s="7"/>
      <c r="CA41" s="7"/>
      <c r="CB41" s="7"/>
      <c r="CC41" s="13"/>
      <c r="CD41" s="13"/>
      <c r="CE41" s="13"/>
      <c r="CF41" s="13"/>
      <c r="CG41" s="13"/>
      <c r="CH41" s="13"/>
      <c r="CI41" s="13"/>
      <c r="CJ41" s="13"/>
      <c r="CK41" s="13"/>
      <c r="CL41" s="13"/>
      <c r="CM41" s="13"/>
      <c r="CN41" s="13"/>
      <c r="CO41" s="13"/>
      <c r="CP41" s="13"/>
      <c r="CQ41" s="13"/>
      <c r="CR41" s="6"/>
      <c r="CS41" s="6"/>
      <c r="CT41" s="6"/>
      <c r="CU41" s="6"/>
      <c r="CV41" s="6"/>
      <c r="CW41" s="6"/>
      <c r="CX41" s="13"/>
      <c r="CY41" s="13"/>
      <c r="CZ41" s="13"/>
      <c r="DA41" s="13"/>
      <c r="DB41" s="13"/>
      <c r="DC41" s="13"/>
      <c r="DD41" s="13"/>
      <c r="DE41" s="13"/>
    </row>
    <row r="42" spans="1:201" x14ac:dyDescent="0.3">
      <c r="A42" s="11"/>
      <c r="C42" s="11"/>
      <c r="D42" s="11"/>
      <c r="E42" s="11"/>
      <c r="F42" s="11"/>
      <c r="G42" s="11"/>
      <c r="H42" s="11"/>
      <c r="AH42" s="8"/>
      <c r="AI42" s="9"/>
      <c r="AJ42" s="9"/>
      <c r="AK42" s="9"/>
      <c r="AL42" s="9"/>
      <c r="AM42" s="9"/>
      <c r="AN42" s="9"/>
      <c r="AO42" s="4"/>
      <c r="AP42" s="4"/>
      <c r="AQ42" s="4"/>
      <c r="AR42" s="4"/>
      <c r="AS42" s="4"/>
      <c r="AT42" s="4"/>
      <c r="AU42" s="5"/>
      <c r="AV42" s="5"/>
      <c r="AW42" s="5"/>
      <c r="AX42" s="5"/>
      <c r="AY42" s="5"/>
      <c r="AZ42" s="5"/>
      <c r="BA42" s="5"/>
      <c r="BB42" s="5"/>
      <c r="BC42" s="5"/>
      <c r="BD42" s="5"/>
      <c r="BE42" s="5"/>
      <c r="BF42" s="5"/>
      <c r="BG42" s="5"/>
      <c r="BH42" s="5"/>
      <c r="BI42" s="5"/>
      <c r="BJ42" s="5"/>
      <c r="BK42" s="5"/>
      <c r="BL42" s="7"/>
      <c r="BM42" s="7"/>
      <c r="BN42" s="7"/>
      <c r="BO42" s="7"/>
      <c r="BP42" s="7"/>
      <c r="BQ42" s="7"/>
      <c r="BR42" s="7"/>
      <c r="BS42" s="7"/>
      <c r="BT42" s="7"/>
      <c r="BU42" s="7"/>
      <c r="BV42" s="7"/>
      <c r="BW42" s="7"/>
      <c r="BX42" s="7"/>
      <c r="BY42" s="7"/>
      <c r="BZ42" s="7"/>
      <c r="CA42" s="7"/>
      <c r="CB42" s="7"/>
      <c r="CC42" s="13"/>
      <c r="CD42" s="13"/>
      <c r="CE42" s="13"/>
      <c r="CF42" s="13"/>
      <c r="CG42" s="13"/>
      <c r="CH42" s="13"/>
      <c r="CI42" s="13"/>
      <c r="CJ42" s="13"/>
      <c r="CK42" s="13"/>
      <c r="CL42" s="13"/>
      <c r="CM42" s="13"/>
      <c r="CN42" s="13"/>
      <c r="CO42" s="13"/>
      <c r="CP42" s="13"/>
      <c r="CQ42" s="13"/>
      <c r="CR42" s="6"/>
      <c r="CS42" s="6"/>
      <c r="CT42" s="6"/>
      <c r="CU42" s="6"/>
      <c r="CV42" s="6"/>
      <c r="CW42" s="6"/>
      <c r="CX42" s="13"/>
      <c r="CY42" s="13"/>
      <c r="CZ42" s="13"/>
      <c r="DA42" s="13"/>
      <c r="DB42" s="13"/>
      <c r="DC42" s="13"/>
      <c r="DD42" s="13"/>
      <c r="DE42" s="13"/>
    </row>
    <row r="43" spans="1:201" x14ac:dyDescent="0.3">
      <c r="A43" s="11"/>
      <c r="C43" s="11"/>
      <c r="D43" s="11"/>
      <c r="E43" s="11"/>
      <c r="F43" s="11"/>
      <c r="G43" s="11"/>
      <c r="H43" s="11"/>
      <c r="AH43" s="8"/>
      <c r="AI43" s="9"/>
      <c r="AJ43" s="9"/>
      <c r="AK43" s="9"/>
      <c r="AL43" s="9"/>
      <c r="AM43" s="9"/>
      <c r="AN43" s="9"/>
      <c r="AO43" s="4"/>
      <c r="AP43" s="4"/>
      <c r="AQ43" s="4"/>
      <c r="AR43" s="4"/>
      <c r="AS43" s="4"/>
      <c r="AT43" s="4"/>
      <c r="AU43" s="5"/>
      <c r="AV43" s="5"/>
      <c r="AW43" s="5"/>
      <c r="AX43" s="5"/>
      <c r="AY43" s="5"/>
      <c r="AZ43" s="5"/>
      <c r="BA43" s="5"/>
      <c r="BB43" s="5"/>
      <c r="BC43" s="5"/>
      <c r="BD43" s="5"/>
      <c r="BE43" s="5"/>
      <c r="BF43" s="5"/>
      <c r="BG43" s="5"/>
      <c r="BH43" s="5"/>
      <c r="BI43" s="5"/>
      <c r="BJ43" s="5"/>
      <c r="BK43" s="5"/>
      <c r="BL43" s="7"/>
      <c r="BM43" s="7"/>
      <c r="BN43" s="7"/>
      <c r="BO43" s="7"/>
      <c r="BP43" s="7"/>
      <c r="BQ43" s="7"/>
      <c r="BR43" s="7"/>
      <c r="BS43" s="7"/>
      <c r="BT43" s="7"/>
      <c r="BU43" s="7"/>
      <c r="BV43" s="7"/>
      <c r="BW43" s="7"/>
      <c r="BX43" s="7"/>
      <c r="BY43" s="7"/>
      <c r="BZ43" s="7"/>
      <c r="CA43" s="7"/>
      <c r="CB43" s="7"/>
      <c r="CC43" s="13"/>
      <c r="CD43" s="13"/>
      <c r="CE43" s="13"/>
      <c r="CF43" s="13"/>
      <c r="CG43" s="13"/>
      <c r="CH43" s="13"/>
      <c r="CI43" s="13"/>
      <c r="CJ43" s="13"/>
      <c r="CK43" s="13"/>
      <c r="CL43" s="13"/>
      <c r="CM43" s="13"/>
      <c r="CN43" s="13"/>
      <c r="CO43" s="13"/>
      <c r="CP43" s="13"/>
      <c r="CQ43" s="13"/>
      <c r="CR43" s="6"/>
      <c r="CS43" s="6"/>
      <c r="CT43" s="6"/>
      <c r="CU43" s="6"/>
      <c r="CV43" s="6"/>
      <c r="CW43" s="6"/>
      <c r="CX43" s="13"/>
      <c r="CY43" s="13"/>
      <c r="CZ43" s="13"/>
      <c r="DA43" s="13"/>
      <c r="DB43" s="13"/>
      <c r="DC43" s="13"/>
      <c r="DD43" s="13"/>
      <c r="DE43" s="13"/>
    </row>
    <row r="44" spans="1:201" x14ac:dyDescent="0.3">
      <c r="A44" s="11"/>
      <c r="C44" s="11"/>
      <c r="D44" s="11"/>
      <c r="E44" s="11"/>
      <c r="F44" s="11"/>
      <c r="G44" s="11"/>
      <c r="H44" s="11"/>
      <c r="AH44" s="8"/>
      <c r="AI44" s="9"/>
      <c r="AJ44" s="9"/>
      <c r="AK44" s="9"/>
      <c r="AL44" s="9"/>
      <c r="AM44" s="9"/>
      <c r="AN44" s="9"/>
      <c r="AO44" s="4"/>
      <c r="AP44" s="4"/>
      <c r="AQ44" s="4"/>
      <c r="AR44" s="4"/>
      <c r="AS44" s="4"/>
      <c r="AT44" s="4"/>
      <c r="AU44" s="5"/>
      <c r="AV44" s="5"/>
      <c r="AW44" s="5"/>
      <c r="AX44" s="5"/>
      <c r="AY44" s="5"/>
      <c r="AZ44" s="5"/>
      <c r="BA44" s="5"/>
      <c r="BB44" s="5"/>
      <c r="BC44" s="5"/>
      <c r="BD44" s="5"/>
      <c r="BE44" s="5"/>
      <c r="BF44" s="5"/>
      <c r="BG44" s="5"/>
      <c r="BH44" s="5"/>
      <c r="BI44" s="5"/>
      <c r="BJ44" s="5"/>
      <c r="BK44" s="5"/>
      <c r="BL44" s="7"/>
      <c r="BM44" s="7"/>
      <c r="BN44" s="7"/>
      <c r="BO44" s="7"/>
      <c r="BP44" s="7"/>
      <c r="BQ44" s="7"/>
      <c r="BR44" s="7"/>
      <c r="BS44" s="7"/>
      <c r="BT44" s="7"/>
      <c r="BU44" s="7"/>
      <c r="BV44" s="7"/>
      <c r="BW44" s="7"/>
      <c r="BX44" s="7"/>
      <c r="BY44" s="7"/>
      <c r="BZ44" s="7"/>
      <c r="CA44" s="7"/>
      <c r="CB44" s="7"/>
      <c r="CC44" s="13"/>
      <c r="CD44" s="13"/>
      <c r="CE44" s="13"/>
      <c r="CF44" s="13"/>
      <c r="CG44" s="13"/>
      <c r="CH44" s="13"/>
      <c r="CI44" s="13"/>
      <c r="CJ44" s="13"/>
      <c r="CK44" s="13"/>
      <c r="CL44" s="13"/>
      <c r="CM44" s="13"/>
      <c r="CN44" s="13"/>
      <c r="CO44" s="13"/>
      <c r="CP44" s="13"/>
      <c r="CQ44" s="13"/>
      <c r="CR44" s="6"/>
      <c r="CS44" s="6"/>
      <c r="CT44" s="6"/>
      <c r="CU44" s="6"/>
      <c r="CV44" s="6"/>
      <c r="CW44" s="6"/>
      <c r="CX44" s="13"/>
      <c r="CY44" s="13"/>
      <c r="CZ44" s="13"/>
      <c r="DA44" s="13"/>
      <c r="DB44" s="13"/>
      <c r="DC44" s="13"/>
      <c r="DD44" s="13"/>
      <c r="DE44" s="13"/>
    </row>
    <row r="45" spans="1:201" x14ac:dyDescent="0.3">
      <c r="A45" s="11"/>
      <c r="C45" s="11"/>
      <c r="D45" s="11"/>
      <c r="E45" s="11"/>
      <c r="F45" s="11"/>
      <c r="G45" s="11"/>
      <c r="H45" s="11"/>
      <c r="AH45" s="8"/>
      <c r="AI45" s="9"/>
      <c r="AJ45" s="9"/>
      <c r="AK45" s="9"/>
      <c r="AL45" s="9"/>
      <c r="AM45" s="9"/>
      <c r="AN45" s="9"/>
      <c r="AO45" s="4"/>
      <c r="AP45" s="4"/>
      <c r="AQ45" s="4"/>
      <c r="AR45" s="4"/>
      <c r="AS45" s="4"/>
      <c r="AT45" s="4"/>
      <c r="AU45" s="5"/>
      <c r="AV45" s="5"/>
      <c r="AW45" s="5"/>
      <c r="AX45" s="5"/>
      <c r="AY45" s="5"/>
      <c r="AZ45" s="5"/>
      <c r="BA45" s="5"/>
      <c r="BB45" s="5"/>
      <c r="BC45" s="5"/>
      <c r="BD45" s="5"/>
      <c r="BE45" s="5"/>
      <c r="BF45" s="5"/>
      <c r="BG45" s="5"/>
      <c r="BH45" s="5"/>
      <c r="BI45" s="5"/>
      <c r="BJ45" s="5"/>
      <c r="BK45" s="5"/>
      <c r="BL45" s="7"/>
      <c r="BM45" s="7"/>
      <c r="BN45" s="7"/>
      <c r="BO45" s="7"/>
      <c r="BP45" s="7"/>
      <c r="BQ45" s="7"/>
      <c r="BR45" s="7"/>
      <c r="BS45" s="7"/>
      <c r="BT45" s="7"/>
      <c r="BU45" s="7"/>
      <c r="BV45" s="7"/>
      <c r="BW45" s="7"/>
      <c r="BX45" s="7"/>
      <c r="BY45" s="7"/>
      <c r="BZ45" s="7"/>
      <c r="CA45" s="7"/>
      <c r="CB45" s="7"/>
      <c r="CC45" s="13"/>
      <c r="CD45" s="13"/>
      <c r="CE45" s="13"/>
      <c r="CF45" s="13"/>
      <c r="CG45" s="13"/>
      <c r="CH45" s="13"/>
      <c r="CI45" s="13"/>
      <c r="CJ45" s="13"/>
      <c r="CK45" s="13"/>
      <c r="CL45" s="13"/>
      <c r="CM45" s="13"/>
      <c r="CN45" s="13"/>
      <c r="CO45" s="13"/>
      <c r="CP45" s="13"/>
      <c r="CQ45" s="13"/>
      <c r="CR45" s="6"/>
      <c r="CS45" s="6"/>
      <c r="CT45" s="6"/>
      <c r="CU45" s="6"/>
      <c r="CV45" s="6"/>
      <c r="CW45" s="6"/>
      <c r="CX45" s="13"/>
      <c r="CY45" s="13"/>
      <c r="CZ45" s="13"/>
      <c r="DA45" s="13"/>
      <c r="DB45" s="13"/>
      <c r="DC45" s="13"/>
      <c r="DD45" s="13"/>
      <c r="DE45" s="13"/>
    </row>
    <row r="46" spans="1:201" x14ac:dyDescent="0.3">
      <c r="A46" s="11"/>
      <c r="C46" s="11"/>
      <c r="D46" s="11"/>
      <c r="E46" s="11"/>
      <c r="F46" s="11"/>
      <c r="G46" s="11"/>
      <c r="H46" s="11"/>
      <c r="AH46" s="8"/>
      <c r="AI46" s="9"/>
      <c r="AJ46" s="9"/>
      <c r="AK46" s="9"/>
      <c r="AL46" s="9"/>
      <c r="AM46" s="9"/>
      <c r="AN46" s="9"/>
      <c r="AO46" s="4"/>
      <c r="AP46" s="4"/>
      <c r="AQ46" s="4"/>
      <c r="AR46" s="4"/>
      <c r="AS46" s="4"/>
      <c r="AT46" s="4"/>
      <c r="AU46" s="5"/>
      <c r="AV46" s="5"/>
      <c r="AW46" s="5"/>
      <c r="AX46" s="5"/>
      <c r="AY46" s="5"/>
      <c r="AZ46" s="5"/>
      <c r="BA46" s="5"/>
      <c r="BB46" s="5"/>
      <c r="BC46" s="5"/>
      <c r="BD46" s="5"/>
      <c r="BE46" s="5"/>
      <c r="BF46" s="5"/>
      <c r="BG46" s="5"/>
      <c r="BH46" s="5"/>
      <c r="BI46" s="5"/>
      <c r="BJ46" s="5"/>
      <c r="BK46" s="5"/>
      <c r="BL46" s="7"/>
      <c r="BM46" s="7"/>
      <c r="BN46" s="7"/>
      <c r="BO46" s="7"/>
      <c r="BP46" s="7"/>
      <c r="BQ46" s="7"/>
      <c r="BR46" s="7"/>
      <c r="BS46" s="7"/>
      <c r="BT46" s="7"/>
      <c r="BU46" s="7"/>
      <c r="BV46" s="7"/>
      <c r="BW46" s="7"/>
      <c r="BX46" s="7"/>
      <c r="BY46" s="7"/>
      <c r="BZ46" s="7"/>
      <c r="CA46" s="7"/>
      <c r="CB46" s="7"/>
      <c r="CC46" s="13"/>
      <c r="CD46" s="13"/>
      <c r="CE46" s="13"/>
      <c r="CF46" s="13"/>
      <c r="CG46" s="13"/>
      <c r="CH46" s="13"/>
      <c r="CI46" s="13"/>
      <c r="CJ46" s="13"/>
      <c r="CK46" s="13"/>
      <c r="CL46" s="13"/>
      <c r="CM46" s="13"/>
      <c r="CN46" s="13"/>
      <c r="CO46" s="13"/>
      <c r="CP46" s="13"/>
      <c r="CQ46" s="13"/>
      <c r="CR46" s="6"/>
      <c r="CS46" s="6"/>
      <c r="CT46" s="6"/>
      <c r="CU46" s="6"/>
      <c r="CV46" s="6"/>
      <c r="CW46" s="6"/>
      <c r="CX46" s="13"/>
      <c r="CY46" s="13"/>
      <c r="CZ46" s="13"/>
      <c r="DA46" s="13"/>
      <c r="DB46" s="13"/>
      <c r="DC46" s="13"/>
      <c r="DD46" s="13"/>
      <c r="DE46" s="13"/>
    </row>
    <row r="47" spans="1:201" x14ac:dyDescent="0.3">
      <c r="A47" s="11"/>
      <c r="C47" s="11"/>
      <c r="D47" s="11"/>
      <c r="E47" s="11"/>
      <c r="F47" s="11"/>
      <c r="G47" s="11"/>
      <c r="H47" s="11"/>
      <c r="AH47" s="8"/>
      <c r="AI47" s="9"/>
      <c r="AJ47" s="9"/>
      <c r="AK47" s="9"/>
      <c r="AL47" s="9"/>
      <c r="AM47" s="9"/>
      <c r="AN47" s="9"/>
      <c r="AO47" s="4"/>
      <c r="AP47" s="4"/>
      <c r="AQ47" s="4"/>
      <c r="AR47" s="4"/>
      <c r="AS47" s="4"/>
      <c r="AT47" s="4"/>
      <c r="AU47" s="5"/>
      <c r="AV47" s="5"/>
      <c r="AW47" s="5"/>
      <c r="AX47" s="5"/>
      <c r="AY47" s="5"/>
      <c r="AZ47" s="5"/>
      <c r="BA47" s="5"/>
      <c r="BB47" s="5"/>
      <c r="BC47" s="5"/>
      <c r="BD47" s="5"/>
      <c r="BE47" s="5"/>
      <c r="BF47" s="5"/>
      <c r="BG47" s="5"/>
      <c r="BH47" s="5"/>
      <c r="BI47" s="5"/>
      <c r="BJ47" s="5"/>
      <c r="BK47" s="5"/>
      <c r="BL47" s="7"/>
      <c r="BM47" s="7"/>
      <c r="BN47" s="7"/>
      <c r="BO47" s="7"/>
      <c r="BP47" s="7"/>
      <c r="BQ47" s="7"/>
      <c r="BR47" s="7"/>
      <c r="BS47" s="7"/>
      <c r="BT47" s="7"/>
      <c r="BU47" s="7"/>
      <c r="BV47" s="7"/>
      <c r="BW47" s="7"/>
      <c r="BX47" s="7"/>
      <c r="BY47" s="7"/>
      <c r="BZ47" s="7"/>
      <c r="CA47" s="7"/>
      <c r="CB47" s="7"/>
      <c r="CC47" s="13"/>
      <c r="CD47" s="13"/>
      <c r="CE47" s="13"/>
      <c r="CF47" s="13"/>
      <c r="CG47" s="13"/>
      <c r="CH47" s="13"/>
      <c r="CI47" s="13"/>
      <c r="CJ47" s="13"/>
      <c r="CK47" s="13"/>
      <c r="CL47" s="13"/>
      <c r="CM47" s="13"/>
      <c r="CN47" s="13"/>
      <c r="CO47" s="13"/>
      <c r="CP47" s="13"/>
      <c r="CQ47" s="13"/>
      <c r="CR47" s="6"/>
      <c r="CS47" s="6"/>
      <c r="CT47" s="6"/>
      <c r="CU47" s="6"/>
      <c r="CV47" s="6"/>
      <c r="CW47" s="6"/>
      <c r="CX47" s="13"/>
      <c r="CY47" s="13"/>
      <c r="CZ47" s="13"/>
      <c r="DA47" s="13"/>
      <c r="DB47" s="13"/>
      <c r="DC47" s="13"/>
      <c r="DD47" s="13"/>
      <c r="DE47" s="13"/>
    </row>
    <row r="48" spans="1:201" x14ac:dyDescent="0.3">
      <c r="A48" s="11"/>
      <c r="C48" s="11"/>
      <c r="D48" s="11"/>
      <c r="E48" s="11"/>
      <c r="F48" s="11"/>
      <c r="G48" s="11"/>
      <c r="H48" s="11"/>
      <c r="AH48" s="8"/>
      <c r="AI48" s="9"/>
      <c r="AJ48" s="9"/>
      <c r="AK48" s="9"/>
      <c r="AL48" s="9"/>
      <c r="AM48" s="9"/>
      <c r="AN48" s="9"/>
      <c r="AO48" s="4"/>
      <c r="AP48" s="4"/>
      <c r="AQ48" s="4"/>
      <c r="AR48" s="4"/>
      <c r="AS48" s="4"/>
      <c r="AT48" s="4"/>
      <c r="AU48" s="5"/>
      <c r="AV48" s="5"/>
      <c r="AW48" s="5"/>
      <c r="AX48" s="5"/>
      <c r="AY48" s="5"/>
      <c r="AZ48" s="5"/>
      <c r="BA48" s="5"/>
      <c r="BB48" s="5"/>
      <c r="BC48" s="5"/>
      <c r="BD48" s="5"/>
      <c r="BE48" s="5"/>
      <c r="BF48" s="5"/>
      <c r="BG48" s="5"/>
      <c r="BH48" s="5"/>
      <c r="BI48" s="5"/>
      <c r="BJ48" s="5"/>
      <c r="BK48" s="5"/>
      <c r="BL48" s="7"/>
      <c r="BM48" s="7"/>
      <c r="BN48" s="7"/>
      <c r="BO48" s="7"/>
      <c r="BP48" s="7"/>
      <c r="BQ48" s="7"/>
      <c r="BR48" s="7"/>
      <c r="BS48" s="7"/>
      <c r="BT48" s="7"/>
      <c r="BU48" s="7"/>
      <c r="BV48" s="7"/>
      <c r="BW48" s="7"/>
      <c r="BX48" s="7"/>
      <c r="BY48" s="7"/>
      <c r="BZ48" s="7"/>
      <c r="CA48" s="7"/>
      <c r="CB48" s="7"/>
      <c r="CC48" s="13"/>
      <c r="CD48" s="13"/>
      <c r="CE48" s="13"/>
      <c r="CF48" s="13"/>
      <c r="CG48" s="13"/>
      <c r="CH48" s="13"/>
      <c r="CI48" s="13"/>
      <c r="CJ48" s="13"/>
      <c r="CK48" s="13"/>
      <c r="CL48" s="13"/>
      <c r="CM48" s="13"/>
      <c r="CN48" s="13"/>
      <c r="CO48" s="13"/>
      <c r="CP48" s="13"/>
      <c r="CQ48" s="13"/>
      <c r="CR48" s="6"/>
      <c r="CS48" s="6"/>
      <c r="CT48" s="6"/>
      <c r="CU48" s="6"/>
      <c r="CV48" s="6"/>
      <c r="CW48" s="6"/>
      <c r="CX48" s="13"/>
      <c r="CY48" s="13"/>
      <c r="CZ48" s="13"/>
      <c r="DA48" s="13"/>
      <c r="DB48" s="13"/>
      <c r="DC48" s="13"/>
      <c r="DD48" s="13"/>
      <c r="DE48" s="13"/>
    </row>
    <row r="49" spans="1:109" x14ac:dyDescent="0.3">
      <c r="A49" s="11"/>
      <c r="C49" s="11"/>
      <c r="D49" s="11"/>
      <c r="E49" s="11"/>
      <c r="F49" s="11"/>
      <c r="G49" s="11"/>
      <c r="H49" s="11"/>
      <c r="AH49" s="8"/>
      <c r="AI49" s="9"/>
      <c r="AJ49" s="9"/>
      <c r="AK49" s="9"/>
      <c r="AL49" s="9"/>
      <c r="AM49" s="9"/>
      <c r="AN49" s="9"/>
      <c r="AO49" s="4"/>
      <c r="AP49" s="4"/>
      <c r="AQ49" s="4"/>
      <c r="AR49" s="4"/>
      <c r="AS49" s="4"/>
      <c r="AT49" s="4"/>
      <c r="AU49" s="5"/>
      <c r="AV49" s="5"/>
      <c r="AW49" s="5"/>
      <c r="AX49" s="5"/>
      <c r="AY49" s="5"/>
      <c r="AZ49" s="5"/>
      <c r="BA49" s="5"/>
      <c r="BB49" s="5"/>
      <c r="BC49" s="5"/>
      <c r="BD49" s="5"/>
      <c r="BE49" s="5"/>
      <c r="BF49" s="5"/>
      <c r="BG49" s="5"/>
      <c r="BH49" s="5"/>
      <c r="BI49" s="5"/>
      <c r="BJ49" s="5"/>
      <c r="BK49" s="5"/>
      <c r="BL49" s="7"/>
      <c r="BM49" s="7"/>
      <c r="BN49" s="7"/>
      <c r="BO49" s="7"/>
      <c r="BP49" s="7"/>
      <c r="BQ49" s="7"/>
      <c r="BR49" s="7"/>
      <c r="BS49" s="7"/>
      <c r="BT49" s="7"/>
      <c r="BU49" s="7"/>
      <c r="BV49" s="7"/>
      <c r="BW49" s="7"/>
      <c r="BX49" s="7"/>
      <c r="BY49" s="7"/>
      <c r="BZ49" s="7"/>
      <c r="CA49" s="7"/>
      <c r="CB49" s="7"/>
      <c r="CC49" s="13"/>
      <c r="CD49" s="13"/>
      <c r="CE49" s="13"/>
      <c r="CF49" s="13"/>
      <c r="CG49" s="13"/>
      <c r="CH49" s="13"/>
      <c r="CI49" s="13"/>
      <c r="CJ49" s="13"/>
      <c r="CK49" s="13"/>
      <c r="CL49" s="13"/>
      <c r="CM49" s="13"/>
      <c r="CN49" s="13"/>
      <c r="CO49" s="13"/>
      <c r="CP49" s="13"/>
      <c r="CQ49" s="13"/>
      <c r="CR49" s="6"/>
      <c r="CS49" s="6"/>
      <c r="CT49" s="6"/>
      <c r="CU49" s="6"/>
      <c r="CV49" s="6"/>
      <c r="CW49" s="6"/>
      <c r="CX49" s="13"/>
      <c r="CY49" s="13"/>
      <c r="CZ49" s="13"/>
      <c r="DA49" s="13"/>
      <c r="DB49" s="13"/>
      <c r="DC49" s="13"/>
      <c r="DD49" s="13"/>
      <c r="DE49" s="13"/>
    </row>
    <row r="50" spans="1:109" x14ac:dyDescent="0.3">
      <c r="A50" s="11"/>
      <c r="C50" s="11"/>
      <c r="D50" s="11"/>
      <c r="E50" s="11"/>
      <c r="F50" s="11"/>
      <c r="G50" s="11"/>
      <c r="H50" s="11"/>
      <c r="AH50" s="8"/>
      <c r="AI50" s="9"/>
      <c r="AJ50" s="9"/>
      <c r="AK50" s="9"/>
      <c r="AL50" s="9"/>
      <c r="AM50" s="9"/>
      <c r="AN50" s="9"/>
      <c r="AO50" s="4"/>
      <c r="AP50" s="4"/>
      <c r="AQ50" s="4"/>
      <c r="AR50" s="4"/>
      <c r="AS50" s="4"/>
      <c r="AT50" s="4"/>
      <c r="AU50" s="5"/>
      <c r="AV50" s="5"/>
      <c r="AW50" s="5"/>
      <c r="AX50" s="5"/>
      <c r="AY50" s="5"/>
      <c r="AZ50" s="5"/>
      <c r="BA50" s="5"/>
      <c r="BB50" s="5"/>
      <c r="BC50" s="5"/>
      <c r="BD50" s="5"/>
      <c r="BE50" s="5"/>
      <c r="BF50" s="5"/>
      <c r="BG50" s="5"/>
      <c r="BH50" s="5"/>
      <c r="BI50" s="5"/>
      <c r="BJ50" s="5"/>
      <c r="BK50" s="5"/>
      <c r="BL50" s="7"/>
      <c r="BM50" s="7"/>
      <c r="BN50" s="7"/>
      <c r="BO50" s="7"/>
      <c r="BP50" s="7"/>
      <c r="BQ50" s="7"/>
      <c r="BR50" s="7"/>
      <c r="BS50" s="7"/>
      <c r="BT50" s="7"/>
      <c r="BU50" s="7"/>
      <c r="BV50" s="7"/>
      <c r="BW50" s="7"/>
      <c r="BX50" s="7"/>
      <c r="BY50" s="7"/>
      <c r="BZ50" s="7"/>
      <c r="CA50" s="7"/>
      <c r="CB50" s="7"/>
      <c r="CC50" s="13"/>
      <c r="CD50" s="13"/>
      <c r="CE50" s="13"/>
      <c r="CF50" s="13"/>
      <c r="CG50" s="13"/>
      <c r="CH50" s="13"/>
      <c r="CI50" s="13"/>
      <c r="CJ50" s="13"/>
      <c r="CK50" s="13"/>
      <c r="CL50" s="13"/>
      <c r="CM50" s="13"/>
      <c r="CN50" s="13"/>
      <c r="CO50" s="13"/>
      <c r="CP50" s="13"/>
      <c r="CQ50" s="13"/>
      <c r="CR50" s="6"/>
      <c r="CS50" s="6"/>
      <c r="CT50" s="6"/>
      <c r="CU50" s="6"/>
      <c r="CV50" s="6"/>
      <c r="CW50" s="6"/>
      <c r="CX50" s="13"/>
      <c r="CY50" s="13"/>
      <c r="CZ50" s="13"/>
      <c r="DA50" s="13"/>
      <c r="DB50" s="13"/>
      <c r="DC50" s="13"/>
      <c r="DD50" s="13"/>
      <c r="DE50" s="13"/>
    </row>
    <row r="51" spans="1:109" x14ac:dyDescent="0.3">
      <c r="A51" s="11"/>
      <c r="C51" s="11"/>
      <c r="D51" s="11"/>
      <c r="E51" s="11"/>
      <c r="F51" s="11"/>
      <c r="G51" s="11"/>
      <c r="H51" s="11"/>
      <c r="AH51" s="8"/>
      <c r="AI51" s="9"/>
      <c r="AJ51" s="9"/>
      <c r="AK51" s="9"/>
      <c r="AL51" s="9"/>
      <c r="AM51" s="9"/>
      <c r="AN51" s="9"/>
      <c r="AO51" s="4"/>
      <c r="AP51" s="4"/>
      <c r="AQ51" s="4"/>
      <c r="AR51" s="4"/>
      <c r="AS51" s="4"/>
      <c r="AT51" s="4"/>
      <c r="AU51" s="5"/>
      <c r="AV51" s="5"/>
      <c r="AW51" s="5"/>
      <c r="AX51" s="5"/>
      <c r="AY51" s="5"/>
      <c r="AZ51" s="5"/>
      <c r="BA51" s="5"/>
      <c r="BB51" s="5"/>
      <c r="BC51" s="5"/>
      <c r="BD51" s="5"/>
      <c r="BE51" s="5"/>
      <c r="BF51" s="5"/>
      <c r="BG51" s="5"/>
      <c r="BH51" s="5"/>
      <c r="BI51" s="5"/>
      <c r="BJ51" s="5"/>
      <c r="BK51" s="5"/>
      <c r="BL51" s="7"/>
      <c r="BM51" s="7"/>
      <c r="BN51" s="7"/>
      <c r="BO51" s="7"/>
      <c r="BP51" s="7"/>
      <c r="BQ51" s="7"/>
      <c r="BR51" s="7"/>
      <c r="BS51" s="7"/>
      <c r="BT51" s="7"/>
      <c r="BU51" s="7"/>
      <c r="BV51" s="7"/>
      <c r="BW51" s="7"/>
      <c r="BX51" s="7"/>
      <c r="BY51" s="7"/>
      <c r="BZ51" s="7"/>
      <c r="CA51" s="7"/>
      <c r="CB51" s="7"/>
      <c r="CC51" s="13"/>
      <c r="CD51" s="13"/>
      <c r="CE51" s="13"/>
      <c r="CF51" s="13"/>
      <c r="CG51" s="13"/>
      <c r="CH51" s="13"/>
      <c r="CI51" s="13"/>
      <c r="CJ51" s="13"/>
      <c r="CK51" s="13"/>
      <c r="CL51" s="13"/>
      <c r="CM51" s="13"/>
      <c r="CN51" s="13"/>
      <c r="CO51" s="13"/>
      <c r="CP51" s="13"/>
      <c r="CQ51" s="13"/>
      <c r="CR51" s="6"/>
      <c r="CS51" s="6"/>
      <c r="CT51" s="6"/>
      <c r="CU51" s="6"/>
      <c r="CV51" s="6"/>
      <c r="CW51" s="6"/>
      <c r="CX51" s="13"/>
      <c r="CY51" s="13"/>
      <c r="CZ51" s="13"/>
      <c r="DA51" s="13"/>
      <c r="DB51" s="13"/>
      <c r="DC51" s="13"/>
      <c r="DD51" s="13"/>
      <c r="DE51" s="13"/>
    </row>
    <row r="52" spans="1:109" x14ac:dyDescent="0.3">
      <c r="A52" s="11"/>
      <c r="C52" s="11"/>
      <c r="D52" s="11"/>
      <c r="E52" s="11"/>
      <c r="F52" s="11"/>
      <c r="G52" s="11"/>
      <c r="H52" s="11"/>
      <c r="AH52" s="8"/>
      <c r="AI52" s="9"/>
      <c r="AJ52" s="9"/>
      <c r="AK52" s="9"/>
      <c r="AL52" s="9"/>
      <c r="AM52" s="9"/>
      <c r="AN52" s="9"/>
      <c r="AO52" s="4"/>
      <c r="AP52" s="4"/>
      <c r="AQ52" s="4"/>
      <c r="AR52" s="4"/>
      <c r="AS52" s="4"/>
      <c r="AT52" s="4"/>
      <c r="AU52" s="5"/>
      <c r="AV52" s="5"/>
      <c r="AW52" s="5"/>
      <c r="AX52" s="5"/>
      <c r="AY52" s="5"/>
      <c r="AZ52" s="5"/>
      <c r="BA52" s="5"/>
      <c r="BB52" s="5"/>
      <c r="BC52" s="5"/>
      <c r="BD52" s="5"/>
      <c r="BE52" s="5"/>
      <c r="BF52" s="5"/>
      <c r="BG52" s="5"/>
      <c r="BH52" s="5"/>
      <c r="BI52" s="5"/>
      <c r="BJ52" s="5"/>
      <c r="BK52" s="5"/>
      <c r="BL52" s="7"/>
      <c r="BM52" s="7"/>
      <c r="BN52" s="7"/>
      <c r="BO52" s="7"/>
      <c r="BP52" s="7"/>
      <c r="BQ52" s="7"/>
      <c r="BR52" s="7"/>
      <c r="BS52" s="7"/>
      <c r="BT52" s="7"/>
      <c r="BU52" s="7"/>
      <c r="BV52" s="7"/>
      <c r="BW52" s="7"/>
      <c r="BX52" s="7"/>
      <c r="BY52" s="7"/>
      <c r="BZ52" s="7"/>
      <c r="CA52" s="7"/>
      <c r="CB52" s="7"/>
      <c r="CC52" s="13"/>
      <c r="CD52" s="13"/>
      <c r="CE52" s="13"/>
      <c r="CF52" s="13"/>
      <c r="CG52" s="13"/>
      <c r="CH52" s="13"/>
      <c r="CI52" s="13"/>
      <c r="CJ52" s="13"/>
      <c r="CK52" s="13"/>
      <c r="CL52" s="13"/>
      <c r="CM52" s="13"/>
      <c r="CN52" s="13"/>
      <c r="CO52" s="13"/>
      <c r="CP52" s="13"/>
      <c r="CQ52" s="13"/>
      <c r="CR52" s="6"/>
      <c r="CS52" s="6"/>
      <c r="CT52" s="6"/>
      <c r="CU52" s="6"/>
      <c r="CV52" s="6"/>
      <c r="CW52" s="6"/>
      <c r="CX52" s="13"/>
      <c r="CY52" s="13"/>
      <c r="CZ52" s="13"/>
      <c r="DA52" s="13"/>
      <c r="DB52" s="13"/>
      <c r="DC52" s="13"/>
      <c r="DD52" s="13"/>
      <c r="DE52" s="13"/>
    </row>
    <row r="53" spans="1:109" x14ac:dyDescent="0.3">
      <c r="A53" s="11"/>
      <c r="C53" s="11"/>
      <c r="D53" s="11"/>
      <c r="E53" s="11"/>
      <c r="F53" s="11"/>
      <c r="G53" s="11"/>
      <c r="H53" s="11"/>
      <c r="AH53" s="8"/>
      <c r="AI53" s="9"/>
      <c r="AJ53" s="9"/>
      <c r="AK53" s="9"/>
      <c r="AL53" s="9"/>
      <c r="AM53" s="9"/>
      <c r="AN53" s="9"/>
      <c r="AO53" s="4"/>
      <c r="AP53" s="4"/>
      <c r="AQ53" s="4"/>
      <c r="AR53" s="4"/>
      <c r="AS53" s="4"/>
      <c r="AT53" s="4"/>
      <c r="AU53" s="5"/>
      <c r="AV53" s="5"/>
      <c r="AW53" s="5"/>
      <c r="AX53" s="5"/>
      <c r="AY53" s="5"/>
      <c r="AZ53" s="5"/>
      <c r="BA53" s="5"/>
      <c r="BB53" s="5"/>
      <c r="BC53" s="5"/>
      <c r="BD53" s="5"/>
      <c r="BE53" s="5"/>
      <c r="BF53" s="5"/>
      <c r="BG53" s="5"/>
      <c r="BH53" s="5"/>
      <c r="BI53" s="5"/>
      <c r="BJ53" s="5"/>
      <c r="BK53" s="5"/>
      <c r="BL53" s="7"/>
      <c r="BM53" s="7"/>
      <c r="BN53" s="7"/>
      <c r="BO53" s="7"/>
      <c r="BP53" s="7"/>
      <c r="BQ53" s="7"/>
      <c r="BR53" s="7"/>
      <c r="BS53" s="7"/>
      <c r="BT53" s="7"/>
      <c r="BU53" s="7"/>
      <c r="BV53" s="7"/>
      <c r="BW53" s="7"/>
      <c r="BX53" s="7"/>
      <c r="BY53" s="7"/>
      <c r="BZ53" s="7"/>
      <c r="CA53" s="7"/>
      <c r="CB53" s="7"/>
      <c r="CC53" s="13"/>
      <c r="CD53" s="13"/>
      <c r="CE53" s="13"/>
      <c r="CF53" s="13"/>
      <c r="CG53" s="13"/>
      <c r="CH53" s="13"/>
      <c r="CI53" s="13"/>
      <c r="CJ53" s="13"/>
      <c r="CK53" s="13"/>
      <c r="CL53" s="13"/>
      <c r="CM53" s="13"/>
      <c r="CN53" s="13"/>
      <c r="CO53" s="13"/>
      <c r="CP53" s="13"/>
      <c r="CQ53" s="13"/>
      <c r="CR53" s="6"/>
      <c r="CS53" s="6"/>
      <c r="CT53" s="6"/>
      <c r="CU53" s="6"/>
      <c r="CV53" s="6"/>
      <c r="CW53" s="6"/>
      <c r="CX53" s="13"/>
      <c r="CY53" s="13"/>
      <c r="CZ53" s="13"/>
      <c r="DA53" s="13"/>
      <c r="DB53" s="13"/>
      <c r="DC53" s="13"/>
      <c r="DD53" s="13"/>
      <c r="DE53" s="13"/>
    </row>
    <row r="54" spans="1:109" x14ac:dyDescent="0.3">
      <c r="A54" s="11"/>
      <c r="C54" s="11"/>
      <c r="D54" s="11"/>
      <c r="E54" s="11"/>
      <c r="F54" s="11"/>
      <c r="G54" s="11"/>
      <c r="H54" s="11"/>
      <c r="AH54" s="8"/>
      <c r="AI54" s="9"/>
      <c r="AJ54" s="9"/>
      <c r="AK54" s="9"/>
      <c r="AL54" s="9"/>
      <c r="AM54" s="9"/>
      <c r="AN54" s="9"/>
      <c r="AO54" s="4"/>
      <c r="AP54" s="4"/>
      <c r="AQ54" s="4"/>
      <c r="AR54" s="4"/>
      <c r="AS54" s="4"/>
      <c r="AT54" s="4"/>
      <c r="AU54" s="5"/>
      <c r="AV54" s="5"/>
      <c r="AW54" s="5"/>
      <c r="AX54" s="5"/>
      <c r="AY54" s="5"/>
      <c r="AZ54" s="5"/>
      <c r="BA54" s="5"/>
      <c r="BB54" s="5"/>
      <c r="BC54" s="5"/>
      <c r="BD54" s="5"/>
      <c r="BE54" s="5"/>
      <c r="BF54" s="5"/>
      <c r="BG54" s="5"/>
      <c r="BH54" s="5"/>
      <c r="BI54" s="5"/>
      <c r="BJ54" s="5"/>
      <c r="BK54" s="5"/>
      <c r="BL54" s="7"/>
      <c r="BM54" s="7"/>
      <c r="BN54" s="7"/>
      <c r="BO54" s="7"/>
      <c r="BP54" s="7"/>
      <c r="BQ54" s="7"/>
      <c r="BR54" s="7"/>
      <c r="BS54" s="7"/>
      <c r="BT54" s="7"/>
      <c r="BU54" s="7"/>
      <c r="BV54" s="7"/>
      <c r="BW54" s="7"/>
      <c r="BX54" s="7"/>
      <c r="BY54" s="7"/>
      <c r="BZ54" s="7"/>
      <c r="CA54" s="7"/>
      <c r="CB54" s="7"/>
      <c r="CC54" s="13"/>
      <c r="CD54" s="13"/>
      <c r="CE54" s="13"/>
      <c r="CF54" s="13"/>
      <c r="CG54" s="13"/>
      <c r="CH54" s="13"/>
      <c r="CI54" s="13"/>
      <c r="CJ54" s="13"/>
      <c r="CK54" s="13"/>
      <c r="CL54" s="13"/>
      <c r="CM54" s="13"/>
      <c r="CN54" s="13"/>
      <c r="CO54" s="13"/>
      <c r="CP54" s="13"/>
      <c r="CQ54" s="13"/>
      <c r="CR54" s="6"/>
      <c r="CS54" s="6"/>
      <c r="CT54" s="6"/>
      <c r="CU54" s="6"/>
      <c r="CV54" s="6"/>
      <c r="CW54" s="6"/>
      <c r="CX54" s="13"/>
      <c r="CY54" s="13"/>
      <c r="CZ54" s="13"/>
      <c r="DA54" s="13"/>
      <c r="DB54" s="13"/>
      <c r="DC54" s="13"/>
      <c r="DD54" s="13"/>
      <c r="DE54" s="13"/>
    </row>
    <row r="55" spans="1:109" x14ac:dyDescent="0.3">
      <c r="A55" s="11"/>
      <c r="C55" s="11"/>
      <c r="D55" s="11"/>
      <c r="E55" s="11"/>
      <c r="F55" s="11"/>
      <c r="G55" s="11"/>
      <c r="H55" s="11"/>
      <c r="AH55" s="8"/>
      <c r="AI55" s="9"/>
      <c r="AJ55" s="9"/>
      <c r="AK55" s="9"/>
      <c r="AL55" s="9"/>
      <c r="AM55" s="9"/>
      <c r="AN55" s="9"/>
      <c r="AO55" s="4"/>
      <c r="AP55" s="4"/>
      <c r="AQ55" s="4"/>
      <c r="AR55" s="4"/>
      <c r="AS55" s="4"/>
      <c r="AT55" s="4"/>
      <c r="AU55" s="5"/>
      <c r="AV55" s="5"/>
      <c r="AW55" s="5"/>
      <c r="AX55" s="5"/>
      <c r="AY55" s="5"/>
      <c r="AZ55" s="5"/>
      <c r="BA55" s="5"/>
      <c r="BB55" s="5"/>
      <c r="BC55" s="5"/>
      <c r="BD55" s="5"/>
      <c r="BE55" s="5"/>
      <c r="BF55" s="5"/>
      <c r="BG55" s="5"/>
      <c r="BH55" s="5"/>
      <c r="BI55" s="5"/>
      <c r="BJ55" s="5"/>
      <c r="BK55" s="5"/>
      <c r="BL55" s="7"/>
      <c r="BM55" s="7"/>
      <c r="BN55" s="7"/>
      <c r="BO55" s="7"/>
      <c r="BP55" s="7"/>
      <c r="BQ55" s="7"/>
      <c r="BR55" s="7"/>
      <c r="BS55" s="7"/>
      <c r="BT55" s="7"/>
      <c r="BU55" s="7"/>
      <c r="BV55" s="7"/>
      <c r="BW55" s="7"/>
      <c r="BX55" s="7"/>
      <c r="BY55" s="7"/>
      <c r="BZ55" s="7"/>
      <c r="CA55" s="7"/>
      <c r="CB55" s="7"/>
      <c r="CC55" s="13"/>
      <c r="CD55" s="13"/>
      <c r="CE55" s="13"/>
      <c r="CF55" s="13"/>
      <c r="CG55" s="13"/>
      <c r="CH55" s="13"/>
      <c r="CI55" s="13"/>
      <c r="CJ55" s="13"/>
      <c r="CK55" s="13"/>
      <c r="CL55" s="13"/>
      <c r="CM55" s="13"/>
      <c r="CN55" s="13"/>
      <c r="CO55" s="13"/>
      <c r="CP55" s="13"/>
      <c r="CQ55" s="13"/>
      <c r="CR55" s="6"/>
      <c r="CS55" s="6"/>
      <c r="CT55" s="6"/>
      <c r="CU55" s="6"/>
      <c r="CV55" s="6"/>
      <c r="CW55" s="6"/>
      <c r="CX55" s="13"/>
      <c r="CY55" s="13"/>
      <c r="CZ55" s="13"/>
      <c r="DA55" s="13"/>
      <c r="DB55" s="13"/>
      <c r="DC55" s="13"/>
      <c r="DD55" s="13"/>
      <c r="DE55" s="13"/>
    </row>
    <row r="56" spans="1:109" x14ac:dyDescent="0.3">
      <c r="A56" s="11"/>
      <c r="C56" s="11"/>
      <c r="D56" s="11"/>
      <c r="E56" s="11"/>
      <c r="F56" s="11"/>
      <c r="G56" s="11"/>
      <c r="H56" s="11"/>
      <c r="AH56" s="8"/>
      <c r="AI56" s="9"/>
      <c r="AJ56" s="9"/>
      <c r="AK56" s="9"/>
      <c r="AL56" s="9"/>
      <c r="AM56" s="9"/>
      <c r="AN56" s="9"/>
      <c r="AO56" s="12"/>
      <c r="AP56" s="12"/>
      <c r="AQ56" s="12"/>
      <c r="AR56" s="12"/>
      <c r="AS56" s="12"/>
      <c r="AT56" s="12"/>
      <c r="AU56" s="5"/>
      <c r="AV56" s="5"/>
      <c r="AW56" s="5"/>
      <c r="AX56" s="5"/>
      <c r="AY56" s="5"/>
      <c r="AZ56" s="5"/>
      <c r="BA56" s="5"/>
      <c r="BB56" s="5"/>
      <c r="BC56" s="5"/>
      <c r="BD56" s="5"/>
      <c r="BE56" s="5"/>
      <c r="BF56" s="5"/>
      <c r="BG56" s="5"/>
      <c r="BH56" s="5"/>
      <c r="BI56" s="5"/>
      <c r="BJ56" s="5"/>
      <c r="BK56" s="5"/>
      <c r="BL56" s="7"/>
      <c r="BM56" s="7"/>
      <c r="BN56" s="7"/>
      <c r="BO56" s="7"/>
      <c r="BP56" s="7"/>
      <c r="BQ56" s="7"/>
      <c r="BR56" s="7"/>
      <c r="BS56" s="7"/>
      <c r="BT56" s="7"/>
      <c r="BU56" s="7"/>
      <c r="BV56" s="7"/>
      <c r="BW56" s="7"/>
      <c r="BX56" s="7"/>
      <c r="BY56" s="7"/>
      <c r="BZ56" s="7"/>
      <c r="CA56" s="7"/>
      <c r="CB56" s="7"/>
      <c r="CC56" s="13"/>
      <c r="CD56" s="13"/>
      <c r="CE56" s="13"/>
      <c r="CF56" s="13"/>
      <c r="CG56" s="13"/>
      <c r="CH56" s="13"/>
      <c r="CI56" s="13"/>
      <c r="CJ56" s="13"/>
      <c r="CK56" s="13"/>
      <c r="CL56" s="13"/>
      <c r="CM56" s="13"/>
      <c r="CN56" s="13"/>
      <c r="CO56" s="13"/>
      <c r="CP56" s="13"/>
      <c r="CQ56" s="13"/>
      <c r="CR56" s="6"/>
      <c r="CS56" s="6"/>
      <c r="CT56" s="6"/>
      <c r="CU56" s="6"/>
      <c r="CV56" s="6"/>
      <c r="CW56" s="6"/>
      <c r="CX56" s="13"/>
      <c r="CY56" s="13"/>
      <c r="CZ56" s="13"/>
      <c r="DA56" s="13"/>
      <c r="DB56" s="13"/>
      <c r="DC56" s="13"/>
      <c r="DD56" s="13"/>
      <c r="DE56" s="13"/>
    </row>
    <row r="57" spans="1:109" x14ac:dyDescent="0.3">
      <c r="A57" s="11"/>
      <c r="C57" s="11"/>
      <c r="D57" s="11"/>
      <c r="E57" s="11"/>
      <c r="F57" s="11"/>
      <c r="G57" s="11"/>
      <c r="H57" s="11"/>
      <c r="AH57" s="8"/>
      <c r="AI57" s="9"/>
      <c r="AJ57" s="9"/>
      <c r="AK57" s="9"/>
      <c r="AL57" s="9"/>
      <c r="AM57" s="9"/>
      <c r="AN57" s="9"/>
      <c r="AO57" s="12"/>
      <c r="AP57" s="12"/>
      <c r="AQ57" s="12"/>
      <c r="AR57" s="12"/>
      <c r="AS57" s="12"/>
      <c r="AT57" s="12"/>
      <c r="AU57" s="5"/>
      <c r="AV57" s="5"/>
      <c r="AW57" s="5"/>
      <c r="AX57" s="5"/>
      <c r="AY57" s="5"/>
      <c r="AZ57" s="5"/>
      <c r="BA57" s="5"/>
      <c r="BB57" s="5"/>
      <c r="BC57" s="5"/>
      <c r="BD57" s="5"/>
      <c r="BE57" s="5"/>
      <c r="BF57" s="5"/>
      <c r="BG57" s="5"/>
      <c r="BH57" s="5"/>
      <c r="BI57" s="5"/>
      <c r="BJ57" s="5"/>
      <c r="BK57" s="5"/>
      <c r="BL57" s="7"/>
      <c r="BM57" s="7"/>
      <c r="BN57" s="7"/>
      <c r="BO57" s="7"/>
      <c r="BP57" s="7"/>
      <c r="BQ57" s="7"/>
      <c r="BR57" s="7"/>
      <c r="BS57" s="7"/>
      <c r="BT57" s="7"/>
      <c r="BU57" s="7"/>
      <c r="BV57" s="7"/>
      <c r="BW57" s="7"/>
      <c r="BX57" s="7"/>
      <c r="BY57" s="7"/>
      <c r="BZ57" s="7"/>
      <c r="CA57" s="7"/>
      <c r="CB57" s="7"/>
      <c r="CC57" s="13"/>
      <c r="CD57" s="13"/>
      <c r="CE57" s="13"/>
      <c r="CF57" s="13"/>
      <c r="CG57" s="13"/>
      <c r="CH57" s="13"/>
      <c r="CI57" s="13"/>
      <c r="CJ57" s="13"/>
      <c r="CK57" s="13"/>
      <c r="CL57" s="13"/>
      <c r="CM57" s="13"/>
      <c r="CN57" s="13"/>
      <c r="CO57" s="13"/>
      <c r="CP57" s="13"/>
      <c r="CQ57" s="13"/>
      <c r="CR57" s="14"/>
      <c r="CS57" s="14"/>
      <c r="CT57" s="14"/>
      <c r="CU57" s="14"/>
      <c r="CV57" s="14"/>
      <c r="CW57" s="14"/>
      <c r="CX57" s="13"/>
      <c r="CY57" s="13"/>
      <c r="CZ57" s="13"/>
      <c r="DA57" s="13"/>
      <c r="DB57" s="13"/>
      <c r="DC57" s="13"/>
      <c r="DD57" s="13"/>
      <c r="DE57" s="13"/>
    </row>
    <row r="58" spans="1:109" x14ac:dyDescent="0.3">
      <c r="A58" s="11"/>
      <c r="C58" s="11"/>
      <c r="D58" s="11"/>
      <c r="E58" s="11"/>
      <c r="F58" s="11"/>
      <c r="G58" s="11"/>
      <c r="H58" s="11"/>
      <c r="AH58" s="8"/>
      <c r="AI58" s="9"/>
      <c r="AJ58" s="9"/>
      <c r="AK58" s="9"/>
      <c r="AL58" s="9"/>
      <c r="AM58" s="9"/>
      <c r="AN58" s="9"/>
      <c r="AO58" s="12"/>
      <c r="AP58" s="12"/>
      <c r="AQ58" s="12"/>
      <c r="AR58" s="12"/>
      <c r="AS58" s="12"/>
      <c r="AT58" s="12"/>
      <c r="AU58" s="5"/>
      <c r="AV58" s="5"/>
      <c r="AW58" s="5"/>
      <c r="AX58" s="5"/>
      <c r="AY58" s="5"/>
      <c r="AZ58" s="5"/>
      <c r="BA58" s="5"/>
      <c r="BB58" s="5"/>
      <c r="BC58" s="5"/>
      <c r="BD58" s="5"/>
      <c r="BE58" s="5"/>
      <c r="BF58" s="5"/>
      <c r="BG58" s="5"/>
      <c r="BH58" s="5"/>
      <c r="BI58" s="5"/>
      <c r="BJ58" s="5"/>
      <c r="BK58" s="5"/>
      <c r="BL58" s="7"/>
      <c r="BM58" s="7"/>
      <c r="BN58" s="7"/>
      <c r="BO58" s="7"/>
      <c r="BP58" s="7"/>
      <c r="BQ58" s="7"/>
      <c r="BR58" s="7"/>
      <c r="BS58" s="7"/>
      <c r="BT58" s="7"/>
      <c r="BU58" s="7"/>
      <c r="BV58" s="7"/>
      <c r="BW58" s="7"/>
      <c r="BX58" s="7"/>
      <c r="BY58" s="7"/>
      <c r="BZ58" s="7"/>
      <c r="CA58" s="7"/>
      <c r="CB58" s="7"/>
      <c r="CC58" s="13"/>
      <c r="CD58" s="13"/>
      <c r="CE58" s="13"/>
      <c r="CF58" s="13"/>
      <c r="CG58" s="13"/>
      <c r="CH58" s="13"/>
      <c r="CI58" s="13"/>
      <c r="CJ58" s="13"/>
      <c r="CK58" s="13"/>
      <c r="CL58" s="13"/>
      <c r="CM58" s="13"/>
      <c r="CN58" s="13"/>
      <c r="CO58" s="13"/>
      <c r="CP58" s="13"/>
      <c r="CQ58" s="13"/>
      <c r="CR58" s="14"/>
      <c r="CS58" s="14"/>
      <c r="CT58" s="14"/>
      <c r="CU58" s="14"/>
      <c r="CV58" s="14"/>
      <c r="CW58" s="14"/>
      <c r="CX58" s="13"/>
      <c r="CY58" s="13"/>
      <c r="CZ58" s="13"/>
      <c r="DA58" s="13"/>
      <c r="DB58" s="13"/>
      <c r="DC58" s="13"/>
      <c r="DD58" s="13"/>
      <c r="DE58" s="13"/>
    </row>
    <row r="59" spans="1:109" x14ac:dyDescent="0.3">
      <c r="A59" s="11"/>
      <c r="C59" s="11"/>
      <c r="D59" s="11"/>
      <c r="E59" s="11"/>
      <c r="F59" s="11"/>
      <c r="G59" s="11"/>
      <c r="H59" s="11"/>
      <c r="AH59" s="8"/>
      <c r="AI59" s="9"/>
      <c r="AJ59" s="9"/>
      <c r="AK59" s="9"/>
      <c r="AL59" s="9"/>
      <c r="AM59" s="9"/>
      <c r="AN59" s="9"/>
      <c r="AO59" s="12"/>
      <c r="AP59" s="12"/>
      <c r="AQ59" s="12"/>
      <c r="AR59" s="12"/>
      <c r="AS59" s="12"/>
      <c r="AT59" s="12"/>
      <c r="AU59" s="5"/>
      <c r="AV59" s="5"/>
      <c r="AW59" s="5"/>
      <c r="AX59" s="5"/>
      <c r="AY59" s="5"/>
      <c r="AZ59" s="5"/>
      <c r="BA59" s="5"/>
      <c r="BB59" s="5"/>
      <c r="BC59" s="5"/>
      <c r="BD59" s="5"/>
      <c r="BE59" s="5"/>
      <c r="BF59" s="5"/>
      <c r="BG59" s="5"/>
      <c r="BH59" s="5"/>
      <c r="BI59" s="5"/>
      <c r="BJ59" s="5"/>
      <c r="BK59" s="5"/>
      <c r="BL59" s="7"/>
      <c r="BM59" s="7"/>
      <c r="BN59" s="7"/>
      <c r="BO59" s="7"/>
      <c r="BP59" s="7"/>
      <c r="BQ59" s="7"/>
      <c r="BR59" s="7"/>
      <c r="BS59" s="7"/>
      <c r="BT59" s="7"/>
      <c r="BU59" s="7"/>
      <c r="BV59" s="7"/>
      <c r="BW59" s="7"/>
      <c r="BX59" s="7"/>
      <c r="BY59" s="7"/>
      <c r="BZ59" s="7"/>
      <c r="CA59" s="7"/>
      <c r="CB59" s="7"/>
      <c r="CC59" s="13"/>
      <c r="CD59" s="13"/>
      <c r="CE59" s="13"/>
      <c r="CF59" s="13"/>
      <c r="CG59" s="13"/>
      <c r="CH59" s="13"/>
      <c r="CI59" s="13"/>
      <c r="CJ59" s="13"/>
      <c r="CK59" s="13"/>
      <c r="CL59" s="13"/>
      <c r="CM59" s="13"/>
      <c r="CN59" s="13"/>
      <c r="CO59" s="13"/>
      <c r="CP59" s="13"/>
      <c r="CQ59" s="13"/>
      <c r="CR59" s="14"/>
      <c r="CS59" s="14"/>
      <c r="CT59" s="14"/>
      <c r="CU59" s="14"/>
      <c r="CV59" s="14"/>
      <c r="CW59" s="14"/>
      <c r="CX59" s="13"/>
      <c r="CY59" s="13"/>
      <c r="CZ59" s="13"/>
      <c r="DA59" s="13"/>
      <c r="DB59" s="13"/>
      <c r="DC59" s="13"/>
      <c r="DD59" s="13"/>
      <c r="DE59" s="13"/>
    </row>
    <row r="60" spans="1:109" x14ac:dyDescent="0.3">
      <c r="A60" s="11"/>
      <c r="C60" s="11"/>
      <c r="D60" s="11"/>
      <c r="E60" s="11"/>
      <c r="F60" s="11"/>
      <c r="G60" s="11"/>
      <c r="H60" s="11"/>
      <c r="AH60" s="8"/>
      <c r="AI60" s="9"/>
      <c r="AJ60" s="9"/>
      <c r="AK60" s="9"/>
      <c r="AL60" s="9"/>
      <c r="AM60" s="9"/>
      <c r="AN60" s="9"/>
      <c r="AO60" s="12"/>
      <c r="AP60" s="12"/>
      <c r="AQ60" s="12"/>
      <c r="AR60" s="12"/>
      <c r="AS60" s="12"/>
      <c r="AT60" s="12"/>
      <c r="AU60" s="5"/>
      <c r="AV60" s="5"/>
      <c r="AW60" s="5"/>
      <c r="AX60" s="5"/>
      <c r="AY60" s="5"/>
      <c r="AZ60" s="5"/>
      <c r="BA60" s="5"/>
      <c r="BB60" s="5"/>
      <c r="BC60" s="5"/>
      <c r="BD60" s="5"/>
      <c r="BE60" s="5"/>
      <c r="BF60" s="5"/>
      <c r="BG60" s="5"/>
      <c r="BH60" s="5"/>
      <c r="BI60" s="5"/>
      <c r="BJ60" s="5"/>
      <c r="BK60" s="5"/>
      <c r="BL60" s="7"/>
      <c r="BM60" s="7"/>
      <c r="BN60" s="7"/>
      <c r="BO60" s="7"/>
      <c r="BP60" s="7"/>
      <c r="BQ60" s="7"/>
      <c r="BR60" s="7"/>
      <c r="BS60" s="7"/>
      <c r="BT60" s="7"/>
      <c r="BU60" s="7"/>
      <c r="BV60" s="7"/>
      <c r="BW60" s="7"/>
      <c r="BX60" s="7"/>
      <c r="BY60" s="7"/>
      <c r="BZ60" s="7"/>
      <c r="CA60" s="7"/>
      <c r="CB60" s="7"/>
      <c r="CC60" s="13"/>
      <c r="CD60" s="13"/>
      <c r="CE60" s="13"/>
      <c r="CF60" s="13"/>
      <c r="CG60" s="13"/>
      <c r="CH60" s="13"/>
      <c r="CI60" s="13"/>
      <c r="CJ60" s="13"/>
      <c r="CK60" s="13"/>
      <c r="CL60" s="13"/>
      <c r="CM60" s="13"/>
      <c r="CN60" s="13"/>
      <c r="CO60" s="13"/>
      <c r="CP60" s="13"/>
      <c r="CQ60" s="13"/>
      <c r="CR60" s="14"/>
      <c r="CS60" s="14"/>
      <c r="CT60" s="14"/>
      <c r="CU60" s="14"/>
      <c r="CV60" s="14"/>
      <c r="CW60" s="14"/>
      <c r="CX60" s="13"/>
      <c r="CY60" s="13"/>
      <c r="CZ60" s="13"/>
      <c r="DA60" s="13"/>
      <c r="DB60" s="13"/>
      <c r="DC60" s="13"/>
      <c r="DD60" s="13"/>
      <c r="DE60" s="13"/>
    </row>
    <row r="61" spans="1:109" x14ac:dyDescent="0.3">
      <c r="A61" s="11"/>
      <c r="C61" s="11"/>
      <c r="D61" s="11"/>
      <c r="E61" s="11"/>
      <c r="F61" s="11"/>
      <c r="G61" s="11"/>
      <c r="H61" s="11"/>
      <c r="AH61" s="8"/>
      <c r="AI61" s="9"/>
      <c r="AJ61" s="9"/>
      <c r="AK61" s="9"/>
      <c r="AL61" s="9"/>
      <c r="AM61" s="9"/>
      <c r="AN61" s="9"/>
      <c r="AO61" s="12"/>
      <c r="AP61" s="12"/>
      <c r="AQ61" s="12"/>
      <c r="AR61" s="12"/>
      <c r="AS61" s="12"/>
      <c r="AT61" s="12"/>
      <c r="AU61" s="5"/>
      <c r="AV61" s="5"/>
      <c r="AW61" s="5"/>
      <c r="AX61" s="5"/>
      <c r="AY61" s="5"/>
      <c r="AZ61" s="5"/>
      <c r="BA61" s="5"/>
      <c r="BB61" s="5"/>
      <c r="BC61" s="5"/>
      <c r="BD61" s="5"/>
      <c r="BE61" s="5"/>
      <c r="BF61" s="5"/>
      <c r="BG61" s="5"/>
      <c r="BH61" s="5"/>
      <c r="BI61" s="5"/>
      <c r="BJ61" s="5"/>
      <c r="BK61" s="5"/>
      <c r="BL61" s="7"/>
      <c r="BM61" s="7"/>
      <c r="BN61" s="7"/>
      <c r="BO61" s="7"/>
      <c r="BP61" s="7"/>
      <c r="BQ61" s="7"/>
      <c r="BR61" s="7"/>
      <c r="BS61" s="7"/>
      <c r="BT61" s="7"/>
      <c r="BU61" s="7"/>
      <c r="BV61" s="7"/>
      <c r="BW61" s="7"/>
      <c r="BX61" s="7"/>
      <c r="BY61" s="7"/>
      <c r="BZ61" s="7"/>
      <c r="CA61" s="7"/>
      <c r="CB61" s="7"/>
      <c r="CC61" s="13"/>
      <c r="CD61" s="13"/>
      <c r="CE61" s="13"/>
      <c r="CF61" s="13"/>
      <c r="CG61" s="13"/>
      <c r="CH61" s="13"/>
      <c r="CI61" s="13"/>
      <c r="CJ61" s="13"/>
      <c r="CK61" s="13"/>
      <c r="CL61" s="13"/>
      <c r="CM61" s="13"/>
      <c r="CN61" s="13"/>
      <c r="CO61" s="13"/>
      <c r="CP61" s="13"/>
      <c r="CQ61" s="13"/>
      <c r="CR61" s="14"/>
      <c r="CS61" s="14"/>
      <c r="CT61" s="14"/>
      <c r="CU61" s="14"/>
      <c r="CV61" s="14"/>
      <c r="CW61" s="14"/>
      <c r="CX61" s="13"/>
      <c r="CY61" s="13"/>
      <c r="CZ61" s="13"/>
      <c r="DA61" s="13"/>
      <c r="DB61" s="13"/>
      <c r="DC61" s="13"/>
      <c r="DD61" s="13"/>
      <c r="DE61" s="13"/>
    </row>
    <row r="62" spans="1:109" x14ac:dyDescent="0.3">
      <c r="A62" s="11"/>
      <c r="C62" s="11"/>
      <c r="D62" s="11"/>
      <c r="E62" s="11"/>
      <c r="F62" s="11"/>
      <c r="G62" s="11"/>
      <c r="H62" s="11"/>
      <c r="AH62" s="8"/>
      <c r="AI62" s="9"/>
      <c r="AJ62" s="9"/>
      <c r="AK62" s="9"/>
      <c r="AL62" s="9"/>
      <c r="AM62" s="9"/>
      <c r="AN62" s="9"/>
      <c r="AO62" s="12"/>
      <c r="AP62" s="12"/>
      <c r="AQ62" s="12"/>
      <c r="AR62" s="12"/>
      <c r="AS62" s="12"/>
      <c r="AT62" s="12"/>
      <c r="AU62" s="5"/>
      <c r="AV62" s="5"/>
      <c r="AW62" s="5"/>
      <c r="AX62" s="5"/>
      <c r="AY62" s="5"/>
      <c r="AZ62" s="5"/>
      <c r="BA62" s="5"/>
      <c r="BB62" s="5"/>
      <c r="BC62" s="5"/>
      <c r="BD62" s="5"/>
      <c r="BE62" s="5"/>
      <c r="BF62" s="5"/>
      <c r="BG62" s="5"/>
      <c r="BH62" s="5"/>
      <c r="BI62" s="5"/>
      <c r="BJ62" s="5"/>
      <c r="BK62" s="5"/>
      <c r="BL62" s="7"/>
      <c r="BM62" s="7"/>
      <c r="BN62" s="7"/>
      <c r="BO62" s="7"/>
      <c r="BP62" s="7"/>
      <c r="BQ62" s="7"/>
      <c r="BR62" s="7"/>
      <c r="BS62" s="7"/>
      <c r="BT62" s="7"/>
      <c r="BU62" s="7"/>
      <c r="BV62" s="7"/>
      <c r="BW62" s="7"/>
      <c r="BX62" s="7"/>
      <c r="BY62" s="7"/>
      <c r="BZ62" s="7"/>
      <c r="CA62" s="7"/>
      <c r="CB62" s="7"/>
      <c r="CC62" s="13"/>
      <c r="CD62" s="13"/>
      <c r="CE62" s="13"/>
      <c r="CF62" s="13"/>
      <c r="CG62" s="13"/>
      <c r="CH62" s="13"/>
      <c r="CI62" s="13"/>
      <c r="CJ62" s="13"/>
      <c r="CK62" s="13"/>
      <c r="CL62" s="13"/>
      <c r="CM62" s="13"/>
      <c r="CN62" s="13"/>
      <c r="CO62" s="13"/>
      <c r="CP62" s="13"/>
      <c r="CQ62" s="13"/>
      <c r="CR62" s="14"/>
      <c r="CS62" s="14"/>
      <c r="CT62" s="14"/>
      <c r="CU62" s="14"/>
      <c r="CV62" s="14"/>
      <c r="CW62" s="14"/>
      <c r="CX62" s="13"/>
      <c r="CY62" s="13"/>
      <c r="CZ62" s="13"/>
      <c r="DA62" s="13"/>
      <c r="DB62" s="13"/>
      <c r="DC62" s="13"/>
      <c r="DD62" s="13"/>
      <c r="DE62" s="13"/>
    </row>
    <row r="63" spans="1:109" x14ac:dyDescent="0.3">
      <c r="A63" s="11"/>
      <c r="C63" s="11"/>
      <c r="D63" s="11"/>
      <c r="E63" s="11"/>
      <c r="F63" s="11"/>
      <c r="G63" s="11"/>
      <c r="H63" s="11"/>
      <c r="AH63" s="8"/>
      <c r="AI63" s="9"/>
      <c r="AJ63" s="9"/>
      <c r="AK63" s="9"/>
      <c r="AL63" s="9"/>
      <c r="AM63" s="9"/>
      <c r="AN63" s="9"/>
      <c r="AO63" s="12"/>
      <c r="AP63" s="12"/>
      <c r="AQ63" s="12"/>
      <c r="AR63" s="12"/>
      <c r="AS63" s="12"/>
      <c r="AT63" s="12"/>
      <c r="AU63" s="5"/>
      <c r="AV63" s="5"/>
      <c r="AW63" s="5"/>
      <c r="AX63" s="5"/>
      <c r="AY63" s="5"/>
      <c r="AZ63" s="5"/>
      <c r="BA63" s="5"/>
      <c r="BB63" s="5"/>
      <c r="BC63" s="5"/>
      <c r="BD63" s="5"/>
      <c r="BE63" s="5"/>
      <c r="BF63" s="5"/>
      <c r="BG63" s="5"/>
      <c r="BH63" s="5"/>
      <c r="BI63" s="5"/>
      <c r="BJ63" s="5"/>
      <c r="BK63" s="5"/>
      <c r="BL63" s="7"/>
      <c r="BM63" s="7"/>
      <c r="BN63" s="7"/>
      <c r="BO63" s="7"/>
      <c r="BP63" s="7"/>
      <c r="BQ63" s="7"/>
      <c r="BR63" s="7"/>
      <c r="BS63" s="7"/>
      <c r="BT63" s="7"/>
      <c r="BU63" s="7"/>
      <c r="BV63" s="7"/>
      <c r="BW63" s="7"/>
      <c r="BX63" s="7"/>
      <c r="BY63" s="7"/>
      <c r="BZ63" s="7"/>
      <c r="CA63" s="7"/>
      <c r="CB63" s="7"/>
      <c r="CC63" s="13"/>
      <c r="CD63" s="13"/>
      <c r="CE63" s="13"/>
      <c r="CF63" s="13"/>
      <c r="CG63" s="13"/>
      <c r="CH63" s="13"/>
      <c r="CI63" s="13"/>
      <c r="CJ63" s="13"/>
      <c r="CK63" s="13"/>
      <c r="CL63" s="13"/>
      <c r="CM63" s="13"/>
      <c r="CN63" s="13"/>
      <c r="CO63" s="13"/>
      <c r="CP63" s="13"/>
      <c r="CQ63" s="13"/>
      <c r="CR63" s="14"/>
      <c r="CS63" s="14"/>
      <c r="CT63" s="14"/>
      <c r="CU63" s="14"/>
      <c r="CV63" s="14"/>
      <c r="CW63" s="14"/>
      <c r="CX63" s="13"/>
      <c r="CY63" s="13"/>
      <c r="CZ63" s="13"/>
      <c r="DA63" s="13"/>
      <c r="DB63" s="13"/>
      <c r="DC63" s="13"/>
      <c r="DD63" s="13"/>
      <c r="DE63" s="13"/>
    </row>
    <row r="64" spans="1:109" x14ac:dyDescent="0.3">
      <c r="A64" s="11"/>
      <c r="C64" s="11"/>
      <c r="D64" s="11"/>
      <c r="E64" s="11"/>
      <c r="F64" s="11"/>
      <c r="G64" s="11"/>
      <c r="H64" s="11"/>
      <c r="AH64" s="8"/>
      <c r="AI64" s="9"/>
      <c r="AJ64" s="9"/>
      <c r="AK64" s="9"/>
      <c r="AL64" s="9"/>
      <c r="AM64" s="9"/>
      <c r="AN64" s="9"/>
      <c r="AO64" s="12"/>
      <c r="AP64" s="12"/>
      <c r="AQ64" s="12"/>
      <c r="AR64" s="12"/>
      <c r="AS64" s="12"/>
      <c r="AT64" s="12"/>
      <c r="AU64" s="5"/>
      <c r="AV64" s="5"/>
      <c r="AW64" s="5"/>
      <c r="AX64" s="5"/>
      <c r="AY64" s="5"/>
      <c r="AZ64" s="5"/>
      <c r="BA64" s="5"/>
      <c r="BB64" s="5"/>
      <c r="BC64" s="5"/>
      <c r="BD64" s="5"/>
      <c r="BE64" s="5"/>
      <c r="BF64" s="5"/>
      <c r="BG64" s="5"/>
      <c r="BH64" s="5"/>
      <c r="BI64" s="5"/>
      <c r="BJ64" s="5"/>
      <c r="BK64" s="5"/>
      <c r="BL64" s="7"/>
      <c r="BM64" s="7"/>
      <c r="BN64" s="7"/>
      <c r="BO64" s="7"/>
      <c r="BP64" s="7"/>
      <c r="BQ64" s="7"/>
      <c r="BR64" s="7"/>
      <c r="BS64" s="7"/>
      <c r="BT64" s="7"/>
      <c r="BU64" s="7"/>
      <c r="BV64" s="7"/>
      <c r="BW64" s="7"/>
      <c r="BX64" s="7"/>
      <c r="BY64" s="7"/>
      <c r="BZ64" s="7"/>
      <c r="CA64" s="7"/>
      <c r="CB64" s="7"/>
      <c r="CC64" s="13"/>
      <c r="CD64" s="13"/>
      <c r="CE64" s="13"/>
      <c r="CF64" s="13"/>
      <c r="CG64" s="13"/>
      <c r="CH64" s="13"/>
      <c r="CI64" s="13"/>
      <c r="CJ64" s="13"/>
      <c r="CK64" s="13"/>
      <c r="CL64" s="13"/>
      <c r="CM64" s="13"/>
      <c r="CN64" s="13"/>
      <c r="CO64" s="13"/>
      <c r="CP64" s="13"/>
      <c r="CQ64" s="13"/>
      <c r="CR64" s="14"/>
      <c r="CS64" s="14"/>
      <c r="CT64" s="14"/>
      <c r="CU64" s="14"/>
      <c r="CV64" s="14"/>
      <c r="CW64" s="14"/>
      <c r="CX64" s="13"/>
      <c r="CY64" s="13"/>
      <c r="CZ64" s="13"/>
      <c r="DA64" s="13"/>
      <c r="DB64" s="13"/>
      <c r="DC64" s="13"/>
      <c r="DD64" s="13"/>
      <c r="DE64" s="13"/>
    </row>
    <row r="65" spans="1:109" x14ac:dyDescent="0.3">
      <c r="A65" s="11"/>
      <c r="C65" s="11"/>
      <c r="D65" s="11"/>
      <c r="E65" s="11"/>
      <c r="F65" s="11"/>
      <c r="G65" s="11"/>
      <c r="H65" s="11"/>
      <c r="AH65" s="8"/>
      <c r="AI65" s="9"/>
      <c r="AJ65" s="9"/>
      <c r="AK65" s="9"/>
      <c r="AL65" s="9"/>
      <c r="AM65" s="9"/>
      <c r="AN65" s="9"/>
      <c r="AO65" s="12"/>
      <c r="AP65" s="12"/>
      <c r="AQ65" s="12"/>
      <c r="AR65" s="12"/>
      <c r="AS65" s="12"/>
      <c r="AT65" s="12"/>
      <c r="AU65" s="5"/>
      <c r="AV65" s="5"/>
      <c r="AW65" s="5"/>
      <c r="AX65" s="5"/>
      <c r="AY65" s="5"/>
      <c r="AZ65" s="5"/>
      <c r="BA65" s="5"/>
      <c r="BB65" s="5"/>
      <c r="BC65" s="5"/>
      <c r="BD65" s="5"/>
      <c r="BE65" s="5"/>
      <c r="BF65" s="5"/>
      <c r="BG65" s="5"/>
      <c r="BH65" s="5"/>
      <c r="BI65" s="5"/>
      <c r="BJ65" s="5"/>
      <c r="BK65" s="5"/>
      <c r="BL65" s="7"/>
      <c r="BM65" s="7"/>
      <c r="BN65" s="7"/>
      <c r="BO65" s="7"/>
      <c r="BP65" s="7"/>
      <c r="BQ65" s="7"/>
      <c r="BR65" s="7"/>
      <c r="BS65" s="7"/>
      <c r="BT65" s="7"/>
      <c r="BU65" s="7"/>
      <c r="BV65" s="7"/>
      <c r="BW65" s="7"/>
      <c r="BX65" s="7"/>
      <c r="BY65" s="7"/>
      <c r="BZ65" s="7"/>
      <c r="CA65" s="7"/>
      <c r="CB65" s="7"/>
      <c r="CC65" s="13"/>
      <c r="CD65" s="13"/>
      <c r="CE65" s="13"/>
      <c r="CF65" s="13"/>
      <c r="CG65" s="13"/>
      <c r="CH65" s="13"/>
      <c r="CI65" s="13"/>
      <c r="CJ65" s="13"/>
      <c r="CK65" s="13"/>
      <c r="CL65" s="13"/>
      <c r="CM65" s="13"/>
      <c r="CN65" s="13"/>
      <c r="CO65" s="13"/>
      <c r="CP65" s="13"/>
      <c r="CQ65" s="13"/>
      <c r="CR65" s="14"/>
      <c r="CS65" s="14"/>
      <c r="CT65" s="14"/>
      <c r="CU65" s="14"/>
      <c r="CV65" s="14"/>
      <c r="CW65" s="14"/>
      <c r="CX65" s="13"/>
      <c r="CY65" s="13"/>
      <c r="CZ65" s="13"/>
      <c r="DA65" s="13"/>
      <c r="DB65" s="13"/>
      <c r="DC65" s="13"/>
      <c r="DD65" s="13"/>
      <c r="DE65" s="13"/>
    </row>
    <row r="66" spans="1:109" x14ac:dyDescent="0.3">
      <c r="A66" s="11"/>
      <c r="C66" s="11"/>
      <c r="D66" s="11"/>
      <c r="E66" s="11"/>
      <c r="F66" s="11"/>
      <c r="G66" s="11"/>
      <c r="H66" s="11"/>
      <c r="AH66" s="8"/>
      <c r="AI66" s="9"/>
      <c r="AJ66" s="9"/>
      <c r="AK66" s="9"/>
      <c r="AL66" s="9"/>
      <c r="AM66" s="9"/>
      <c r="AN66" s="9"/>
      <c r="AO66" s="12"/>
      <c r="AP66" s="12"/>
      <c r="AQ66" s="12"/>
      <c r="AR66" s="12"/>
      <c r="AS66" s="12"/>
      <c r="AT66" s="12"/>
      <c r="AU66" s="5"/>
      <c r="AV66" s="5"/>
      <c r="AW66" s="5"/>
      <c r="AX66" s="5"/>
      <c r="AY66" s="5"/>
      <c r="AZ66" s="5"/>
      <c r="BA66" s="5"/>
      <c r="BB66" s="5"/>
      <c r="BC66" s="5"/>
      <c r="BD66" s="5"/>
      <c r="BE66" s="5"/>
      <c r="BF66" s="5"/>
      <c r="BG66" s="5"/>
      <c r="BH66" s="5"/>
      <c r="BI66" s="5"/>
      <c r="BJ66" s="5"/>
      <c r="BK66" s="5"/>
      <c r="BL66" s="7"/>
      <c r="BM66" s="7"/>
      <c r="BN66" s="7"/>
      <c r="BO66" s="7"/>
      <c r="BP66" s="7"/>
      <c r="BQ66" s="7"/>
      <c r="BR66" s="7"/>
      <c r="BS66" s="7"/>
      <c r="BT66" s="7"/>
      <c r="BU66" s="7"/>
      <c r="BV66" s="7"/>
      <c r="BW66" s="7"/>
      <c r="BX66" s="7"/>
      <c r="BY66" s="7"/>
      <c r="BZ66" s="7"/>
      <c r="CA66" s="7"/>
      <c r="CB66" s="7"/>
      <c r="CC66" s="13"/>
      <c r="CD66" s="13"/>
      <c r="CE66" s="13"/>
      <c r="CF66" s="13"/>
      <c r="CG66" s="13"/>
      <c r="CH66" s="13"/>
      <c r="CI66" s="13"/>
      <c r="CJ66" s="13"/>
      <c r="CK66" s="13"/>
      <c r="CL66" s="13"/>
      <c r="CM66" s="13"/>
      <c r="CN66" s="13"/>
      <c r="CO66" s="13"/>
      <c r="CP66" s="13"/>
      <c r="CQ66" s="13"/>
      <c r="CR66" s="14"/>
      <c r="CS66" s="14"/>
      <c r="CT66" s="14"/>
      <c r="CU66" s="14"/>
      <c r="CV66" s="14"/>
      <c r="CW66" s="14"/>
      <c r="CX66" s="13"/>
      <c r="CY66" s="13"/>
      <c r="CZ66" s="13"/>
      <c r="DA66" s="13"/>
      <c r="DB66" s="13"/>
      <c r="DC66" s="13"/>
      <c r="DD66" s="13"/>
      <c r="DE66" s="13"/>
    </row>
    <row r="67" spans="1:109" x14ac:dyDescent="0.3">
      <c r="A67" s="11"/>
      <c r="C67" s="11"/>
      <c r="D67" s="11"/>
      <c r="E67" s="11"/>
      <c r="F67" s="11"/>
      <c r="G67" s="11"/>
      <c r="H67" s="11"/>
      <c r="AH67" s="8"/>
      <c r="AI67" s="9"/>
      <c r="AJ67" s="9"/>
      <c r="AK67" s="9"/>
      <c r="AL67" s="9"/>
      <c r="AM67" s="9"/>
      <c r="AN67" s="9"/>
      <c r="AO67" s="12"/>
      <c r="AP67" s="12"/>
      <c r="AQ67" s="12"/>
      <c r="AR67" s="12"/>
      <c r="AS67" s="12"/>
      <c r="AT67" s="12"/>
      <c r="AU67" s="5"/>
      <c r="AV67" s="5"/>
      <c r="AW67" s="5"/>
      <c r="AX67" s="5"/>
      <c r="AY67" s="5"/>
      <c r="AZ67" s="5"/>
      <c r="BA67" s="5"/>
      <c r="BB67" s="5"/>
      <c r="BC67" s="5"/>
      <c r="BD67" s="5"/>
      <c r="BE67" s="5"/>
      <c r="BF67" s="5"/>
      <c r="BG67" s="5"/>
      <c r="BH67" s="5"/>
      <c r="BI67" s="5"/>
      <c r="BJ67" s="5"/>
      <c r="BK67" s="5"/>
      <c r="BL67" s="7"/>
      <c r="BM67" s="7"/>
      <c r="BN67" s="7"/>
      <c r="BO67" s="7"/>
      <c r="BP67" s="7"/>
      <c r="BQ67" s="7"/>
      <c r="BR67" s="7"/>
      <c r="BS67" s="7"/>
      <c r="BT67" s="7"/>
      <c r="BU67" s="7"/>
      <c r="BV67" s="7"/>
      <c r="BW67" s="7"/>
      <c r="BX67" s="7"/>
      <c r="BY67" s="7"/>
      <c r="BZ67" s="7"/>
      <c r="CA67" s="7"/>
      <c r="CB67" s="7"/>
      <c r="CC67" s="13"/>
      <c r="CD67" s="13"/>
      <c r="CE67" s="13"/>
      <c r="CF67" s="13"/>
      <c r="CG67" s="13"/>
      <c r="CH67" s="13"/>
      <c r="CI67" s="13"/>
      <c r="CJ67" s="13"/>
      <c r="CK67" s="13"/>
      <c r="CL67" s="13"/>
      <c r="CM67" s="13"/>
      <c r="CN67" s="13"/>
      <c r="CO67" s="13"/>
      <c r="CP67" s="13"/>
      <c r="CQ67" s="13"/>
      <c r="CR67" s="14"/>
      <c r="CS67" s="14"/>
      <c r="CT67" s="14"/>
      <c r="CU67" s="14"/>
      <c r="CV67" s="14"/>
      <c r="CW67" s="14"/>
      <c r="CX67" s="13"/>
      <c r="CY67" s="13"/>
      <c r="CZ67" s="13"/>
      <c r="DA67" s="13"/>
      <c r="DB67" s="13"/>
      <c r="DC67" s="13"/>
      <c r="DD67" s="13"/>
      <c r="DE67" s="13"/>
    </row>
    <row r="68" spans="1:109" x14ac:dyDescent="0.3">
      <c r="A68" s="11"/>
      <c r="C68" s="11"/>
      <c r="D68" s="11"/>
      <c r="E68" s="11"/>
      <c r="F68" s="11"/>
      <c r="G68" s="11"/>
      <c r="H68" s="11"/>
      <c r="AH68" s="8"/>
      <c r="AI68" s="9"/>
      <c r="AJ68" s="9"/>
      <c r="AK68" s="9"/>
      <c r="AL68" s="9"/>
      <c r="AM68" s="9"/>
      <c r="AN68" s="9"/>
      <c r="AO68" s="12"/>
      <c r="AP68" s="12"/>
      <c r="AQ68" s="12"/>
      <c r="AR68" s="12"/>
      <c r="AS68" s="12"/>
      <c r="AT68" s="12"/>
      <c r="AU68" s="5"/>
      <c r="AV68" s="5"/>
      <c r="AW68" s="5"/>
      <c r="AX68" s="5"/>
      <c r="AY68" s="5"/>
      <c r="AZ68" s="5"/>
      <c r="BA68" s="5"/>
      <c r="BB68" s="5"/>
      <c r="BC68" s="5"/>
      <c r="BD68" s="5"/>
      <c r="BE68" s="5"/>
      <c r="BF68" s="5"/>
      <c r="BG68" s="5"/>
      <c r="BH68" s="5"/>
      <c r="BI68" s="5"/>
      <c r="BJ68" s="5"/>
      <c r="BK68" s="5"/>
      <c r="BL68" s="7"/>
      <c r="BM68" s="7"/>
      <c r="BN68" s="7"/>
      <c r="BO68" s="7"/>
      <c r="BP68" s="7"/>
      <c r="BQ68" s="7"/>
      <c r="BR68" s="7"/>
      <c r="BS68" s="7"/>
      <c r="BT68" s="7"/>
      <c r="BU68" s="7"/>
      <c r="BV68" s="7"/>
      <c r="BW68" s="7"/>
      <c r="BX68" s="7"/>
      <c r="BY68" s="7"/>
      <c r="BZ68" s="7"/>
      <c r="CA68" s="7"/>
      <c r="CB68" s="7"/>
      <c r="CC68" s="13"/>
      <c r="CD68" s="13"/>
      <c r="CE68" s="13"/>
      <c r="CF68" s="13"/>
      <c r="CG68" s="13"/>
      <c r="CH68" s="13"/>
      <c r="CI68" s="13"/>
      <c r="CJ68" s="13"/>
      <c r="CK68" s="13"/>
      <c r="CL68" s="13"/>
      <c r="CM68" s="13"/>
      <c r="CN68" s="13"/>
      <c r="CO68" s="13"/>
      <c r="CP68" s="13"/>
      <c r="CQ68" s="13"/>
      <c r="CR68" s="14"/>
      <c r="CS68" s="14"/>
      <c r="CT68" s="14"/>
      <c r="CU68" s="14"/>
      <c r="CV68" s="14"/>
      <c r="CW68" s="14"/>
      <c r="CX68" s="13"/>
      <c r="CY68" s="13"/>
      <c r="CZ68" s="13"/>
      <c r="DA68" s="13"/>
      <c r="DB68" s="13"/>
      <c r="DC68" s="13"/>
      <c r="DD68" s="13"/>
      <c r="DE68" s="13"/>
    </row>
    <row r="69" spans="1:109" x14ac:dyDescent="0.3">
      <c r="A69" s="11"/>
      <c r="C69" s="11"/>
      <c r="D69" s="11"/>
      <c r="E69" s="11"/>
      <c r="F69" s="11"/>
      <c r="G69" s="11"/>
      <c r="H69" s="11"/>
      <c r="AH69" s="8"/>
      <c r="AI69" s="9"/>
      <c r="AJ69" s="9"/>
      <c r="AK69" s="9"/>
      <c r="AL69" s="9"/>
      <c r="AM69" s="9"/>
      <c r="AN69" s="9"/>
      <c r="AO69" s="12"/>
      <c r="AP69" s="12"/>
      <c r="AQ69" s="12"/>
      <c r="AR69" s="12"/>
      <c r="AS69" s="12"/>
      <c r="AT69" s="12"/>
      <c r="AU69" s="5"/>
      <c r="AV69" s="5"/>
      <c r="AW69" s="5"/>
      <c r="AX69" s="5"/>
      <c r="AY69" s="5"/>
      <c r="AZ69" s="5"/>
      <c r="BA69" s="5"/>
      <c r="BB69" s="5"/>
      <c r="BC69" s="5"/>
      <c r="BD69" s="5"/>
      <c r="BE69" s="5"/>
      <c r="BF69" s="5"/>
      <c r="BG69" s="5"/>
      <c r="BH69" s="5"/>
      <c r="BI69" s="5"/>
      <c r="BJ69" s="5"/>
      <c r="BK69" s="5"/>
      <c r="BL69" s="7"/>
      <c r="BM69" s="7"/>
      <c r="BN69" s="7"/>
      <c r="BO69" s="7"/>
      <c r="BP69" s="7"/>
      <c r="BQ69" s="7"/>
      <c r="BR69" s="7"/>
      <c r="BS69" s="7"/>
      <c r="BT69" s="7"/>
      <c r="BU69" s="7"/>
      <c r="BV69" s="7"/>
      <c r="BW69" s="7"/>
      <c r="BX69" s="7"/>
      <c r="BY69" s="7"/>
      <c r="BZ69" s="7"/>
      <c r="CA69" s="7"/>
      <c r="CB69" s="7"/>
      <c r="CC69" s="13"/>
      <c r="CD69" s="13"/>
      <c r="CE69" s="13"/>
      <c r="CF69" s="13"/>
      <c r="CG69" s="13"/>
      <c r="CH69" s="13"/>
      <c r="CI69" s="13"/>
      <c r="CJ69" s="13"/>
      <c r="CK69" s="13"/>
      <c r="CL69" s="13"/>
      <c r="CM69" s="13"/>
      <c r="CN69" s="13"/>
      <c r="CO69" s="13"/>
      <c r="CP69" s="13"/>
      <c r="CQ69" s="13"/>
      <c r="CR69" s="14"/>
      <c r="CS69" s="14"/>
      <c r="CT69" s="14"/>
      <c r="CU69" s="14"/>
      <c r="CV69" s="14"/>
      <c r="CW69" s="14"/>
      <c r="CX69" s="13"/>
      <c r="CY69" s="13"/>
      <c r="CZ69" s="13"/>
      <c r="DA69" s="13"/>
      <c r="DB69" s="13"/>
      <c r="DC69" s="13"/>
      <c r="DD69" s="13"/>
      <c r="DE69" s="13"/>
    </row>
    <row r="70" spans="1:109" x14ac:dyDescent="0.3">
      <c r="A70" s="11"/>
      <c r="C70" s="11"/>
      <c r="D70" s="11"/>
      <c r="E70" s="11"/>
      <c r="F70" s="11"/>
      <c r="G70" s="11"/>
      <c r="H70" s="11"/>
      <c r="AH70" s="8"/>
      <c r="AI70" s="9"/>
      <c r="AJ70" s="9"/>
      <c r="AK70" s="9"/>
      <c r="AL70" s="9"/>
      <c r="AM70" s="9"/>
      <c r="AN70" s="9"/>
      <c r="AO70" s="12"/>
      <c r="AP70" s="12"/>
      <c r="AQ70" s="12"/>
      <c r="AR70" s="12"/>
      <c r="AS70" s="12"/>
      <c r="AT70" s="12"/>
      <c r="AU70" s="5"/>
      <c r="AV70" s="5"/>
      <c r="AW70" s="5"/>
      <c r="AX70" s="5"/>
      <c r="AY70" s="5"/>
      <c r="AZ70" s="5"/>
      <c r="BA70" s="5"/>
      <c r="BB70" s="5"/>
      <c r="BC70" s="5"/>
      <c r="BD70" s="5"/>
      <c r="BE70" s="5"/>
      <c r="BF70" s="5"/>
      <c r="BG70" s="5"/>
      <c r="BH70" s="5"/>
      <c r="BI70" s="5"/>
      <c r="BJ70" s="5"/>
      <c r="BK70" s="5"/>
      <c r="BL70" s="7"/>
      <c r="BM70" s="7"/>
      <c r="BN70" s="7"/>
      <c r="BO70" s="7"/>
      <c r="BP70" s="7"/>
      <c r="BQ70" s="7"/>
      <c r="BR70" s="7"/>
      <c r="BS70" s="7"/>
      <c r="BT70" s="7"/>
      <c r="BU70" s="7"/>
      <c r="BV70" s="7"/>
      <c r="BW70" s="7"/>
      <c r="BX70" s="7"/>
      <c r="BY70" s="7"/>
      <c r="BZ70" s="7"/>
      <c r="CA70" s="7"/>
      <c r="CB70" s="7"/>
      <c r="CC70" s="13"/>
      <c r="CD70" s="13"/>
      <c r="CE70" s="13"/>
      <c r="CF70" s="13"/>
      <c r="CG70" s="13"/>
      <c r="CH70" s="13"/>
      <c r="CI70" s="13"/>
      <c r="CJ70" s="13"/>
      <c r="CK70" s="13"/>
      <c r="CL70" s="13"/>
      <c r="CM70" s="13"/>
      <c r="CN70" s="13"/>
      <c r="CO70" s="13"/>
      <c r="CP70" s="13"/>
      <c r="CQ70" s="13"/>
      <c r="CR70" s="14"/>
      <c r="CS70" s="14"/>
      <c r="CT70" s="14"/>
      <c r="CU70" s="14"/>
      <c r="CV70" s="14"/>
      <c r="CW70" s="14"/>
      <c r="CX70" s="13"/>
      <c r="CY70" s="13"/>
      <c r="CZ70" s="13"/>
      <c r="DA70" s="13"/>
      <c r="DB70" s="13"/>
      <c r="DC70" s="13"/>
      <c r="DD70" s="13"/>
      <c r="DE70" s="13"/>
    </row>
    <row r="71" spans="1:109" x14ac:dyDescent="0.3">
      <c r="A71" s="11"/>
      <c r="C71" s="11"/>
      <c r="D71" s="11"/>
      <c r="E71" s="11"/>
      <c r="F71" s="11"/>
      <c r="G71" s="11"/>
      <c r="H71" s="11"/>
      <c r="AH71" s="8"/>
      <c r="AI71" s="9"/>
      <c r="AJ71" s="9"/>
      <c r="AK71" s="9"/>
      <c r="AL71" s="9"/>
      <c r="AM71" s="9"/>
      <c r="AN71" s="9"/>
      <c r="AO71" s="12"/>
      <c r="AP71" s="12"/>
      <c r="AQ71" s="12"/>
      <c r="AR71" s="12"/>
      <c r="AS71" s="12"/>
      <c r="AT71" s="12"/>
      <c r="AU71" s="5"/>
      <c r="AV71" s="5"/>
      <c r="AW71" s="5"/>
      <c r="AX71" s="5"/>
      <c r="AY71" s="5"/>
      <c r="AZ71" s="5"/>
      <c r="BA71" s="5"/>
      <c r="BB71" s="5"/>
      <c r="BC71" s="5"/>
      <c r="BD71" s="5"/>
      <c r="BE71" s="5"/>
      <c r="BF71" s="5"/>
      <c r="BG71" s="5"/>
      <c r="BH71" s="5"/>
      <c r="BI71" s="5"/>
      <c r="BJ71" s="5"/>
      <c r="BK71" s="5"/>
      <c r="BL71" s="7"/>
      <c r="BM71" s="7"/>
      <c r="BN71" s="7"/>
      <c r="BO71" s="7"/>
      <c r="BP71" s="7"/>
      <c r="BQ71" s="7"/>
      <c r="BR71" s="7"/>
      <c r="BS71" s="7"/>
      <c r="BT71" s="7"/>
      <c r="BU71" s="7"/>
      <c r="BV71" s="7"/>
      <c r="BW71" s="7"/>
      <c r="BX71" s="7"/>
      <c r="BY71" s="7"/>
      <c r="BZ71" s="7"/>
      <c r="CA71" s="7"/>
      <c r="CB71" s="7"/>
      <c r="CC71" s="13"/>
      <c r="CD71" s="13"/>
      <c r="CE71" s="13"/>
      <c r="CF71" s="13"/>
      <c r="CG71" s="13"/>
      <c r="CH71" s="13"/>
      <c r="CI71" s="13"/>
      <c r="CJ71" s="13"/>
      <c r="CK71" s="13"/>
      <c r="CL71" s="13"/>
      <c r="CM71" s="13"/>
      <c r="CN71" s="13"/>
      <c r="CO71" s="13"/>
      <c r="CP71" s="13"/>
      <c r="CQ71" s="13"/>
      <c r="CR71" s="14"/>
      <c r="CS71" s="14"/>
      <c r="CT71" s="14"/>
      <c r="CU71" s="14"/>
      <c r="CV71" s="14"/>
      <c r="CW71" s="14"/>
      <c r="CX71" s="13"/>
      <c r="CY71" s="13"/>
      <c r="CZ71" s="13"/>
      <c r="DA71" s="13"/>
      <c r="DB71" s="13"/>
      <c r="DC71" s="13"/>
      <c r="DD71" s="13"/>
      <c r="DE71" s="13"/>
    </row>
    <row r="72" spans="1:109" x14ac:dyDescent="0.3">
      <c r="A72" s="11"/>
      <c r="C72" s="11"/>
      <c r="D72" s="11"/>
      <c r="E72" s="11"/>
      <c r="F72" s="11"/>
      <c r="G72" s="11"/>
      <c r="H72" s="11"/>
      <c r="AH72" s="8"/>
      <c r="AI72" s="9"/>
      <c r="AJ72" s="9"/>
      <c r="AK72" s="9"/>
      <c r="AL72" s="9"/>
      <c r="AM72" s="9"/>
      <c r="AN72" s="9"/>
      <c r="AO72" s="12"/>
      <c r="AP72" s="12"/>
      <c r="AQ72" s="12"/>
      <c r="AR72" s="12"/>
      <c r="AS72" s="12"/>
      <c r="AT72" s="12"/>
      <c r="AU72" s="5"/>
      <c r="AV72" s="5"/>
      <c r="AW72" s="5"/>
      <c r="AX72" s="5"/>
      <c r="AY72" s="5"/>
      <c r="AZ72" s="5"/>
      <c r="BA72" s="5"/>
      <c r="BB72" s="5"/>
      <c r="BC72" s="5"/>
      <c r="BD72" s="5"/>
      <c r="BE72" s="5"/>
      <c r="BF72" s="5"/>
      <c r="BG72" s="5"/>
      <c r="BH72" s="5"/>
      <c r="BI72" s="5"/>
      <c r="BJ72" s="5"/>
      <c r="BK72" s="5"/>
      <c r="BL72" s="7"/>
      <c r="BM72" s="7"/>
      <c r="BN72" s="7"/>
      <c r="BO72" s="7"/>
      <c r="BP72" s="7"/>
      <c r="BQ72" s="7"/>
      <c r="BR72" s="7"/>
      <c r="BS72" s="7"/>
      <c r="BT72" s="7"/>
      <c r="BU72" s="7"/>
      <c r="BV72" s="7"/>
      <c r="BW72" s="7"/>
      <c r="BX72" s="7"/>
      <c r="BY72" s="7"/>
      <c r="BZ72" s="7"/>
      <c r="CA72" s="7"/>
      <c r="CB72" s="7"/>
      <c r="CC72" s="13"/>
      <c r="CD72" s="13"/>
      <c r="CE72" s="13"/>
      <c r="CF72" s="13"/>
      <c r="CG72" s="13"/>
      <c r="CH72" s="13"/>
      <c r="CI72" s="13"/>
      <c r="CJ72" s="13"/>
      <c r="CK72" s="13"/>
      <c r="CL72" s="13"/>
      <c r="CM72" s="13"/>
      <c r="CN72" s="13"/>
      <c r="CO72" s="13"/>
      <c r="CP72" s="13"/>
      <c r="CQ72" s="13"/>
      <c r="CR72" s="14"/>
      <c r="CS72" s="14"/>
      <c r="CT72" s="14"/>
      <c r="CU72" s="14"/>
      <c r="CV72" s="14"/>
      <c r="CW72" s="14"/>
      <c r="CX72" s="13"/>
      <c r="CY72" s="13"/>
      <c r="CZ72" s="13"/>
      <c r="DA72" s="13"/>
      <c r="DB72" s="13"/>
      <c r="DC72" s="13"/>
      <c r="DD72" s="13"/>
      <c r="DE72" s="13"/>
    </row>
    <row r="73" spans="1:109" x14ac:dyDescent="0.3">
      <c r="A73" s="11"/>
      <c r="C73" s="11"/>
      <c r="D73" s="11"/>
      <c r="E73" s="11"/>
      <c r="F73" s="11"/>
      <c r="G73" s="11"/>
      <c r="H73" s="11"/>
      <c r="AH73" s="8"/>
      <c r="AI73" s="9"/>
      <c r="AJ73" s="9"/>
      <c r="AK73" s="9"/>
      <c r="AL73" s="9"/>
      <c r="AM73" s="9"/>
      <c r="AN73" s="9"/>
      <c r="AO73" s="12"/>
      <c r="AP73" s="12"/>
      <c r="AQ73" s="12"/>
      <c r="AR73" s="12"/>
      <c r="AS73" s="12"/>
      <c r="AT73" s="12"/>
      <c r="AU73" s="5"/>
      <c r="AV73" s="5"/>
      <c r="AW73" s="5"/>
      <c r="AX73" s="5"/>
      <c r="AY73" s="5"/>
      <c r="AZ73" s="5"/>
      <c r="BA73" s="5"/>
      <c r="BB73" s="5"/>
      <c r="BC73" s="5"/>
      <c r="BD73" s="5"/>
      <c r="BE73" s="5"/>
      <c r="BF73" s="5"/>
      <c r="BG73" s="5"/>
      <c r="BH73" s="5"/>
      <c r="BI73" s="5"/>
      <c r="BJ73" s="5"/>
      <c r="BK73" s="5"/>
      <c r="BL73" s="7"/>
      <c r="BM73" s="7"/>
      <c r="BN73" s="7"/>
      <c r="BO73" s="7"/>
      <c r="BP73" s="7"/>
      <c r="BQ73" s="7"/>
      <c r="BR73" s="7"/>
      <c r="BS73" s="7"/>
      <c r="BT73" s="7"/>
      <c r="BU73" s="7"/>
      <c r="BV73" s="7"/>
      <c r="BW73" s="7"/>
      <c r="BX73" s="7"/>
      <c r="BY73" s="7"/>
      <c r="BZ73" s="7"/>
      <c r="CA73" s="7"/>
      <c r="CB73" s="7"/>
      <c r="CC73" s="13"/>
      <c r="CD73" s="13"/>
      <c r="CE73" s="13"/>
      <c r="CF73" s="13"/>
      <c r="CG73" s="13"/>
      <c r="CH73" s="13"/>
      <c r="CI73" s="13"/>
      <c r="CJ73" s="13"/>
      <c r="CK73" s="13"/>
      <c r="CL73" s="13"/>
      <c r="CM73" s="13"/>
      <c r="CN73" s="13"/>
      <c r="CO73" s="13"/>
      <c r="CP73" s="13"/>
      <c r="CQ73" s="13"/>
      <c r="CR73" s="14"/>
      <c r="CS73" s="14"/>
      <c r="CT73" s="14"/>
      <c r="CU73" s="14"/>
      <c r="CV73" s="14"/>
      <c r="CW73" s="14"/>
      <c r="CX73" s="13"/>
      <c r="CY73" s="13"/>
      <c r="CZ73" s="13"/>
      <c r="DA73" s="13"/>
      <c r="DB73" s="13"/>
      <c r="DC73" s="13"/>
      <c r="DD73" s="13"/>
      <c r="DE73" s="13"/>
    </row>
    <row r="74" spans="1:109" x14ac:dyDescent="0.3">
      <c r="A74" s="11"/>
      <c r="C74" s="11"/>
      <c r="D74" s="11"/>
      <c r="E74" s="11"/>
      <c r="F74" s="11"/>
      <c r="G74" s="11"/>
      <c r="H74" s="11"/>
      <c r="AH74" s="8"/>
      <c r="AI74" s="9"/>
      <c r="AJ74" s="9"/>
      <c r="AK74" s="9"/>
      <c r="AL74" s="9"/>
      <c r="AM74" s="9"/>
      <c r="AN74" s="9"/>
      <c r="AO74" s="12"/>
      <c r="AP74" s="12"/>
      <c r="AQ74" s="12"/>
      <c r="AR74" s="12"/>
      <c r="AS74" s="12"/>
      <c r="AT74" s="12"/>
      <c r="AU74" s="5"/>
      <c r="AV74" s="5"/>
      <c r="AW74" s="5"/>
      <c r="AX74" s="5"/>
      <c r="AY74" s="5"/>
      <c r="AZ74" s="5"/>
      <c r="BA74" s="5"/>
      <c r="BB74" s="5"/>
      <c r="BC74" s="5"/>
      <c r="BD74" s="5"/>
      <c r="BE74" s="5"/>
      <c r="BF74" s="5"/>
      <c r="BG74" s="5"/>
      <c r="BH74" s="5"/>
      <c r="BI74" s="5"/>
      <c r="BJ74" s="5"/>
      <c r="BK74" s="5"/>
      <c r="BL74" s="7"/>
      <c r="BM74" s="7"/>
      <c r="BN74" s="7"/>
      <c r="BO74" s="7"/>
      <c r="BP74" s="7"/>
      <c r="BQ74" s="7"/>
      <c r="BR74" s="7"/>
      <c r="BS74" s="7"/>
      <c r="BT74" s="7"/>
      <c r="BU74" s="7"/>
      <c r="BV74" s="7"/>
      <c r="BW74" s="7"/>
      <c r="BX74" s="7"/>
      <c r="BY74" s="7"/>
      <c r="BZ74" s="7"/>
      <c r="CA74" s="7"/>
      <c r="CB74" s="7"/>
      <c r="CC74" s="13"/>
      <c r="CD74" s="13"/>
      <c r="CE74" s="13"/>
      <c r="CF74" s="13"/>
      <c r="CG74" s="13"/>
      <c r="CH74" s="13"/>
      <c r="CI74" s="13"/>
      <c r="CJ74" s="13"/>
      <c r="CK74" s="13"/>
      <c r="CL74" s="13"/>
      <c r="CM74" s="13"/>
      <c r="CN74" s="13"/>
      <c r="CO74" s="13"/>
      <c r="CP74" s="13"/>
      <c r="CQ74" s="13"/>
      <c r="CR74" s="14"/>
      <c r="CS74" s="14"/>
      <c r="CT74" s="14"/>
      <c r="CU74" s="14"/>
      <c r="CV74" s="14"/>
      <c r="CW74" s="14"/>
      <c r="CX74" s="13"/>
      <c r="CY74" s="13"/>
      <c r="CZ74" s="13"/>
      <c r="DA74" s="13"/>
      <c r="DB74" s="13"/>
      <c r="DC74" s="13"/>
      <c r="DD74" s="13"/>
      <c r="DE74" s="13"/>
    </row>
    <row r="75" spans="1:109" x14ac:dyDescent="0.3">
      <c r="A75" s="11"/>
      <c r="C75" s="11"/>
      <c r="D75" s="11"/>
      <c r="E75" s="11"/>
      <c r="F75" s="11"/>
      <c r="G75" s="11"/>
      <c r="H75" s="11"/>
      <c r="AH75" s="8"/>
      <c r="AI75" s="9"/>
      <c r="AJ75" s="9"/>
      <c r="AK75" s="9"/>
      <c r="AL75" s="9"/>
      <c r="AM75" s="9"/>
      <c r="AN75" s="9"/>
      <c r="AO75" s="12"/>
      <c r="AP75" s="12"/>
      <c r="AQ75" s="12"/>
      <c r="AR75" s="12"/>
      <c r="AS75" s="12"/>
      <c r="AT75" s="12"/>
      <c r="AU75" s="5"/>
      <c r="AV75" s="5"/>
      <c r="AW75" s="5"/>
      <c r="AX75" s="5"/>
      <c r="AY75" s="5"/>
      <c r="AZ75" s="5"/>
      <c r="BA75" s="5"/>
      <c r="BB75" s="5"/>
      <c r="BC75" s="5"/>
      <c r="BD75" s="5"/>
      <c r="BE75" s="5"/>
      <c r="BF75" s="5"/>
      <c r="BG75" s="5"/>
      <c r="BH75" s="5"/>
      <c r="BI75" s="5"/>
      <c r="BJ75" s="5"/>
      <c r="BK75" s="5"/>
      <c r="BL75" s="7"/>
      <c r="BM75" s="7"/>
      <c r="BN75" s="7"/>
      <c r="BO75" s="7"/>
      <c r="BP75" s="7"/>
      <c r="BQ75" s="7"/>
      <c r="BR75" s="7"/>
      <c r="BS75" s="7"/>
      <c r="BT75" s="7"/>
      <c r="BU75" s="7"/>
      <c r="BV75" s="7"/>
      <c r="BW75" s="7"/>
      <c r="BX75" s="7"/>
      <c r="BY75" s="7"/>
      <c r="BZ75" s="7"/>
      <c r="CA75" s="7"/>
      <c r="CB75" s="7"/>
      <c r="CC75" s="13"/>
      <c r="CD75" s="13"/>
      <c r="CE75" s="13"/>
      <c r="CF75" s="13"/>
      <c r="CG75" s="13"/>
      <c r="CH75" s="13"/>
      <c r="CI75" s="13"/>
      <c r="CJ75" s="13"/>
      <c r="CK75" s="13"/>
      <c r="CL75" s="13"/>
      <c r="CM75" s="13"/>
      <c r="CN75" s="13"/>
      <c r="CO75" s="13"/>
      <c r="CP75" s="13"/>
      <c r="CQ75" s="13"/>
      <c r="CR75" s="14"/>
      <c r="CS75" s="14"/>
      <c r="CT75" s="14"/>
      <c r="CU75" s="14"/>
      <c r="CV75" s="14"/>
      <c r="CW75" s="14"/>
      <c r="CX75" s="13"/>
      <c r="CY75" s="13"/>
      <c r="CZ75" s="13"/>
      <c r="DA75" s="13"/>
      <c r="DB75" s="13"/>
      <c r="DC75" s="13"/>
      <c r="DD75" s="13"/>
      <c r="DE75" s="13"/>
    </row>
    <row r="76" spans="1:109" x14ac:dyDescent="0.3">
      <c r="A76" s="11"/>
      <c r="C76" s="11"/>
      <c r="D76" s="11"/>
      <c r="E76" s="11"/>
      <c r="F76" s="11"/>
      <c r="G76" s="11"/>
      <c r="H76" s="11"/>
      <c r="AH76" s="8"/>
      <c r="AI76" s="9"/>
      <c r="AJ76" s="9"/>
      <c r="AK76" s="9"/>
      <c r="AL76" s="9"/>
      <c r="AM76" s="9"/>
      <c r="AN76" s="9"/>
      <c r="AO76" s="12"/>
      <c r="AP76" s="12"/>
      <c r="AQ76" s="12"/>
      <c r="AR76" s="12"/>
      <c r="AS76" s="12"/>
      <c r="AT76" s="12"/>
      <c r="AU76" s="5"/>
      <c r="AV76" s="5"/>
      <c r="AW76" s="5"/>
      <c r="AX76" s="5"/>
      <c r="AY76" s="5"/>
      <c r="AZ76" s="5"/>
      <c r="BA76" s="5"/>
      <c r="BB76" s="5"/>
      <c r="BC76" s="5"/>
      <c r="BD76" s="5"/>
      <c r="BE76" s="5"/>
      <c r="BF76" s="5"/>
      <c r="BG76" s="5"/>
      <c r="BH76" s="5"/>
      <c r="BI76" s="5"/>
      <c r="BJ76" s="5"/>
      <c r="BK76" s="5"/>
      <c r="BL76" s="7"/>
      <c r="BM76" s="7"/>
      <c r="BN76" s="7"/>
      <c r="BO76" s="7"/>
      <c r="BP76" s="7"/>
      <c r="BQ76" s="7"/>
      <c r="BR76" s="7"/>
      <c r="BS76" s="7"/>
      <c r="BT76" s="7"/>
      <c r="BU76" s="7"/>
      <c r="BV76" s="7"/>
      <c r="BW76" s="7"/>
      <c r="BX76" s="7"/>
      <c r="BY76" s="7"/>
      <c r="BZ76" s="7"/>
      <c r="CA76" s="7"/>
      <c r="CB76" s="7"/>
      <c r="CC76" s="13"/>
      <c r="CD76" s="13"/>
      <c r="CE76" s="13"/>
      <c r="CF76" s="13"/>
      <c r="CG76" s="13"/>
      <c r="CH76" s="13"/>
      <c r="CI76" s="13"/>
      <c r="CJ76" s="13"/>
      <c r="CK76" s="13"/>
      <c r="CL76" s="13"/>
      <c r="CM76" s="13"/>
      <c r="CN76" s="13"/>
      <c r="CO76" s="13"/>
      <c r="CP76" s="13"/>
      <c r="CQ76" s="13"/>
      <c r="CR76" s="14"/>
      <c r="CS76" s="14"/>
      <c r="CT76" s="14"/>
      <c r="CU76" s="14"/>
      <c r="CV76" s="14"/>
      <c r="CW76" s="14"/>
      <c r="CX76" s="13"/>
      <c r="CY76" s="13"/>
      <c r="CZ76" s="13"/>
      <c r="DA76" s="13"/>
      <c r="DB76" s="13"/>
      <c r="DC76" s="13"/>
      <c r="DD76" s="13"/>
      <c r="DE76" s="13"/>
    </row>
    <row r="77" spans="1:109" x14ac:dyDescent="0.3">
      <c r="A77" s="11"/>
      <c r="C77" s="11"/>
      <c r="D77" s="11"/>
      <c r="E77" s="11"/>
      <c r="F77" s="11"/>
      <c r="G77" s="11"/>
      <c r="H77" s="11"/>
      <c r="AH77" s="8"/>
      <c r="AI77" s="9"/>
      <c r="AJ77" s="9"/>
      <c r="AK77" s="9"/>
      <c r="AL77" s="9"/>
      <c r="AM77" s="9"/>
      <c r="AN77" s="9"/>
      <c r="AO77" s="12"/>
      <c r="AP77" s="12"/>
      <c r="AQ77" s="12"/>
      <c r="AR77" s="12"/>
      <c r="AS77" s="12"/>
      <c r="AT77" s="12"/>
      <c r="AU77" s="5"/>
      <c r="AV77" s="5"/>
      <c r="AW77" s="5"/>
      <c r="AX77" s="5"/>
      <c r="AY77" s="5"/>
      <c r="AZ77" s="5"/>
      <c r="BA77" s="5"/>
      <c r="BB77" s="5"/>
      <c r="BC77" s="5"/>
      <c r="BD77" s="5"/>
      <c r="BE77" s="5"/>
      <c r="BF77" s="5"/>
      <c r="BG77" s="5"/>
      <c r="BH77" s="5"/>
      <c r="BI77" s="5"/>
      <c r="BJ77" s="5"/>
      <c r="BK77" s="5"/>
      <c r="BL77" s="7"/>
      <c r="BM77" s="7"/>
      <c r="BN77" s="7"/>
      <c r="BO77" s="7"/>
      <c r="BP77" s="7"/>
      <c r="BQ77" s="7"/>
      <c r="BR77" s="7"/>
      <c r="BS77" s="7"/>
      <c r="BT77" s="7"/>
      <c r="BU77" s="7"/>
      <c r="BV77" s="7"/>
      <c r="BW77" s="7"/>
      <c r="BX77" s="7"/>
      <c r="BY77" s="7"/>
      <c r="BZ77" s="7"/>
      <c r="CA77" s="7"/>
      <c r="CB77" s="7"/>
      <c r="CC77" s="13"/>
      <c r="CD77" s="13"/>
      <c r="CE77" s="13"/>
      <c r="CF77" s="13"/>
      <c r="CG77" s="13"/>
      <c r="CH77" s="13"/>
      <c r="CI77" s="13"/>
      <c r="CJ77" s="13"/>
      <c r="CK77" s="13"/>
      <c r="CL77" s="13"/>
      <c r="CM77" s="13"/>
      <c r="CN77" s="13"/>
      <c r="CO77" s="13"/>
      <c r="CP77" s="13"/>
      <c r="CQ77" s="13"/>
      <c r="CR77" s="14"/>
      <c r="CS77" s="14"/>
      <c r="CT77" s="14"/>
      <c r="CU77" s="14"/>
      <c r="CV77" s="14"/>
      <c r="CW77" s="14"/>
      <c r="CX77" s="13"/>
      <c r="CY77" s="13"/>
      <c r="CZ77" s="13"/>
      <c r="DA77" s="13"/>
      <c r="DB77" s="13"/>
      <c r="DC77" s="13"/>
      <c r="DD77" s="13"/>
      <c r="DE77" s="13"/>
    </row>
    <row r="78" spans="1:109" x14ac:dyDescent="0.3">
      <c r="A78" s="11"/>
      <c r="C78" s="11"/>
      <c r="D78" s="11"/>
      <c r="E78" s="11"/>
      <c r="F78" s="11"/>
      <c r="G78" s="11"/>
      <c r="H78" s="11"/>
      <c r="AH78" s="8"/>
      <c r="AI78" s="9"/>
      <c r="AJ78" s="9"/>
      <c r="AK78" s="9"/>
      <c r="AL78" s="9"/>
      <c r="AM78" s="9"/>
      <c r="AN78" s="9"/>
      <c r="AO78" s="12"/>
      <c r="AP78" s="12"/>
      <c r="AQ78" s="12"/>
      <c r="AR78" s="12"/>
      <c r="AS78" s="12"/>
      <c r="AT78" s="12"/>
      <c r="AU78" s="5"/>
      <c r="AV78" s="5"/>
      <c r="AW78" s="5"/>
      <c r="AX78" s="5"/>
      <c r="AY78" s="5"/>
      <c r="AZ78" s="5"/>
      <c r="BA78" s="5"/>
      <c r="BB78" s="5"/>
      <c r="BC78" s="5"/>
      <c r="BD78" s="5"/>
      <c r="BE78" s="5"/>
      <c r="BF78" s="5"/>
      <c r="BG78" s="5"/>
      <c r="BH78" s="5"/>
      <c r="BI78" s="5"/>
      <c r="BJ78" s="5"/>
      <c r="BK78" s="5"/>
      <c r="BL78" s="7"/>
      <c r="BM78" s="7"/>
      <c r="BN78" s="7"/>
      <c r="BO78" s="7"/>
      <c r="BP78" s="7"/>
      <c r="BQ78" s="7"/>
      <c r="BR78" s="7"/>
      <c r="BS78" s="7"/>
      <c r="BT78" s="7"/>
      <c r="BU78" s="7"/>
      <c r="BV78" s="7"/>
      <c r="BW78" s="7"/>
      <c r="BX78" s="7"/>
      <c r="BY78" s="7"/>
      <c r="BZ78" s="7"/>
      <c r="CA78" s="7"/>
      <c r="CB78" s="7"/>
      <c r="CC78" s="13"/>
      <c r="CD78" s="13"/>
      <c r="CE78" s="13"/>
      <c r="CF78" s="13"/>
      <c r="CG78" s="13"/>
      <c r="CH78" s="13"/>
      <c r="CI78" s="13"/>
      <c r="CJ78" s="13"/>
      <c r="CK78" s="13"/>
      <c r="CL78" s="13"/>
      <c r="CM78" s="13"/>
      <c r="CN78" s="13"/>
      <c r="CO78" s="13"/>
      <c r="CP78" s="13"/>
      <c r="CQ78" s="13"/>
      <c r="CR78" s="14"/>
      <c r="CS78" s="14"/>
      <c r="CT78" s="14"/>
      <c r="CU78" s="14"/>
      <c r="CV78" s="14"/>
      <c r="CW78" s="14"/>
      <c r="CX78" s="13"/>
      <c r="CY78" s="13"/>
      <c r="CZ78" s="13"/>
      <c r="DA78" s="13"/>
      <c r="DB78" s="13"/>
      <c r="DC78" s="13"/>
      <c r="DD78" s="13"/>
      <c r="DE78" s="13"/>
    </row>
    <row r="79" spans="1:109" x14ac:dyDescent="0.3">
      <c r="A79" s="11"/>
      <c r="C79" s="11"/>
      <c r="D79" s="11"/>
      <c r="E79" s="11"/>
      <c r="F79" s="11"/>
      <c r="G79" s="11"/>
      <c r="H79" s="11"/>
      <c r="AH79" s="8"/>
      <c r="AI79" s="9"/>
      <c r="AJ79" s="9"/>
      <c r="AK79" s="9"/>
      <c r="AL79" s="9"/>
      <c r="AM79" s="9"/>
      <c r="AN79" s="9"/>
      <c r="AO79" s="12"/>
      <c r="AP79" s="12"/>
      <c r="AQ79" s="12"/>
      <c r="AR79" s="12"/>
      <c r="AS79" s="12"/>
      <c r="AT79" s="12"/>
      <c r="AU79" s="5"/>
      <c r="AV79" s="5"/>
      <c r="AW79" s="5"/>
      <c r="AX79" s="5"/>
      <c r="AY79" s="5"/>
      <c r="AZ79" s="5"/>
      <c r="BA79" s="5"/>
      <c r="BB79" s="5"/>
      <c r="BC79" s="5"/>
      <c r="BD79" s="5"/>
      <c r="BE79" s="5"/>
      <c r="BF79" s="5"/>
      <c r="BG79" s="5"/>
      <c r="BH79" s="5"/>
      <c r="BI79" s="5"/>
      <c r="BJ79" s="5"/>
      <c r="BK79" s="5"/>
      <c r="BL79" s="7"/>
      <c r="BM79" s="7"/>
      <c r="BN79" s="7"/>
      <c r="BO79" s="7"/>
      <c r="BP79" s="7"/>
      <c r="BQ79" s="7"/>
      <c r="BR79" s="7"/>
      <c r="BS79" s="7"/>
      <c r="BT79" s="7"/>
      <c r="BU79" s="7"/>
      <c r="BV79" s="7"/>
      <c r="BW79" s="7"/>
      <c r="BX79" s="7"/>
      <c r="BY79" s="7"/>
      <c r="BZ79" s="7"/>
      <c r="CA79" s="7"/>
      <c r="CB79" s="7"/>
      <c r="CC79" s="13"/>
      <c r="CD79" s="13"/>
      <c r="CE79" s="13"/>
      <c r="CF79" s="13"/>
      <c r="CG79" s="13"/>
      <c r="CH79" s="13"/>
      <c r="CI79" s="13"/>
      <c r="CJ79" s="13"/>
      <c r="CK79" s="13"/>
      <c r="CL79" s="13"/>
      <c r="CM79" s="13"/>
      <c r="CN79" s="13"/>
      <c r="CO79" s="13"/>
      <c r="CP79" s="13"/>
      <c r="CQ79" s="13"/>
      <c r="CR79" s="14"/>
      <c r="CS79" s="14"/>
      <c r="CT79" s="14"/>
      <c r="CU79" s="14"/>
      <c r="CV79" s="14"/>
      <c r="CW79" s="14"/>
      <c r="CX79" s="13"/>
      <c r="CY79" s="13"/>
      <c r="CZ79" s="13"/>
      <c r="DA79" s="13"/>
      <c r="DB79" s="13"/>
      <c r="DC79" s="13"/>
      <c r="DD79" s="13"/>
      <c r="DE79" s="13"/>
    </row>
    <row r="80" spans="1:109" x14ac:dyDescent="0.3">
      <c r="A80" s="11"/>
      <c r="C80" s="11"/>
      <c r="D80" s="11"/>
      <c r="E80" s="11"/>
      <c r="F80" s="11"/>
      <c r="G80" s="11"/>
      <c r="H80" s="11"/>
      <c r="AH80" s="8"/>
      <c r="AI80" s="9"/>
      <c r="AJ80" s="9"/>
      <c r="AK80" s="9"/>
      <c r="AL80" s="9"/>
      <c r="AM80" s="9"/>
      <c r="AN80" s="9"/>
      <c r="AO80" s="12"/>
      <c r="AP80" s="12"/>
      <c r="AQ80" s="12"/>
      <c r="AR80" s="12"/>
      <c r="AS80" s="12"/>
      <c r="AT80" s="12"/>
      <c r="AU80" s="5"/>
      <c r="AV80" s="5"/>
      <c r="AW80" s="5"/>
      <c r="AX80" s="5"/>
      <c r="AY80" s="5"/>
      <c r="AZ80" s="5"/>
      <c r="BA80" s="5"/>
      <c r="BB80" s="5"/>
      <c r="BC80" s="5"/>
      <c r="BD80" s="5"/>
      <c r="BE80" s="5"/>
      <c r="BF80" s="5"/>
      <c r="BG80" s="5"/>
      <c r="BH80" s="5"/>
      <c r="BI80" s="5"/>
      <c r="BJ80" s="5"/>
      <c r="BK80" s="5"/>
      <c r="BL80" s="7"/>
      <c r="BM80" s="7"/>
      <c r="BN80" s="7"/>
      <c r="BO80" s="7"/>
      <c r="BP80" s="7"/>
      <c r="BQ80" s="7"/>
      <c r="BR80" s="7"/>
      <c r="BS80" s="7"/>
      <c r="BT80" s="7"/>
      <c r="BU80" s="7"/>
      <c r="BV80" s="7"/>
      <c r="BW80" s="7"/>
      <c r="BX80" s="7"/>
      <c r="BY80" s="7"/>
      <c r="BZ80" s="7"/>
      <c r="CA80" s="7"/>
      <c r="CB80" s="7"/>
      <c r="CC80" s="13"/>
      <c r="CD80" s="13"/>
      <c r="CE80" s="13"/>
      <c r="CF80" s="13"/>
      <c r="CG80" s="13"/>
      <c r="CH80" s="13"/>
      <c r="CI80" s="13"/>
      <c r="CJ80" s="13"/>
      <c r="CK80" s="13"/>
      <c r="CL80" s="13"/>
      <c r="CM80" s="13"/>
      <c r="CN80" s="13"/>
      <c r="CO80" s="13"/>
      <c r="CP80" s="13"/>
      <c r="CQ80" s="13"/>
      <c r="CR80" s="14"/>
      <c r="CS80" s="14"/>
      <c r="CT80" s="14"/>
      <c r="CU80" s="14"/>
      <c r="CV80" s="14"/>
      <c r="CW80" s="14"/>
      <c r="CX80" s="13"/>
      <c r="CY80" s="13"/>
      <c r="CZ80" s="13"/>
      <c r="DA80" s="13"/>
      <c r="DB80" s="13"/>
      <c r="DC80" s="13"/>
      <c r="DD80" s="13"/>
      <c r="DE80" s="13"/>
    </row>
    <row r="81" spans="1:109" x14ac:dyDescent="0.3">
      <c r="A81" s="11"/>
      <c r="C81" s="11"/>
      <c r="D81" s="11"/>
      <c r="E81" s="11"/>
      <c r="F81" s="11"/>
      <c r="G81" s="11"/>
      <c r="H81" s="11"/>
      <c r="AH81" s="8"/>
      <c r="AI81" s="9"/>
      <c r="AJ81" s="9"/>
      <c r="AK81" s="9"/>
      <c r="AL81" s="9"/>
      <c r="AM81" s="9"/>
      <c r="AN81" s="9"/>
      <c r="AO81" s="12"/>
      <c r="AP81" s="12"/>
      <c r="AQ81" s="12"/>
      <c r="AR81" s="12"/>
      <c r="AS81" s="12"/>
      <c r="AT81" s="12"/>
      <c r="AU81" s="5"/>
      <c r="AV81" s="5"/>
      <c r="AW81" s="5"/>
      <c r="AX81" s="5"/>
      <c r="AY81" s="5"/>
      <c r="AZ81" s="5"/>
      <c r="BA81" s="5"/>
      <c r="BB81" s="5"/>
      <c r="BC81" s="5"/>
      <c r="BD81" s="5"/>
      <c r="BE81" s="5"/>
      <c r="BF81" s="5"/>
      <c r="BG81" s="5"/>
      <c r="BH81" s="5"/>
      <c r="BI81" s="5"/>
      <c r="BJ81" s="5"/>
      <c r="BK81" s="5"/>
      <c r="BL81" s="7"/>
      <c r="BM81" s="7"/>
      <c r="BN81" s="7"/>
      <c r="BO81" s="7"/>
      <c r="BP81" s="7"/>
      <c r="BQ81" s="7"/>
      <c r="BR81" s="7"/>
      <c r="BS81" s="7"/>
      <c r="BT81" s="7"/>
      <c r="BU81" s="7"/>
      <c r="BV81" s="7"/>
      <c r="BW81" s="7"/>
      <c r="BX81" s="7"/>
      <c r="BY81" s="7"/>
      <c r="BZ81" s="7"/>
      <c r="CA81" s="7"/>
      <c r="CB81" s="7"/>
      <c r="CC81" s="13"/>
      <c r="CD81" s="13"/>
      <c r="CE81" s="13"/>
      <c r="CF81" s="13"/>
      <c r="CG81" s="13"/>
      <c r="CH81" s="13"/>
      <c r="CI81" s="13"/>
      <c r="CJ81" s="13"/>
      <c r="CK81" s="13"/>
      <c r="CL81" s="13"/>
      <c r="CM81" s="13"/>
      <c r="CN81" s="13"/>
      <c r="CO81" s="13"/>
      <c r="CP81" s="13"/>
      <c r="CQ81" s="13"/>
      <c r="CR81" s="14"/>
      <c r="CS81" s="14"/>
      <c r="CT81" s="14"/>
      <c r="CU81" s="14"/>
      <c r="CV81" s="14"/>
      <c r="CW81" s="14"/>
      <c r="CX81" s="13"/>
      <c r="CY81" s="13"/>
      <c r="CZ81" s="13"/>
      <c r="DA81" s="13"/>
      <c r="DB81" s="13"/>
      <c r="DC81" s="13"/>
      <c r="DD81" s="13"/>
      <c r="DE81" s="13"/>
    </row>
    <row r="82" spans="1:109" x14ac:dyDescent="0.3">
      <c r="A82" s="11"/>
      <c r="I82"/>
      <c r="J82"/>
      <c r="K82"/>
      <c r="L82" s="3"/>
      <c r="M82"/>
      <c r="N82"/>
      <c r="O82"/>
      <c r="P82"/>
      <c r="Q82"/>
      <c r="R82"/>
      <c r="S82"/>
      <c r="T82"/>
      <c r="U82"/>
      <c r="V82"/>
      <c r="W82"/>
      <c r="X82"/>
      <c r="Y82"/>
      <c r="Z82"/>
      <c r="AA82"/>
      <c r="AB82"/>
      <c r="AC82" s="3"/>
      <c r="AD82" s="3"/>
      <c r="AE82" s="3"/>
      <c r="AF82" s="3"/>
      <c r="AG82" s="3"/>
    </row>
    <row r="83" spans="1:109" x14ac:dyDescent="0.3">
      <c r="I83"/>
      <c r="J83"/>
      <c r="K83"/>
      <c r="L83" s="3"/>
      <c r="M83"/>
      <c r="N83"/>
      <c r="O83"/>
      <c r="P83"/>
      <c r="Q83"/>
      <c r="R83"/>
      <c r="S83"/>
      <c r="T83"/>
      <c r="U83"/>
      <c r="V83"/>
      <c r="W83"/>
      <c r="X83"/>
      <c r="Y83"/>
      <c r="Z83"/>
      <c r="AA83"/>
      <c r="AB83"/>
      <c r="AC83" s="3"/>
      <c r="AD83" s="3"/>
      <c r="AE83" s="3"/>
      <c r="AF83" s="3"/>
      <c r="AG83" s="3"/>
    </row>
    <row r="84" spans="1:109" x14ac:dyDescent="0.3">
      <c r="I84"/>
      <c r="J84"/>
      <c r="K84"/>
      <c r="L84" s="3"/>
      <c r="M84"/>
      <c r="N84"/>
      <c r="O84"/>
      <c r="P84"/>
      <c r="Q84"/>
      <c r="R84"/>
      <c r="S84"/>
      <c r="T84"/>
      <c r="U84"/>
      <c r="V84"/>
      <c r="W84"/>
      <c r="X84"/>
      <c r="Y84"/>
      <c r="Z84"/>
      <c r="AA84"/>
      <c r="AB84"/>
      <c r="AC84" s="3"/>
      <c r="AD84" s="3"/>
      <c r="AE84" s="3"/>
      <c r="AF84" s="3"/>
      <c r="AG84" s="3"/>
    </row>
    <row r="85" spans="1:109" x14ac:dyDescent="0.3">
      <c r="I85"/>
      <c r="J85"/>
      <c r="K85"/>
      <c r="L85" s="3"/>
      <c r="M85"/>
      <c r="N85"/>
      <c r="O85"/>
      <c r="P85"/>
      <c r="Q85"/>
      <c r="R85"/>
      <c r="S85"/>
      <c r="T85"/>
      <c r="U85"/>
      <c r="V85"/>
      <c r="W85"/>
      <c r="X85"/>
      <c r="Y85"/>
      <c r="Z85"/>
      <c r="AA85"/>
      <c r="AB85"/>
      <c r="AC85" s="3"/>
      <c r="AD85" s="3"/>
      <c r="AE85" s="3"/>
      <c r="AF85" s="3"/>
      <c r="AG85" s="3"/>
    </row>
    <row r="86" spans="1:109" x14ac:dyDescent="0.3">
      <c r="I86"/>
      <c r="J86"/>
      <c r="K86"/>
      <c r="L86" s="3"/>
      <c r="M86"/>
      <c r="N86"/>
      <c r="O86"/>
      <c r="P86"/>
      <c r="Q86"/>
      <c r="R86"/>
      <c r="S86"/>
      <c r="T86"/>
      <c r="U86"/>
      <c r="V86"/>
      <c r="W86"/>
      <c r="X86"/>
      <c r="Y86"/>
      <c r="Z86"/>
      <c r="AA86"/>
      <c r="AB86"/>
      <c r="AC86" s="3"/>
      <c r="AD86" s="3"/>
      <c r="AE86" s="3"/>
      <c r="AF86" s="3"/>
      <c r="AG86" s="3"/>
    </row>
    <row r="87" spans="1:109" x14ac:dyDescent="0.3">
      <c r="I87"/>
      <c r="J87"/>
      <c r="K87"/>
      <c r="L87" s="3"/>
      <c r="M87"/>
      <c r="N87"/>
      <c r="O87"/>
      <c r="P87"/>
      <c r="Q87"/>
      <c r="R87"/>
      <c r="S87"/>
      <c r="T87"/>
      <c r="U87"/>
      <c r="V87"/>
      <c r="W87"/>
      <c r="X87"/>
      <c r="Y87"/>
      <c r="Z87"/>
      <c r="AA87"/>
      <c r="AB87"/>
      <c r="AC87" s="3"/>
      <c r="AD87" s="3"/>
      <c r="AE87" s="3"/>
      <c r="AF87" s="3"/>
      <c r="AG87" s="3"/>
    </row>
    <row r="88" spans="1:109" x14ac:dyDescent="0.3">
      <c r="I88"/>
      <c r="J88"/>
      <c r="K88"/>
      <c r="L88" s="3"/>
      <c r="M88"/>
      <c r="N88"/>
      <c r="O88"/>
      <c r="P88"/>
      <c r="Q88"/>
      <c r="R88"/>
      <c r="S88"/>
      <c r="T88"/>
      <c r="U88"/>
      <c r="V88"/>
      <c r="W88"/>
      <c r="X88"/>
      <c r="Y88"/>
      <c r="Z88"/>
      <c r="AA88"/>
      <c r="AB88"/>
      <c r="AC88" s="3"/>
      <c r="AD88" s="3"/>
      <c r="AE88" s="3"/>
      <c r="AF88" s="3"/>
      <c r="AG88" s="3"/>
    </row>
    <row r="89" spans="1:109" x14ac:dyDescent="0.3">
      <c r="I89"/>
      <c r="J89"/>
      <c r="K89"/>
      <c r="L89" s="3"/>
      <c r="M89"/>
      <c r="N89"/>
      <c r="O89"/>
      <c r="P89"/>
      <c r="Q89"/>
      <c r="R89"/>
      <c r="S89"/>
      <c r="T89"/>
      <c r="U89"/>
      <c r="V89"/>
      <c r="W89"/>
      <c r="X89"/>
      <c r="Y89"/>
      <c r="Z89"/>
      <c r="AA89"/>
      <c r="AB89"/>
      <c r="AC89" s="3"/>
      <c r="AD89" s="3"/>
      <c r="AE89" s="3"/>
      <c r="AF89" s="3"/>
      <c r="AG89" s="3"/>
    </row>
    <row r="90" spans="1:109" x14ac:dyDescent="0.3">
      <c r="I90"/>
      <c r="J90"/>
      <c r="K90"/>
      <c r="L90" s="3"/>
      <c r="M90"/>
      <c r="N90"/>
      <c r="O90"/>
      <c r="P90"/>
      <c r="Q90"/>
      <c r="R90"/>
      <c r="S90"/>
      <c r="T90"/>
      <c r="U90"/>
      <c r="V90"/>
      <c r="W90"/>
      <c r="X90"/>
      <c r="Y90"/>
      <c r="Z90"/>
      <c r="AA90"/>
      <c r="AB90"/>
      <c r="AC90" s="3"/>
      <c r="AD90" s="3"/>
      <c r="AE90" s="3"/>
      <c r="AF90" s="3"/>
      <c r="AG90" s="3"/>
    </row>
    <row r="91" spans="1:109" x14ac:dyDescent="0.3">
      <c r="I91"/>
      <c r="J91"/>
      <c r="K91"/>
      <c r="L91" s="3"/>
      <c r="M91"/>
      <c r="N91"/>
      <c r="O91"/>
      <c r="P91"/>
      <c r="Q91"/>
      <c r="R91"/>
      <c r="S91"/>
      <c r="T91"/>
      <c r="U91"/>
      <c r="V91"/>
      <c r="W91"/>
      <c r="X91"/>
      <c r="Y91"/>
      <c r="Z91"/>
      <c r="AA91"/>
      <c r="AB91"/>
      <c r="AC91" s="3"/>
      <c r="AD91" s="3"/>
      <c r="AE91" s="3"/>
      <c r="AF91" s="3"/>
      <c r="AG91" s="3"/>
    </row>
    <row r="92" spans="1:109" x14ac:dyDescent="0.3">
      <c r="I92"/>
      <c r="J92"/>
      <c r="K92"/>
      <c r="L92" s="3"/>
      <c r="M92"/>
      <c r="N92"/>
      <c r="O92"/>
      <c r="P92"/>
      <c r="Q92"/>
      <c r="R92"/>
      <c r="S92"/>
      <c r="T92"/>
      <c r="U92"/>
      <c r="V92"/>
      <c r="W92"/>
      <c r="X92"/>
      <c r="Y92"/>
      <c r="Z92"/>
      <c r="AA92"/>
      <c r="AB92"/>
      <c r="AC92" s="3"/>
      <c r="AD92" s="3"/>
      <c r="AE92" s="3"/>
      <c r="AF92" s="3"/>
      <c r="AG92" s="3"/>
    </row>
    <row r="93" spans="1:109" x14ac:dyDescent="0.3">
      <c r="I93"/>
      <c r="J93"/>
      <c r="K93"/>
      <c r="L93" s="3"/>
      <c r="M93"/>
      <c r="N93"/>
      <c r="O93"/>
      <c r="P93"/>
      <c r="Q93"/>
      <c r="R93"/>
      <c r="S93"/>
      <c r="T93"/>
      <c r="U93"/>
      <c r="V93"/>
      <c r="W93"/>
      <c r="X93"/>
      <c r="Y93"/>
      <c r="Z93"/>
      <c r="AA93"/>
      <c r="AB93"/>
      <c r="AC93" s="3"/>
      <c r="AD93" s="3"/>
      <c r="AE93" s="3"/>
      <c r="AF93" s="3"/>
      <c r="AG93" s="3"/>
    </row>
    <row r="94" spans="1:109" x14ac:dyDescent="0.3">
      <c r="I94"/>
      <c r="J94"/>
      <c r="K94"/>
      <c r="L94" s="3"/>
      <c r="M94"/>
      <c r="N94"/>
      <c r="O94"/>
      <c r="P94"/>
      <c r="Q94"/>
      <c r="R94"/>
      <c r="S94"/>
      <c r="T94"/>
      <c r="U94"/>
      <c r="V94"/>
      <c r="W94"/>
      <c r="X94"/>
      <c r="Y94"/>
      <c r="Z94"/>
      <c r="AA94"/>
      <c r="AB94"/>
      <c r="AC94" s="3"/>
      <c r="AD94" s="3"/>
      <c r="AE94" s="3"/>
      <c r="AF94" s="3"/>
      <c r="AG94" s="3"/>
    </row>
    <row r="95" spans="1:109" x14ac:dyDescent="0.3">
      <c r="I95"/>
      <c r="J95"/>
      <c r="K95"/>
      <c r="L95" s="3"/>
      <c r="M95"/>
      <c r="N95"/>
      <c r="O95"/>
      <c r="P95"/>
      <c r="Q95"/>
      <c r="R95"/>
      <c r="S95"/>
      <c r="T95"/>
      <c r="U95"/>
      <c r="V95"/>
      <c r="W95"/>
      <c r="X95"/>
      <c r="Y95"/>
      <c r="Z95"/>
      <c r="AA95"/>
      <c r="AB95"/>
      <c r="AC95" s="3"/>
      <c r="AD95" s="3"/>
      <c r="AE95" s="3"/>
      <c r="AF95" s="3"/>
      <c r="AG95" s="3"/>
    </row>
    <row r="96" spans="1:109" x14ac:dyDescent="0.3">
      <c r="I96"/>
      <c r="J96"/>
      <c r="K96"/>
      <c r="L96" s="3"/>
      <c r="M96"/>
      <c r="N96"/>
      <c r="O96"/>
      <c r="P96"/>
      <c r="Q96"/>
      <c r="R96"/>
      <c r="S96"/>
      <c r="T96"/>
      <c r="U96"/>
      <c r="V96"/>
      <c r="W96"/>
      <c r="X96"/>
      <c r="Y96"/>
      <c r="Z96"/>
      <c r="AA96"/>
      <c r="AB96"/>
      <c r="AC96" s="3"/>
      <c r="AD96" s="3"/>
      <c r="AE96" s="3"/>
      <c r="AF96" s="3"/>
      <c r="AG96" s="3"/>
    </row>
    <row r="97" spans="9:33" x14ac:dyDescent="0.3">
      <c r="I97"/>
      <c r="J97"/>
      <c r="K97"/>
      <c r="L97" s="3"/>
      <c r="M97"/>
      <c r="N97"/>
      <c r="O97"/>
      <c r="P97"/>
      <c r="Q97"/>
      <c r="R97"/>
      <c r="S97"/>
      <c r="T97"/>
      <c r="U97"/>
      <c r="V97"/>
      <c r="W97"/>
      <c r="X97"/>
      <c r="Y97"/>
      <c r="Z97"/>
      <c r="AA97"/>
      <c r="AB97"/>
      <c r="AC97" s="3"/>
      <c r="AD97" s="3"/>
      <c r="AE97" s="3"/>
      <c r="AF97" s="3"/>
      <c r="AG97" s="3"/>
    </row>
    <row r="98" spans="9:33" x14ac:dyDescent="0.3">
      <c r="I98"/>
      <c r="J98"/>
      <c r="K98"/>
      <c r="L98" s="3"/>
      <c r="M98"/>
      <c r="N98"/>
      <c r="O98"/>
      <c r="P98"/>
      <c r="Q98"/>
      <c r="R98"/>
      <c r="S98"/>
      <c r="T98"/>
      <c r="U98"/>
      <c r="V98"/>
      <c r="W98"/>
      <c r="X98"/>
      <c r="Y98"/>
      <c r="Z98"/>
      <c r="AA98"/>
      <c r="AB98"/>
      <c r="AC98" s="3"/>
      <c r="AD98" s="3"/>
      <c r="AE98" s="3"/>
      <c r="AF98" s="3"/>
      <c r="AG98" s="3"/>
    </row>
    <row r="99" spans="9:33" x14ac:dyDescent="0.3">
      <c r="I99"/>
      <c r="J99"/>
      <c r="K99"/>
      <c r="L99" s="3"/>
      <c r="M99"/>
      <c r="N99"/>
      <c r="O99"/>
      <c r="P99"/>
      <c r="Q99"/>
      <c r="R99"/>
      <c r="S99"/>
      <c r="T99"/>
      <c r="U99"/>
      <c r="V99"/>
      <c r="W99"/>
      <c r="X99"/>
      <c r="Y99"/>
      <c r="Z99"/>
      <c r="AA99"/>
      <c r="AB99"/>
      <c r="AC99" s="3"/>
      <c r="AD99" s="3"/>
      <c r="AE99" s="3"/>
      <c r="AF99" s="3"/>
      <c r="AG99" s="3"/>
    </row>
    <row r="100" spans="9:33" x14ac:dyDescent="0.3">
      <c r="I100"/>
      <c r="J100"/>
      <c r="K100"/>
      <c r="L100" s="3"/>
      <c r="M100"/>
      <c r="N100"/>
      <c r="O100"/>
      <c r="P100"/>
      <c r="Q100"/>
      <c r="R100"/>
      <c r="S100"/>
      <c r="T100"/>
      <c r="U100"/>
      <c r="V100"/>
      <c r="W100"/>
      <c r="X100"/>
      <c r="Y100"/>
      <c r="Z100"/>
      <c r="AA100"/>
      <c r="AB100"/>
      <c r="AC100" s="3"/>
      <c r="AD100" s="3"/>
      <c r="AE100" s="3"/>
      <c r="AF100" s="3"/>
      <c r="AG100" s="3"/>
    </row>
    <row r="101" spans="9:33" x14ac:dyDescent="0.3">
      <c r="I101"/>
      <c r="J101"/>
      <c r="K101"/>
      <c r="L101" s="3"/>
      <c r="M101"/>
      <c r="N101"/>
      <c r="O101"/>
      <c r="P101"/>
      <c r="Q101"/>
      <c r="R101"/>
      <c r="S101"/>
      <c r="T101"/>
      <c r="U101"/>
      <c r="V101"/>
      <c r="W101"/>
      <c r="X101"/>
      <c r="Y101"/>
      <c r="Z101"/>
      <c r="AA101"/>
      <c r="AB101"/>
      <c r="AC101" s="3"/>
      <c r="AD101" s="3"/>
      <c r="AE101" s="3"/>
      <c r="AF101" s="3"/>
      <c r="AG101" s="3"/>
    </row>
    <row r="102" spans="9:33" x14ac:dyDescent="0.3">
      <c r="I102"/>
      <c r="J102"/>
      <c r="K102"/>
      <c r="L102" s="3"/>
      <c r="M102"/>
      <c r="N102"/>
      <c r="O102"/>
      <c r="P102"/>
      <c r="Q102"/>
      <c r="R102"/>
      <c r="S102"/>
      <c r="T102"/>
      <c r="U102"/>
      <c r="V102"/>
      <c r="W102"/>
      <c r="X102"/>
      <c r="Y102"/>
      <c r="Z102"/>
      <c r="AA102"/>
      <c r="AB102"/>
      <c r="AC102" s="3"/>
      <c r="AD102" s="3"/>
      <c r="AE102" s="3"/>
      <c r="AF102" s="3"/>
      <c r="AG102" s="3"/>
    </row>
    <row r="103" spans="9:33" x14ac:dyDescent="0.3">
      <c r="I103"/>
      <c r="J103"/>
      <c r="K103"/>
      <c r="L103" s="3"/>
      <c r="M103"/>
      <c r="N103"/>
      <c r="O103"/>
      <c r="P103"/>
      <c r="Q103"/>
      <c r="R103"/>
      <c r="S103"/>
      <c r="T103"/>
      <c r="U103"/>
      <c r="V103"/>
      <c r="W103"/>
      <c r="X103"/>
      <c r="Y103"/>
      <c r="Z103"/>
      <c r="AA103"/>
      <c r="AB103"/>
      <c r="AC103" s="3"/>
      <c r="AD103" s="3"/>
      <c r="AE103" s="3"/>
      <c r="AF103" s="3"/>
      <c r="AG103" s="3"/>
    </row>
    <row r="104" spans="9:33" x14ac:dyDescent="0.3">
      <c r="I104"/>
      <c r="J104"/>
      <c r="K104"/>
      <c r="L104" s="3"/>
      <c r="M104"/>
      <c r="N104"/>
      <c r="O104"/>
      <c r="P104"/>
      <c r="Q104"/>
      <c r="R104"/>
      <c r="S104"/>
      <c r="T104"/>
      <c r="U104"/>
      <c r="V104"/>
      <c r="W104"/>
      <c r="X104"/>
      <c r="Y104"/>
      <c r="Z104"/>
      <c r="AA104"/>
      <c r="AB104"/>
      <c r="AC104" s="3"/>
      <c r="AD104" s="3"/>
      <c r="AE104" s="3"/>
      <c r="AF104" s="3"/>
      <c r="AG104" s="3"/>
    </row>
    <row r="105" spans="9:33" x14ac:dyDescent="0.3">
      <c r="I105"/>
      <c r="J105"/>
      <c r="K105"/>
      <c r="L105" s="3"/>
      <c r="M105"/>
      <c r="N105"/>
      <c r="O105"/>
      <c r="P105"/>
      <c r="Q105"/>
      <c r="R105"/>
      <c r="S105"/>
      <c r="T105"/>
      <c r="U105"/>
      <c r="V105"/>
      <c r="W105"/>
      <c r="X105"/>
      <c r="Y105"/>
      <c r="Z105"/>
      <c r="AA105"/>
      <c r="AB105"/>
      <c r="AC105" s="3"/>
      <c r="AD105" s="3"/>
      <c r="AE105" s="3"/>
      <c r="AF105" s="3"/>
      <c r="AG105" s="3"/>
    </row>
    <row r="106" spans="9:33" x14ac:dyDescent="0.3">
      <c r="I106"/>
      <c r="J106"/>
      <c r="K106"/>
      <c r="L106" s="3"/>
      <c r="M106"/>
      <c r="N106"/>
      <c r="O106"/>
      <c r="P106"/>
      <c r="Q106"/>
      <c r="R106"/>
      <c r="S106"/>
      <c r="T106"/>
      <c r="U106"/>
      <c r="V106"/>
      <c r="W106"/>
      <c r="X106"/>
      <c r="Y106"/>
      <c r="Z106"/>
      <c r="AA106"/>
      <c r="AB106"/>
      <c r="AC106" s="3"/>
      <c r="AD106" s="3"/>
      <c r="AE106" s="3"/>
      <c r="AF106" s="3"/>
      <c r="AG106" s="3"/>
    </row>
    <row r="107" spans="9:33" x14ac:dyDescent="0.3">
      <c r="I107"/>
      <c r="J107"/>
      <c r="K107"/>
      <c r="L107" s="3"/>
      <c r="M107"/>
      <c r="N107"/>
      <c r="O107"/>
      <c r="P107"/>
      <c r="Q107"/>
      <c r="R107"/>
      <c r="S107"/>
      <c r="T107"/>
      <c r="U107"/>
      <c r="V107"/>
      <c r="W107"/>
      <c r="X107"/>
      <c r="Y107"/>
      <c r="Z107"/>
      <c r="AA107"/>
      <c r="AB107"/>
      <c r="AC107" s="3"/>
      <c r="AD107" s="3"/>
      <c r="AE107" s="3"/>
      <c r="AF107" s="3"/>
      <c r="AG107" s="3"/>
    </row>
    <row r="108" spans="9:33" x14ac:dyDescent="0.3">
      <c r="I108"/>
      <c r="J108"/>
      <c r="K108"/>
      <c r="L108" s="3"/>
      <c r="M108"/>
      <c r="N108"/>
      <c r="O108"/>
      <c r="P108"/>
      <c r="Q108"/>
      <c r="R108"/>
      <c r="S108"/>
      <c r="T108"/>
      <c r="U108"/>
      <c r="V108"/>
      <c r="W108"/>
      <c r="X108"/>
      <c r="Y108"/>
      <c r="Z108"/>
      <c r="AA108"/>
      <c r="AB108"/>
      <c r="AC108" s="3"/>
      <c r="AD108" s="3"/>
      <c r="AE108" s="3"/>
      <c r="AF108" s="3"/>
      <c r="AG108" s="3"/>
    </row>
    <row r="109" spans="9:33" x14ac:dyDescent="0.3">
      <c r="I109"/>
      <c r="J109"/>
      <c r="K109"/>
      <c r="L109" s="3"/>
      <c r="M109"/>
      <c r="N109"/>
      <c r="O109"/>
      <c r="P109"/>
      <c r="Q109"/>
      <c r="R109"/>
      <c r="S109"/>
      <c r="T109"/>
      <c r="U109"/>
      <c r="V109"/>
      <c r="W109"/>
      <c r="X109"/>
      <c r="Y109"/>
      <c r="Z109"/>
      <c r="AA109"/>
      <c r="AB109"/>
      <c r="AC109" s="3"/>
      <c r="AD109" s="3"/>
      <c r="AE109" s="3"/>
      <c r="AF109" s="3"/>
      <c r="AG109" s="3"/>
    </row>
    <row r="110" spans="9:33" x14ac:dyDescent="0.3">
      <c r="I110"/>
      <c r="J110"/>
      <c r="K110"/>
      <c r="L110" s="3"/>
      <c r="M110"/>
      <c r="N110"/>
      <c r="O110"/>
      <c r="P110"/>
      <c r="Q110"/>
      <c r="R110"/>
      <c r="S110"/>
      <c r="T110"/>
      <c r="U110"/>
      <c r="V110"/>
      <c r="W110"/>
      <c r="X110"/>
      <c r="Y110"/>
      <c r="Z110"/>
      <c r="AA110"/>
      <c r="AB110"/>
      <c r="AC110" s="3"/>
      <c r="AD110" s="3"/>
      <c r="AE110" s="3"/>
      <c r="AF110" s="3"/>
      <c r="AG110" s="3"/>
    </row>
    <row r="111" spans="9:33" x14ac:dyDescent="0.3">
      <c r="I111"/>
      <c r="J111"/>
      <c r="K111"/>
      <c r="L111" s="3"/>
      <c r="M111"/>
      <c r="N111"/>
      <c r="O111"/>
      <c r="P111"/>
      <c r="Q111"/>
      <c r="R111"/>
      <c r="S111"/>
      <c r="T111"/>
      <c r="U111"/>
      <c r="V111"/>
      <c r="W111"/>
      <c r="X111"/>
      <c r="Y111"/>
      <c r="Z111"/>
      <c r="AA111"/>
      <c r="AB111"/>
      <c r="AC111" s="3"/>
      <c r="AD111" s="3"/>
      <c r="AE111" s="3"/>
      <c r="AF111" s="3"/>
      <c r="AG111" s="3"/>
    </row>
    <row r="112" spans="9:33" x14ac:dyDescent="0.3">
      <c r="I112"/>
      <c r="J112"/>
      <c r="K112"/>
      <c r="L112" s="3"/>
      <c r="M112"/>
      <c r="N112"/>
      <c r="O112"/>
      <c r="P112"/>
      <c r="Q112"/>
      <c r="R112"/>
      <c r="S112"/>
      <c r="T112"/>
      <c r="U112"/>
      <c r="V112"/>
      <c r="W112"/>
      <c r="X112"/>
      <c r="Y112"/>
      <c r="Z112"/>
      <c r="AA112"/>
      <c r="AB112"/>
      <c r="AC112" s="3"/>
      <c r="AD112" s="3"/>
      <c r="AE112" s="3"/>
      <c r="AF112" s="3"/>
      <c r="AG112" s="3"/>
    </row>
    <row r="113" spans="9:33" x14ac:dyDescent="0.3">
      <c r="I113"/>
      <c r="J113"/>
      <c r="K113"/>
      <c r="L113" s="3"/>
      <c r="M113"/>
      <c r="N113"/>
      <c r="O113"/>
      <c r="P113"/>
      <c r="Q113"/>
      <c r="R113"/>
      <c r="S113"/>
      <c r="T113"/>
      <c r="U113"/>
      <c r="V113"/>
      <c r="W113"/>
      <c r="X113"/>
      <c r="Y113"/>
      <c r="Z113"/>
      <c r="AA113"/>
      <c r="AB113"/>
      <c r="AC113" s="3"/>
      <c r="AD113" s="3"/>
      <c r="AE113" s="3"/>
      <c r="AF113" s="3"/>
      <c r="AG113" s="3"/>
    </row>
    <row r="114" spans="9:33" x14ac:dyDescent="0.3">
      <c r="I114"/>
      <c r="J114"/>
      <c r="K114"/>
      <c r="L114" s="3"/>
      <c r="M114"/>
      <c r="N114"/>
      <c r="O114"/>
      <c r="P114"/>
      <c r="Q114"/>
      <c r="R114"/>
      <c r="S114"/>
      <c r="T114"/>
      <c r="U114"/>
      <c r="V114"/>
      <c r="W114"/>
      <c r="X114"/>
      <c r="Y114"/>
      <c r="Z114"/>
      <c r="AA114"/>
      <c r="AB114"/>
      <c r="AC114" s="3"/>
      <c r="AD114" s="3"/>
      <c r="AE114" s="3"/>
      <c r="AF114" s="3"/>
      <c r="AG114" s="3"/>
    </row>
    <row r="115" spans="9:33" x14ac:dyDescent="0.3">
      <c r="I115"/>
      <c r="J115"/>
      <c r="K115"/>
      <c r="L115" s="3"/>
      <c r="M115"/>
      <c r="N115"/>
      <c r="O115"/>
      <c r="P115"/>
      <c r="Q115"/>
      <c r="R115"/>
      <c r="S115"/>
      <c r="T115"/>
      <c r="U115"/>
      <c r="V115"/>
      <c r="W115"/>
      <c r="X115"/>
      <c r="Y115"/>
      <c r="Z115"/>
      <c r="AA115"/>
      <c r="AB115"/>
      <c r="AC115" s="3"/>
      <c r="AD115" s="3"/>
      <c r="AE115" s="3"/>
      <c r="AF115" s="3"/>
      <c r="AG115" s="3"/>
    </row>
    <row r="116" spans="9:33" x14ac:dyDescent="0.3">
      <c r="I116"/>
      <c r="J116"/>
      <c r="K116"/>
      <c r="L116" s="3"/>
      <c r="M116"/>
      <c r="N116"/>
      <c r="O116"/>
      <c r="P116"/>
      <c r="Q116"/>
      <c r="R116"/>
      <c r="S116"/>
      <c r="T116"/>
      <c r="U116"/>
      <c r="V116"/>
      <c r="W116"/>
      <c r="X116"/>
      <c r="Y116"/>
      <c r="Z116"/>
      <c r="AA116"/>
      <c r="AB116"/>
      <c r="AC116" s="3"/>
      <c r="AD116" s="3"/>
      <c r="AE116" s="3"/>
      <c r="AF116" s="3"/>
      <c r="AG116" s="3"/>
    </row>
    <row r="117" spans="9:33" x14ac:dyDescent="0.3">
      <c r="I117"/>
      <c r="J117"/>
      <c r="K117"/>
      <c r="L117" s="3"/>
      <c r="M117"/>
      <c r="N117"/>
      <c r="O117"/>
      <c r="P117"/>
      <c r="Q117"/>
      <c r="R117"/>
      <c r="S117"/>
      <c r="T117"/>
      <c r="U117"/>
      <c r="V117"/>
      <c r="W117"/>
      <c r="X117"/>
      <c r="Y117"/>
      <c r="Z117"/>
      <c r="AA117"/>
      <c r="AB117"/>
      <c r="AC117" s="3"/>
      <c r="AD117" s="3"/>
      <c r="AE117" s="3"/>
      <c r="AF117" s="3"/>
      <c r="AG117" s="3"/>
    </row>
    <row r="118" spans="9:33" x14ac:dyDescent="0.3">
      <c r="I118"/>
      <c r="J118"/>
      <c r="K118"/>
      <c r="L118" s="3"/>
      <c r="M118"/>
      <c r="N118"/>
      <c r="O118"/>
      <c r="P118"/>
      <c r="Q118"/>
      <c r="R118"/>
      <c r="S118"/>
      <c r="T118"/>
      <c r="U118"/>
      <c r="V118"/>
      <c r="W118"/>
      <c r="X118"/>
      <c r="Y118"/>
      <c r="Z118"/>
      <c r="AA118"/>
      <c r="AB118"/>
      <c r="AC118" s="3"/>
      <c r="AD118" s="3"/>
      <c r="AE118" s="3"/>
      <c r="AF118" s="3"/>
      <c r="AG118" s="3"/>
    </row>
    <row r="119" spans="9:33" x14ac:dyDescent="0.3">
      <c r="I119"/>
      <c r="J119"/>
      <c r="K119"/>
      <c r="L119" s="3"/>
      <c r="M119"/>
      <c r="N119"/>
      <c r="O119"/>
      <c r="P119"/>
      <c r="Q119"/>
      <c r="R119"/>
      <c r="S119"/>
      <c r="T119"/>
      <c r="U119"/>
      <c r="V119"/>
      <c r="W119"/>
      <c r="X119"/>
      <c r="Y119"/>
      <c r="Z119"/>
      <c r="AA119"/>
      <c r="AB119"/>
      <c r="AC119" s="3"/>
      <c r="AD119" s="3"/>
      <c r="AE119" s="3"/>
      <c r="AF119" s="3"/>
      <c r="AG119" s="3"/>
    </row>
    <row r="120" spans="9:33" x14ac:dyDescent="0.3">
      <c r="I120"/>
      <c r="J120"/>
      <c r="K120"/>
      <c r="L120" s="3"/>
      <c r="M120"/>
      <c r="N120"/>
      <c r="O120"/>
      <c r="P120"/>
      <c r="Q120"/>
      <c r="R120"/>
      <c r="S120"/>
      <c r="T120"/>
      <c r="U120"/>
      <c r="V120"/>
      <c r="W120"/>
      <c r="X120"/>
      <c r="Y120"/>
      <c r="Z120"/>
      <c r="AA120"/>
      <c r="AB120"/>
      <c r="AC120" s="3"/>
      <c r="AD120" s="3"/>
      <c r="AE120" s="3"/>
      <c r="AF120" s="3"/>
      <c r="AG120" s="3"/>
    </row>
    <row r="121" spans="9:33" x14ac:dyDescent="0.3">
      <c r="I121"/>
      <c r="J121"/>
      <c r="K121"/>
      <c r="L121" s="3"/>
      <c r="M121"/>
      <c r="N121"/>
      <c r="O121"/>
      <c r="P121"/>
      <c r="Q121"/>
      <c r="R121"/>
      <c r="S121"/>
      <c r="T121"/>
      <c r="U121"/>
      <c r="V121"/>
      <c r="W121"/>
      <c r="X121"/>
      <c r="Y121"/>
      <c r="Z121"/>
      <c r="AA121"/>
      <c r="AB121"/>
      <c r="AC121" s="3"/>
      <c r="AD121" s="3"/>
      <c r="AE121" s="3"/>
      <c r="AF121" s="3"/>
      <c r="AG121" s="3"/>
    </row>
    <row r="122" spans="9:33" x14ac:dyDescent="0.3">
      <c r="I122"/>
      <c r="J122"/>
      <c r="K122"/>
      <c r="L122" s="3"/>
      <c r="M122"/>
      <c r="N122"/>
      <c r="O122"/>
      <c r="P122"/>
      <c r="Q122"/>
      <c r="R122"/>
      <c r="S122"/>
      <c r="T122"/>
      <c r="U122"/>
      <c r="V122"/>
      <c r="W122"/>
      <c r="X122"/>
      <c r="Y122"/>
      <c r="Z122"/>
      <c r="AA122"/>
      <c r="AB122"/>
      <c r="AC122" s="3"/>
      <c r="AD122" s="3"/>
      <c r="AE122" s="3"/>
      <c r="AF122" s="3"/>
      <c r="AG122" s="3"/>
    </row>
    <row r="123" spans="9:33" x14ac:dyDescent="0.3">
      <c r="I123"/>
      <c r="J123"/>
      <c r="K123"/>
      <c r="L123" s="3"/>
      <c r="M123"/>
      <c r="N123"/>
      <c r="O123"/>
      <c r="P123"/>
      <c r="Q123"/>
      <c r="R123"/>
      <c r="S123"/>
      <c r="T123"/>
      <c r="U123"/>
      <c r="V123"/>
      <c r="W123"/>
      <c r="X123"/>
      <c r="Y123"/>
      <c r="Z123"/>
      <c r="AA123"/>
      <c r="AB123"/>
      <c r="AC123" s="3"/>
      <c r="AD123" s="3"/>
      <c r="AE123" s="3"/>
      <c r="AF123" s="3"/>
      <c r="AG123" s="3"/>
    </row>
    <row r="124" spans="9:33" x14ac:dyDescent="0.3">
      <c r="I124"/>
      <c r="J124"/>
      <c r="K124"/>
      <c r="L124" s="3"/>
      <c r="M124"/>
      <c r="N124"/>
      <c r="O124"/>
      <c r="P124"/>
      <c r="Q124"/>
      <c r="R124"/>
      <c r="S124"/>
      <c r="T124"/>
      <c r="U124"/>
      <c r="V124"/>
      <c r="W124"/>
      <c r="X124"/>
      <c r="Y124"/>
      <c r="Z124"/>
      <c r="AA124"/>
      <c r="AB124"/>
      <c r="AC124" s="3"/>
      <c r="AD124" s="3"/>
      <c r="AE124" s="3"/>
      <c r="AF124" s="3"/>
      <c r="AG124" s="3"/>
    </row>
    <row r="125" spans="9:33" x14ac:dyDescent="0.3">
      <c r="I125"/>
      <c r="J125"/>
      <c r="K125"/>
      <c r="L125" s="3"/>
      <c r="M125"/>
      <c r="N125"/>
      <c r="O125"/>
      <c r="P125"/>
      <c r="Q125"/>
      <c r="R125"/>
      <c r="S125"/>
      <c r="T125"/>
      <c r="U125"/>
      <c r="V125"/>
      <c r="W125"/>
      <c r="X125"/>
      <c r="Y125"/>
      <c r="Z125"/>
      <c r="AA125"/>
      <c r="AB125"/>
      <c r="AC125" s="3"/>
      <c r="AD125" s="3"/>
      <c r="AE125" s="3"/>
      <c r="AF125" s="3"/>
      <c r="AG125" s="3"/>
    </row>
    <row r="126" spans="9:33" x14ac:dyDescent="0.3">
      <c r="I126"/>
      <c r="J126"/>
      <c r="K126"/>
      <c r="L126" s="3"/>
      <c r="M126"/>
      <c r="N126"/>
      <c r="O126"/>
      <c r="P126"/>
      <c r="Q126"/>
      <c r="R126"/>
      <c r="S126"/>
      <c r="T126"/>
      <c r="U126"/>
      <c r="V126"/>
      <c r="W126"/>
      <c r="X126"/>
      <c r="Y126"/>
      <c r="Z126"/>
      <c r="AA126"/>
      <c r="AB126"/>
      <c r="AC126" s="3"/>
      <c r="AD126" s="3"/>
      <c r="AE126" s="3"/>
      <c r="AF126" s="3"/>
      <c r="AG126" s="3"/>
    </row>
    <row r="127" spans="9:33" x14ac:dyDescent="0.3">
      <c r="I127"/>
      <c r="J127"/>
      <c r="K127"/>
      <c r="L127" s="3"/>
      <c r="M127"/>
      <c r="N127"/>
      <c r="O127"/>
      <c r="P127"/>
      <c r="Q127"/>
      <c r="R127"/>
      <c r="S127"/>
      <c r="T127"/>
      <c r="U127"/>
      <c r="V127"/>
      <c r="W127"/>
      <c r="X127"/>
      <c r="Y127"/>
      <c r="Z127"/>
      <c r="AA127"/>
      <c r="AB127"/>
      <c r="AC127" s="3"/>
      <c r="AD127" s="3"/>
      <c r="AE127" s="3"/>
      <c r="AF127" s="3"/>
      <c r="AG127" s="3"/>
    </row>
    <row r="128" spans="9:33" x14ac:dyDescent="0.3">
      <c r="I128"/>
      <c r="J128"/>
      <c r="K128"/>
      <c r="L128" s="3"/>
      <c r="M128"/>
      <c r="N128"/>
      <c r="O128"/>
      <c r="P128"/>
      <c r="Q128"/>
      <c r="R128"/>
      <c r="S128"/>
      <c r="T128"/>
      <c r="U128"/>
      <c r="V128"/>
      <c r="W128"/>
      <c r="X128"/>
      <c r="Y128"/>
      <c r="Z128"/>
      <c r="AA128"/>
      <c r="AB128"/>
      <c r="AC128" s="3"/>
      <c r="AD128" s="3"/>
      <c r="AE128" s="3"/>
      <c r="AF128" s="3"/>
      <c r="AG128" s="3"/>
    </row>
    <row r="129" spans="9:33" x14ac:dyDescent="0.3">
      <c r="I129"/>
      <c r="J129"/>
      <c r="K129"/>
      <c r="L129" s="3"/>
      <c r="M129"/>
      <c r="N129"/>
      <c r="O129"/>
      <c r="P129"/>
      <c r="Q129"/>
      <c r="R129"/>
      <c r="S129"/>
      <c r="T129"/>
      <c r="U129"/>
      <c r="V129"/>
      <c r="W129"/>
      <c r="X129"/>
      <c r="Y129"/>
      <c r="Z129"/>
      <c r="AA129"/>
      <c r="AB129"/>
      <c r="AC129" s="3"/>
      <c r="AD129" s="3"/>
      <c r="AE129" s="3"/>
      <c r="AF129" s="3"/>
      <c r="AG129" s="3"/>
    </row>
    <row r="130" spans="9:33" x14ac:dyDescent="0.3">
      <c r="I130"/>
      <c r="J130"/>
      <c r="K130"/>
      <c r="L130" s="3"/>
      <c r="M130"/>
      <c r="N130"/>
      <c r="O130"/>
      <c r="P130"/>
      <c r="Q130"/>
      <c r="R130"/>
      <c r="S130"/>
      <c r="T130"/>
      <c r="U130"/>
      <c r="V130"/>
      <c r="W130"/>
      <c r="X130"/>
      <c r="Y130"/>
      <c r="Z130"/>
      <c r="AA130"/>
      <c r="AB130"/>
      <c r="AC130" s="3"/>
      <c r="AD130" s="3"/>
      <c r="AE130" s="3"/>
      <c r="AF130" s="3"/>
      <c r="AG130" s="3"/>
    </row>
    <row r="131" spans="9:33" x14ac:dyDescent="0.3">
      <c r="I131"/>
      <c r="J131"/>
      <c r="K131"/>
      <c r="L131" s="3"/>
      <c r="M131"/>
      <c r="N131"/>
      <c r="O131"/>
      <c r="P131"/>
      <c r="Q131"/>
      <c r="R131"/>
      <c r="S131"/>
      <c r="T131"/>
      <c r="U131"/>
      <c r="V131"/>
      <c r="W131"/>
      <c r="X131"/>
      <c r="Y131"/>
      <c r="Z131"/>
      <c r="AA131"/>
      <c r="AB131"/>
      <c r="AC131" s="3"/>
      <c r="AD131" s="3"/>
      <c r="AE131" s="3"/>
      <c r="AF131" s="3"/>
      <c r="AG131" s="3"/>
    </row>
    <row r="132" spans="9:33" x14ac:dyDescent="0.3">
      <c r="I132"/>
      <c r="J132"/>
      <c r="K132"/>
      <c r="L132" s="3"/>
      <c r="M132"/>
      <c r="N132"/>
      <c r="O132"/>
      <c r="P132"/>
      <c r="Q132"/>
      <c r="R132"/>
      <c r="S132"/>
      <c r="T132"/>
      <c r="U132"/>
      <c r="V132"/>
      <c r="W132"/>
      <c r="X132"/>
      <c r="Y132"/>
      <c r="Z132"/>
      <c r="AA132"/>
      <c r="AB132"/>
      <c r="AC132" s="3"/>
      <c r="AD132" s="3"/>
      <c r="AE132" s="3"/>
      <c r="AF132" s="3"/>
      <c r="AG132" s="3"/>
    </row>
    <row r="133" spans="9:33" x14ac:dyDescent="0.3">
      <c r="I133"/>
      <c r="J133"/>
      <c r="K133"/>
      <c r="L133" s="3"/>
      <c r="M133"/>
      <c r="N133"/>
      <c r="O133"/>
      <c r="P133"/>
      <c r="Q133"/>
      <c r="R133"/>
      <c r="S133"/>
      <c r="T133"/>
      <c r="U133"/>
      <c r="V133"/>
      <c r="W133"/>
      <c r="X133"/>
      <c r="Y133"/>
      <c r="Z133"/>
      <c r="AA133"/>
      <c r="AB133"/>
      <c r="AC133" s="3"/>
      <c r="AD133" s="3"/>
      <c r="AE133" s="3"/>
      <c r="AF133" s="3"/>
      <c r="AG133" s="3"/>
    </row>
    <row r="134" spans="9:33" x14ac:dyDescent="0.3">
      <c r="I134"/>
      <c r="J134"/>
      <c r="K134"/>
      <c r="L134" s="3"/>
      <c r="M134"/>
      <c r="N134"/>
      <c r="O134"/>
      <c r="P134"/>
      <c r="Q134"/>
      <c r="R134"/>
      <c r="S134"/>
      <c r="T134"/>
      <c r="U134"/>
      <c r="V134"/>
      <c r="W134"/>
      <c r="X134"/>
      <c r="Y134"/>
      <c r="Z134"/>
      <c r="AA134"/>
      <c r="AB134"/>
      <c r="AC134" s="3"/>
      <c r="AD134" s="3"/>
      <c r="AE134" s="3"/>
      <c r="AF134" s="3"/>
      <c r="AG134" s="3"/>
    </row>
    <row r="135" spans="9:33" x14ac:dyDescent="0.3">
      <c r="I135"/>
      <c r="J135"/>
      <c r="K135"/>
      <c r="L135" s="3"/>
      <c r="M135"/>
      <c r="N135"/>
      <c r="O135"/>
      <c r="P135"/>
      <c r="Q135"/>
      <c r="R135"/>
      <c r="S135"/>
      <c r="T135"/>
      <c r="U135"/>
      <c r="V135"/>
      <c r="W135"/>
      <c r="X135"/>
      <c r="Y135"/>
      <c r="Z135"/>
      <c r="AA135"/>
      <c r="AB135"/>
      <c r="AC135" s="3"/>
      <c r="AD135" s="3"/>
      <c r="AE135" s="3"/>
      <c r="AF135" s="3"/>
      <c r="AG135" s="3"/>
    </row>
    <row r="136" spans="9:33" x14ac:dyDescent="0.3">
      <c r="I136"/>
      <c r="J136"/>
      <c r="K136"/>
      <c r="L136" s="3"/>
      <c r="M136"/>
      <c r="N136"/>
      <c r="O136"/>
      <c r="P136"/>
      <c r="Q136"/>
      <c r="R136"/>
      <c r="S136"/>
      <c r="T136"/>
      <c r="U136"/>
      <c r="V136"/>
      <c r="W136"/>
      <c r="X136"/>
      <c r="Y136"/>
      <c r="Z136"/>
      <c r="AA136"/>
      <c r="AB136"/>
      <c r="AC136" s="3"/>
      <c r="AD136" s="3"/>
      <c r="AE136" s="3"/>
      <c r="AF136" s="3"/>
      <c r="AG136" s="3"/>
    </row>
    <row r="137" spans="9:33" x14ac:dyDescent="0.3">
      <c r="I137"/>
      <c r="J137"/>
      <c r="K137"/>
      <c r="L137" s="3"/>
      <c r="M137"/>
      <c r="N137"/>
      <c r="O137"/>
      <c r="P137"/>
      <c r="Q137"/>
      <c r="R137"/>
      <c r="S137"/>
      <c r="T137"/>
      <c r="U137"/>
      <c r="V137"/>
      <c r="W137"/>
      <c r="X137"/>
      <c r="Y137"/>
      <c r="Z137"/>
      <c r="AA137"/>
      <c r="AB137"/>
      <c r="AC137" s="3"/>
      <c r="AD137" s="3"/>
      <c r="AE137" s="3"/>
      <c r="AF137" s="3"/>
      <c r="AG137" s="3"/>
    </row>
    <row r="138" spans="9:33" x14ac:dyDescent="0.3">
      <c r="I138"/>
      <c r="J138"/>
      <c r="K138"/>
      <c r="L138" s="3"/>
      <c r="M138"/>
      <c r="N138"/>
      <c r="O138"/>
      <c r="P138"/>
      <c r="Q138"/>
      <c r="R138"/>
      <c r="S138"/>
      <c r="T138"/>
      <c r="U138"/>
      <c r="V138"/>
      <c r="W138"/>
      <c r="X138"/>
      <c r="Y138"/>
      <c r="Z138"/>
      <c r="AA138"/>
      <c r="AB138"/>
      <c r="AC138" s="3"/>
      <c r="AD138" s="3"/>
      <c r="AE138" s="3"/>
      <c r="AF138" s="3"/>
      <c r="AG138" s="3"/>
    </row>
    <row r="139" spans="9:33" x14ac:dyDescent="0.3">
      <c r="I139"/>
      <c r="J139"/>
      <c r="K139"/>
      <c r="L139" s="3"/>
      <c r="M139"/>
      <c r="N139"/>
      <c r="O139"/>
      <c r="P139"/>
      <c r="Q139"/>
      <c r="R139"/>
      <c r="S139"/>
      <c r="T139"/>
      <c r="U139"/>
      <c r="V139"/>
      <c r="W139"/>
      <c r="X139"/>
      <c r="Y139"/>
      <c r="Z139"/>
      <c r="AA139"/>
      <c r="AB139"/>
      <c r="AC139" s="3"/>
      <c r="AD139" s="3"/>
      <c r="AE139" s="3"/>
      <c r="AF139" s="3"/>
      <c r="AG139" s="3"/>
    </row>
    <row r="140" spans="9:33" x14ac:dyDescent="0.3">
      <c r="I140"/>
      <c r="J140"/>
      <c r="K140"/>
      <c r="L140" s="3"/>
      <c r="M140"/>
      <c r="N140"/>
      <c r="O140"/>
      <c r="P140"/>
      <c r="Q140"/>
      <c r="R140"/>
      <c r="S140"/>
      <c r="T140"/>
      <c r="U140"/>
      <c r="V140"/>
      <c r="W140"/>
      <c r="X140"/>
      <c r="Y140"/>
      <c r="Z140"/>
      <c r="AA140"/>
      <c r="AB140"/>
      <c r="AC140" s="3"/>
      <c r="AD140" s="3"/>
      <c r="AE140" s="3"/>
      <c r="AF140" s="3"/>
      <c r="AG140" s="3"/>
    </row>
    <row r="141" spans="9:33" x14ac:dyDescent="0.3">
      <c r="I141"/>
      <c r="J141"/>
      <c r="K141"/>
      <c r="L141" s="3"/>
      <c r="M141"/>
      <c r="N141"/>
      <c r="O141"/>
      <c r="P141"/>
      <c r="Q141"/>
      <c r="R141"/>
      <c r="S141"/>
      <c r="T141"/>
      <c r="U141"/>
      <c r="V141"/>
      <c r="W141"/>
      <c r="X141"/>
      <c r="Y141"/>
      <c r="Z141"/>
      <c r="AA141"/>
      <c r="AB141"/>
      <c r="AC141" s="3"/>
      <c r="AD141" s="3"/>
      <c r="AE141" s="3"/>
      <c r="AF141" s="3"/>
      <c r="AG141" s="3"/>
    </row>
    <row r="142" spans="9:33" x14ac:dyDescent="0.3">
      <c r="I142"/>
      <c r="J142"/>
      <c r="K142"/>
      <c r="L142" s="3"/>
      <c r="M142"/>
      <c r="N142"/>
      <c r="O142"/>
      <c r="P142"/>
      <c r="Q142"/>
      <c r="R142"/>
      <c r="S142"/>
      <c r="T142"/>
      <c r="U142"/>
      <c r="V142"/>
      <c r="W142"/>
      <c r="X142"/>
      <c r="Y142"/>
      <c r="Z142"/>
      <c r="AA142"/>
      <c r="AB142"/>
      <c r="AC142" s="3"/>
      <c r="AD142" s="3"/>
      <c r="AE142" s="3"/>
      <c r="AF142" s="3"/>
      <c r="AG142" s="3"/>
    </row>
    <row r="143" spans="9:33" x14ac:dyDescent="0.3">
      <c r="I143"/>
      <c r="J143"/>
      <c r="K143"/>
      <c r="L143" s="3"/>
      <c r="M143"/>
      <c r="N143"/>
      <c r="O143"/>
      <c r="P143"/>
      <c r="Q143"/>
      <c r="R143"/>
      <c r="S143"/>
      <c r="T143"/>
      <c r="U143"/>
      <c r="V143"/>
      <c r="W143"/>
      <c r="X143"/>
      <c r="Y143"/>
      <c r="Z143"/>
      <c r="AA143"/>
      <c r="AB143"/>
      <c r="AC143" s="3"/>
      <c r="AD143" s="3"/>
      <c r="AE143" s="3"/>
      <c r="AF143" s="3"/>
      <c r="AG143" s="3"/>
    </row>
    <row r="144" spans="9:33" x14ac:dyDescent="0.3">
      <c r="I144"/>
      <c r="J144"/>
      <c r="K144"/>
      <c r="L144" s="3"/>
      <c r="M144"/>
      <c r="N144"/>
      <c r="O144"/>
      <c r="P144"/>
      <c r="Q144"/>
      <c r="R144"/>
      <c r="S144"/>
      <c r="T144"/>
      <c r="U144"/>
      <c r="V144"/>
      <c r="W144"/>
      <c r="X144"/>
      <c r="Y144"/>
      <c r="Z144"/>
      <c r="AA144"/>
      <c r="AB144"/>
      <c r="AC144" s="3"/>
      <c r="AD144" s="3"/>
      <c r="AE144" s="3"/>
      <c r="AF144" s="3"/>
      <c r="AG144" s="3"/>
    </row>
    <row r="145" spans="9:33" x14ac:dyDescent="0.3">
      <c r="I145"/>
      <c r="J145"/>
      <c r="K145"/>
      <c r="L145" s="3"/>
      <c r="M145"/>
      <c r="N145"/>
      <c r="O145"/>
      <c r="P145"/>
      <c r="Q145"/>
      <c r="R145"/>
      <c r="S145"/>
      <c r="T145"/>
      <c r="U145"/>
      <c r="V145"/>
      <c r="W145"/>
      <c r="X145"/>
      <c r="Y145"/>
      <c r="Z145"/>
      <c r="AA145"/>
      <c r="AB145"/>
      <c r="AC145" s="3"/>
      <c r="AD145" s="3"/>
      <c r="AE145" s="3"/>
      <c r="AF145" s="3"/>
      <c r="AG145" s="3"/>
    </row>
    <row r="146" spans="9:33" x14ac:dyDescent="0.3">
      <c r="I146"/>
      <c r="J146"/>
      <c r="K146"/>
      <c r="L146" s="3"/>
      <c r="M146"/>
      <c r="N146"/>
      <c r="O146"/>
      <c r="P146"/>
      <c r="Q146"/>
      <c r="R146"/>
      <c r="S146"/>
      <c r="T146"/>
      <c r="U146"/>
      <c r="V146"/>
      <c r="W146"/>
      <c r="X146"/>
      <c r="Y146"/>
      <c r="Z146"/>
      <c r="AA146"/>
      <c r="AB146"/>
      <c r="AC146" s="3"/>
      <c r="AD146" s="3"/>
      <c r="AE146" s="3"/>
      <c r="AF146" s="3"/>
      <c r="AG146" s="3"/>
    </row>
    <row r="147" spans="9:33" x14ac:dyDescent="0.3">
      <c r="I147"/>
      <c r="J147"/>
      <c r="K147"/>
      <c r="L147" s="3"/>
      <c r="M147"/>
      <c r="N147"/>
      <c r="O147"/>
      <c r="P147"/>
      <c r="Q147"/>
      <c r="R147"/>
      <c r="S147"/>
      <c r="T147"/>
      <c r="U147"/>
      <c r="V147"/>
      <c r="W147"/>
      <c r="X147"/>
      <c r="Y147"/>
      <c r="Z147"/>
      <c r="AA147"/>
      <c r="AB147"/>
      <c r="AC147" s="3"/>
      <c r="AD147" s="3"/>
      <c r="AE147" s="3"/>
      <c r="AF147" s="3"/>
      <c r="AG147" s="3"/>
    </row>
    <row r="148" spans="9:33" x14ac:dyDescent="0.3">
      <c r="I148"/>
      <c r="J148"/>
      <c r="K148"/>
      <c r="L148" s="3"/>
      <c r="M148"/>
      <c r="N148"/>
      <c r="O148"/>
      <c r="P148"/>
      <c r="Q148"/>
      <c r="R148"/>
      <c r="S148"/>
      <c r="T148"/>
      <c r="U148"/>
      <c r="V148"/>
      <c r="W148"/>
      <c r="X148"/>
      <c r="Y148"/>
      <c r="Z148"/>
      <c r="AA148"/>
      <c r="AB148"/>
      <c r="AC148" s="3"/>
      <c r="AD148" s="3"/>
      <c r="AE148" s="3"/>
      <c r="AF148" s="3"/>
      <c r="AG148" s="3"/>
    </row>
    <row r="149" spans="9:33" x14ac:dyDescent="0.3">
      <c r="I149"/>
      <c r="J149"/>
      <c r="K149"/>
      <c r="L149" s="3"/>
      <c r="M149"/>
      <c r="N149"/>
      <c r="O149"/>
      <c r="P149"/>
      <c r="Q149"/>
      <c r="R149"/>
      <c r="S149"/>
      <c r="T149"/>
      <c r="U149"/>
      <c r="V149"/>
      <c r="W149"/>
      <c r="X149"/>
      <c r="Y149"/>
      <c r="Z149"/>
      <c r="AA149"/>
      <c r="AB149"/>
      <c r="AC149" s="3"/>
      <c r="AD149" s="3"/>
      <c r="AE149" s="3"/>
      <c r="AF149" s="3"/>
      <c r="AG149" s="3"/>
    </row>
    <row r="150" spans="9:33" x14ac:dyDescent="0.3">
      <c r="I150"/>
      <c r="J150"/>
      <c r="K150"/>
      <c r="L150" s="3"/>
      <c r="M150"/>
      <c r="N150"/>
      <c r="O150"/>
      <c r="P150"/>
      <c r="Q150"/>
      <c r="R150"/>
      <c r="S150"/>
      <c r="T150"/>
      <c r="U150"/>
      <c r="V150"/>
      <c r="W150"/>
      <c r="X150"/>
      <c r="Y150"/>
      <c r="Z150"/>
      <c r="AA150"/>
      <c r="AB150"/>
      <c r="AC150" s="3"/>
      <c r="AD150" s="3"/>
      <c r="AE150" s="3"/>
      <c r="AF150" s="3"/>
      <c r="AG150" s="3"/>
    </row>
    <row r="151" spans="9:33" x14ac:dyDescent="0.3">
      <c r="I151"/>
      <c r="J151"/>
      <c r="K151"/>
      <c r="L151" s="3"/>
      <c r="M151"/>
      <c r="N151"/>
      <c r="O151"/>
      <c r="P151"/>
      <c r="Q151"/>
      <c r="R151"/>
      <c r="S151"/>
      <c r="T151"/>
      <c r="U151"/>
      <c r="V151"/>
      <c r="W151"/>
      <c r="X151"/>
      <c r="Y151"/>
      <c r="Z151"/>
      <c r="AA151"/>
      <c r="AB151"/>
      <c r="AC151" s="3"/>
      <c r="AD151" s="3"/>
      <c r="AE151" s="3"/>
      <c r="AF151" s="3"/>
      <c r="AG151" s="3"/>
    </row>
    <row r="152" spans="9:33" x14ac:dyDescent="0.3">
      <c r="I152"/>
      <c r="J152"/>
      <c r="K152"/>
      <c r="L152" s="3"/>
      <c r="M152"/>
      <c r="N152"/>
      <c r="O152"/>
      <c r="P152"/>
      <c r="Q152"/>
      <c r="R152"/>
      <c r="S152"/>
      <c r="T152"/>
      <c r="U152"/>
      <c r="V152"/>
      <c r="W152"/>
      <c r="X152"/>
      <c r="Y152"/>
      <c r="Z152"/>
      <c r="AA152"/>
      <c r="AB152"/>
      <c r="AC152" s="3"/>
      <c r="AD152" s="3"/>
      <c r="AE152" s="3"/>
      <c r="AF152" s="3"/>
      <c r="AG152" s="3"/>
    </row>
    <row r="153" spans="9:33" x14ac:dyDescent="0.3">
      <c r="I153"/>
      <c r="J153"/>
      <c r="K153"/>
      <c r="L153" s="3"/>
      <c r="M153"/>
      <c r="N153"/>
      <c r="O153"/>
      <c r="P153"/>
      <c r="Q153"/>
      <c r="R153"/>
      <c r="S153"/>
      <c r="T153"/>
      <c r="U153"/>
      <c r="V153"/>
      <c r="W153"/>
      <c r="X153"/>
      <c r="Y153"/>
      <c r="Z153"/>
      <c r="AA153"/>
      <c r="AB153"/>
      <c r="AC153" s="3"/>
      <c r="AD153" s="3"/>
      <c r="AE153" s="3"/>
      <c r="AF153" s="3"/>
      <c r="AG153" s="3"/>
    </row>
    <row r="154" spans="9:33" x14ac:dyDescent="0.3">
      <c r="I154"/>
      <c r="J154"/>
      <c r="K154"/>
      <c r="L154" s="3"/>
      <c r="M154"/>
      <c r="N154"/>
      <c r="O154"/>
      <c r="P154"/>
      <c r="Q154"/>
      <c r="R154"/>
      <c r="S154"/>
      <c r="T154"/>
      <c r="U154"/>
      <c r="V154"/>
      <c r="W154"/>
      <c r="X154"/>
      <c r="Y154"/>
      <c r="Z154"/>
      <c r="AA154"/>
      <c r="AB154"/>
      <c r="AC154" s="3"/>
      <c r="AD154" s="3"/>
      <c r="AE154" s="3"/>
      <c r="AF154" s="3"/>
      <c r="AG154" s="3"/>
    </row>
    <row r="155" spans="9:33" x14ac:dyDescent="0.3">
      <c r="I155"/>
      <c r="J155"/>
      <c r="K155"/>
      <c r="L155" s="3"/>
      <c r="M155"/>
      <c r="N155"/>
      <c r="O155"/>
      <c r="P155"/>
      <c r="Q155"/>
      <c r="R155"/>
      <c r="S155"/>
      <c r="T155"/>
      <c r="U155"/>
      <c r="V155"/>
      <c r="W155"/>
      <c r="X155"/>
      <c r="Y155"/>
      <c r="Z155"/>
      <c r="AA155"/>
      <c r="AB155"/>
      <c r="AC155" s="3"/>
      <c r="AD155" s="3"/>
      <c r="AE155" s="3"/>
      <c r="AF155" s="3"/>
      <c r="AG155" s="3"/>
    </row>
    <row r="156" spans="9:33" x14ac:dyDescent="0.3">
      <c r="I156"/>
      <c r="J156"/>
      <c r="K156"/>
      <c r="L156" s="3"/>
      <c r="M156"/>
      <c r="N156"/>
      <c r="O156"/>
      <c r="P156"/>
      <c r="Q156"/>
      <c r="R156"/>
      <c r="S156"/>
      <c r="T156"/>
      <c r="U156"/>
      <c r="V156"/>
      <c r="W156"/>
      <c r="X156"/>
      <c r="Y156"/>
      <c r="Z156"/>
      <c r="AA156"/>
      <c r="AB156"/>
      <c r="AC156" s="3"/>
      <c r="AD156" s="3"/>
      <c r="AE156" s="3"/>
      <c r="AF156" s="3"/>
      <c r="AG156" s="3"/>
    </row>
    <row r="157" spans="9:33" x14ac:dyDescent="0.3">
      <c r="I157"/>
      <c r="J157"/>
      <c r="K157"/>
      <c r="L157" s="3"/>
      <c r="M157"/>
      <c r="N157"/>
      <c r="O157"/>
      <c r="P157"/>
      <c r="Q157"/>
      <c r="R157"/>
      <c r="S157"/>
      <c r="T157"/>
      <c r="U157"/>
      <c r="V157"/>
      <c r="W157"/>
      <c r="X157"/>
      <c r="Y157"/>
      <c r="Z157"/>
      <c r="AA157"/>
      <c r="AB157"/>
      <c r="AC157" s="3"/>
      <c r="AD157" s="3"/>
      <c r="AE157" s="3"/>
      <c r="AF157" s="3"/>
      <c r="AG157" s="3"/>
    </row>
    <row r="158" spans="9:33" x14ac:dyDescent="0.3">
      <c r="I158"/>
      <c r="J158"/>
      <c r="K158"/>
      <c r="L158" s="3"/>
      <c r="M158"/>
      <c r="N158"/>
      <c r="O158"/>
      <c r="P158"/>
      <c r="Q158"/>
      <c r="R158"/>
      <c r="S158"/>
      <c r="T158"/>
      <c r="U158"/>
      <c r="V158"/>
      <c r="W158"/>
      <c r="X158"/>
      <c r="Y158"/>
      <c r="Z158"/>
      <c r="AA158"/>
      <c r="AB158"/>
      <c r="AC158" s="3"/>
      <c r="AD158" s="3"/>
      <c r="AE158" s="3"/>
      <c r="AF158" s="3"/>
      <c r="AG158" s="3"/>
    </row>
    <row r="159" spans="9:33" x14ac:dyDescent="0.3">
      <c r="I159"/>
      <c r="J159"/>
      <c r="K159"/>
      <c r="L159" s="3"/>
      <c r="M159"/>
      <c r="N159"/>
      <c r="O159"/>
      <c r="P159"/>
      <c r="Q159"/>
      <c r="R159"/>
      <c r="S159"/>
      <c r="T159"/>
      <c r="U159"/>
      <c r="V159"/>
      <c r="W159"/>
      <c r="X159"/>
      <c r="Y159"/>
      <c r="Z159"/>
      <c r="AA159"/>
      <c r="AB159"/>
      <c r="AC159" s="3"/>
      <c r="AD159" s="3"/>
      <c r="AE159" s="3"/>
      <c r="AF159" s="3"/>
      <c r="AG159" s="3"/>
    </row>
    <row r="160" spans="9:33" x14ac:dyDescent="0.3">
      <c r="I160"/>
      <c r="J160"/>
      <c r="K160"/>
      <c r="L160" s="3"/>
      <c r="M160"/>
      <c r="N160"/>
      <c r="O160"/>
      <c r="P160"/>
      <c r="Q160"/>
      <c r="R160"/>
      <c r="S160"/>
      <c r="T160"/>
      <c r="U160"/>
      <c r="V160"/>
      <c r="W160"/>
      <c r="X160"/>
      <c r="Y160"/>
      <c r="Z160"/>
      <c r="AA160"/>
      <c r="AB160"/>
      <c r="AC160" s="3"/>
      <c r="AD160" s="3"/>
      <c r="AE160" s="3"/>
      <c r="AF160" s="3"/>
      <c r="AG160" s="3"/>
    </row>
    <row r="161" spans="9:33" x14ac:dyDescent="0.3">
      <c r="I161"/>
      <c r="J161"/>
      <c r="K161"/>
      <c r="L161" s="3"/>
      <c r="M161"/>
      <c r="N161"/>
      <c r="O161"/>
      <c r="P161"/>
      <c r="Q161"/>
      <c r="R161"/>
      <c r="S161"/>
      <c r="T161"/>
      <c r="U161"/>
      <c r="V161"/>
      <c r="W161"/>
      <c r="X161"/>
      <c r="Y161"/>
      <c r="Z161"/>
      <c r="AA161"/>
      <c r="AB161"/>
      <c r="AC161" s="3"/>
      <c r="AD161" s="3"/>
      <c r="AE161" s="3"/>
      <c r="AF161" s="3"/>
      <c r="AG161" s="3"/>
    </row>
    <row r="162" spans="9:33" x14ac:dyDescent="0.3">
      <c r="I162"/>
      <c r="J162"/>
      <c r="K162"/>
      <c r="L162" s="3"/>
      <c r="M162"/>
      <c r="N162"/>
      <c r="O162"/>
      <c r="P162"/>
      <c r="Q162"/>
      <c r="R162"/>
      <c r="S162"/>
      <c r="T162"/>
      <c r="U162"/>
      <c r="V162"/>
      <c r="W162"/>
      <c r="X162"/>
      <c r="Y162"/>
      <c r="Z162"/>
      <c r="AA162"/>
      <c r="AB162"/>
      <c r="AC162" s="3"/>
      <c r="AD162" s="3"/>
      <c r="AE162" s="3"/>
      <c r="AF162" s="3"/>
      <c r="AG162" s="3"/>
    </row>
    <row r="163" spans="9:33" x14ac:dyDescent="0.3">
      <c r="I163"/>
      <c r="J163"/>
      <c r="K163"/>
      <c r="L163" s="3"/>
      <c r="M163"/>
      <c r="N163"/>
      <c r="O163"/>
      <c r="P163"/>
      <c r="Q163"/>
      <c r="R163"/>
      <c r="S163"/>
      <c r="T163"/>
      <c r="U163"/>
      <c r="V163"/>
      <c r="W163"/>
      <c r="X163"/>
      <c r="Y163"/>
      <c r="Z163"/>
      <c r="AA163"/>
      <c r="AB163"/>
      <c r="AC163" s="3"/>
      <c r="AD163" s="3"/>
      <c r="AE163" s="3"/>
      <c r="AF163" s="3"/>
      <c r="AG163" s="3"/>
    </row>
    <row r="164" spans="9:33" x14ac:dyDescent="0.3">
      <c r="I164"/>
      <c r="J164"/>
      <c r="K164"/>
      <c r="L164" s="3"/>
      <c r="M164"/>
      <c r="N164"/>
      <c r="O164"/>
      <c r="P164"/>
      <c r="Q164"/>
      <c r="R164"/>
      <c r="S164"/>
      <c r="T164"/>
      <c r="U164"/>
      <c r="V164"/>
      <c r="W164"/>
      <c r="X164"/>
      <c r="Y164"/>
      <c r="Z164"/>
      <c r="AA164"/>
      <c r="AB164"/>
      <c r="AC164" s="3"/>
      <c r="AD164" s="3"/>
      <c r="AE164" s="3"/>
      <c r="AF164" s="3"/>
      <c r="AG164" s="3"/>
    </row>
    <row r="165" spans="9:33" x14ac:dyDescent="0.3">
      <c r="I165"/>
      <c r="J165"/>
      <c r="K165"/>
      <c r="L165" s="3"/>
      <c r="M165"/>
      <c r="N165"/>
      <c r="O165"/>
      <c r="P165"/>
      <c r="Q165"/>
      <c r="R165"/>
      <c r="S165"/>
      <c r="T165"/>
      <c r="U165"/>
      <c r="V165"/>
      <c r="W165"/>
      <c r="X165"/>
      <c r="Y165"/>
      <c r="Z165"/>
      <c r="AA165"/>
      <c r="AB165"/>
      <c r="AC165" s="3"/>
      <c r="AD165" s="3"/>
      <c r="AE165" s="3"/>
      <c r="AF165" s="3"/>
      <c r="AG165" s="3"/>
    </row>
    <row r="166" spans="9:33" x14ac:dyDescent="0.3">
      <c r="I166"/>
      <c r="J166"/>
      <c r="K166"/>
      <c r="L166" s="3"/>
      <c r="M166"/>
      <c r="N166"/>
      <c r="O166"/>
      <c r="P166"/>
      <c r="Q166"/>
      <c r="R166"/>
      <c r="S166"/>
      <c r="T166"/>
      <c r="U166"/>
      <c r="V166"/>
      <c r="W166"/>
      <c r="X166"/>
      <c r="Y166"/>
      <c r="Z166"/>
      <c r="AA166"/>
      <c r="AB166"/>
      <c r="AC166" s="3"/>
      <c r="AD166" s="3"/>
      <c r="AE166" s="3"/>
      <c r="AF166" s="3"/>
      <c r="AG166" s="3"/>
    </row>
    <row r="167" spans="9:33" x14ac:dyDescent="0.3">
      <c r="I167"/>
      <c r="J167"/>
      <c r="K167"/>
      <c r="L167" s="3"/>
      <c r="M167"/>
      <c r="N167"/>
      <c r="O167"/>
      <c r="P167"/>
      <c r="Q167"/>
      <c r="R167"/>
      <c r="S167"/>
      <c r="T167"/>
      <c r="U167"/>
      <c r="V167"/>
      <c r="W167"/>
      <c r="X167"/>
      <c r="Y167"/>
      <c r="Z167"/>
      <c r="AA167"/>
      <c r="AB167"/>
      <c r="AC167" s="3"/>
      <c r="AD167" s="3"/>
      <c r="AE167" s="3"/>
      <c r="AF167" s="3"/>
      <c r="AG167" s="3"/>
    </row>
    <row r="168" spans="9:33" x14ac:dyDescent="0.3">
      <c r="I168"/>
      <c r="J168"/>
      <c r="K168"/>
      <c r="L168" s="3"/>
      <c r="M168"/>
      <c r="N168"/>
      <c r="O168"/>
      <c r="P168"/>
      <c r="Q168"/>
      <c r="R168"/>
      <c r="S168"/>
      <c r="T168"/>
      <c r="U168"/>
      <c r="V168"/>
      <c r="W168"/>
      <c r="X168"/>
      <c r="Y168"/>
      <c r="Z168"/>
      <c r="AA168"/>
      <c r="AB168"/>
      <c r="AC168" s="3"/>
      <c r="AD168" s="3"/>
      <c r="AE168" s="3"/>
      <c r="AF168" s="3"/>
      <c r="AG168" s="3"/>
    </row>
    <row r="169" spans="9:33" x14ac:dyDescent="0.3">
      <c r="I169"/>
      <c r="J169"/>
      <c r="K169"/>
      <c r="L169" s="3"/>
      <c r="M169"/>
      <c r="N169"/>
      <c r="O169"/>
      <c r="P169"/>
      <c r="Q169"/>
      <c r="R169"/>
      <c r="S169"/>
      <c r="T169"/>
      <c r="U169"/>
      <c r="V169"/>
      <c r="W169"/>
      <c r="X169"/>
      <c r="Y169"/>
      <c r="Z169"/>
      <c r="AA169"/>
      <c r="AB169"/>
      <c r="AC169" s="3"/>
      <c r="AD169" s="3"/>
      <c r="AE169" s="3"/>
      <c r="AF169" s="3"/>
      <c r="AG169" s="3"/>
    </row>
    <row r="170" spans="9:33" x14ac:dyDescent="0.3">
      <c r="I170"/>
      <c r="J170"/>
      <c r="K170"/>
      <c r="L170" s="3"/>
      <c r="M170"/>
      <c r="N170"/>
      <c r="O170"/>
      <c r="P170"/>
      <c r="Q170"/>
      <c r="R170"/>
      <c r="S170"/>
      <c r="T170"/>
      <c r="U170"/>
      <c r="V170"/>
      <c r="W170"/>
      <c r="X170"/>
      <c r="Y170"/>
      <c r="Z170"/>
      <c r="AA170"/>
      <c r="AB170"/>
      <c r="AC170" s="3"/>
      <c r="AD170" s="3"/>
      <c r="AE170" s="3"/>
      <c r="AF170" s="3"/>
      <c r="AG170" s="3"/>
    </row>
    <row r="171" spans="9:33" x14ac:dyDescent="0.3">
      <c r="I171"/>
      <c r="J171"/>
      <c r="K171"/>
      <c r="L171" s="3"/>
      <c r="M171"/>
      <c r="N171"/>
      <c r="O171"/>
      <c r="P171"/>
      <c r="Q171"/>
      <c r="R171"/>
      <c r="S171"/>
      <c r="T171"/>
      <c r="U171"/>
      <c r="V171"/>
      <c r="W171"/>
      <c r="X171"/>
      <c r="Y171"/>
      <c r="Z171"/>
      <c r="AA171"/>
      <c r="AB171"/>
      <c r="AC171" s="3"/>
      <c r="AD171" s="3"/>
      <c r="AE171" s="3"/>
      <c r="AF171" s="3"/>
      <c r="AG171" s="3"/>
    </row>
    <row r="172" spans="9:33" x14ac:dyDescent="0.3">
      <c r="I172"/>
      <c r="J172"/>
      <c r="K172"/>
      <c r="L172" s="3"/>
      <c r="M172"/>
      <c r="N172"/>
      <c r="O172"/>
      <c r="P172"/>
      <c r="Q172"/>
      <c r="R172"/>
      <c r="S172"/>
      <c r="T172"/>
      <c r="U172"/>
      <c r="V172"/>
      <c r="W172"/>
      <c r="X172"/>
      <c r="Y172"/>
      <c r="Z172"/>
      <c r="AA172"/>
      <c r="AB172"/>
      <c r="AC172" s="3"/>
      <c r="AD172" s="3"/>
      <c r="AE172" s="3"/>
      <c r="AF172" s="3"/>
      <c r="AG172" s="3"/>
    </row>
    <row r="173" spans="9:33" x14ac:dyDescent="0.3">
      <c r="I173"/>
      <c r="J173"/>
      <c r="K173"/>
      <c r="L173" s="3"/>
      <c r="M173"/>
      <c r="N173"/>
      <c r="O173"/>
      <c r="P173"/>
      <c r="Q173"/>
      <c r="R173"/>
      <c r="S173"/>
      <c r="T173"/>
      <c r="U173"/>
      <c r="V173"/>
      <c r="W173"/>
      <c r="X173"/>
      <c r="Y173"/>
      <c r="Z173"/>
      <c r="AA173"/>
      <c r="AB173"/>
      <c r="AC173" s="3"/>
      <c r="AD173" s="3"/>
      <c r="AE173" s="3"/>
      <c r="AF173" s="3"/>
      <c r="AG173" s="3"/>
    </row>
    <row r="174" spans="9:33" x14ac:dyDescent="0.3">
      <c r="I174"/>
      <c r="J174"/>
      <c r="K174"/>
      <c r="L174" s="3"/>
      <c r="M174"/>
      <c r="N174"/>
      <c r="O174"/>
      <c r="P174"/>
      <c r="Q174"/>
      <c r="R174"/>
      <c r="S174"/>
      <c r="T174"/>
      <c r="U174"/>
      <c r="V174"/>
      <c r="W174"/>
      <c r="X174"/>
      <c r="Y174"/>
      <c r="Z174"/>
      <c r="AA174"/>
      <c r="AB174"/>
      <c r="AC174" s="3"/>
      <c r="AD174" s="3"/>
      <c r="AE174" s="3"/>
      <c r="AF174" s="3"/>
      <c r="AG174" s="3"/>
    </row>
    <row r="175" spans="9:33" x14ac:dyDescent="0.3">
      <c r="I175"/>
      <c r="J175"/>
      <c r="K175"/>
      <c r="L175" s="3"/>
      <c r="M175"/>
      <c r="N175"/>
      <c r="O175"/>
      <c r="P175"/>
      <c r="Q175"/>
      <c r="R175"/>
      <c r="S175"/>
      <c r="T175"/>
      <c r="U175"/>
      <c r="V175"/>
      <c r="W175"/>
      <c r="X175"/>
      <c r="Y175"/>
      <c r="Z175"/>
      <c r="AA175"/>
      <c r="AB175"/>
      <c r="AC175" s="3"/>
      <c r="AD175" s="3"/>
      <c r="AE175" s="3"/>
      <c r="AF175" s="3"/>
      <c r="AG175" s="3"/>
    </row>
    <row r="176" spans="9:33" x14ac:dyDescent="0.3">
      <c r="I176"/>
      <c r="J176"/>
      <c r="K176"/>
      <c r="L176" s="3"/>
      <c r="M176"/>
      <c r="N176"/>
      <c r="O176"/>
      <c r="P176"/>
      <c r="Q176"/>
      <c r="R176"/>
      <c r="S176"/>
      <c r="T176"/>
      <c r="U176"/>
      <c r="V176"/>
      <c r="W176"/>
      <c r="X176"/>
      <c r="Y176"/>
      <c r="Z176"/>
      <c r="AA176"/>
      <c r="AB176"/>
      <c r="AC176" s="3"/>
      <c r="AD176" s="3"/>
      <c r="AE176" s="3"/>
      <c r="AF176" s="3"/>
      <c r="AG176" s="3"/>
    </row>
    <row r="177" spans="9:33" x14ac:dyDescent="0.3">
      <c r="I177"/>
      <c r="J177"/>
      <c r="K177"/>
      <c r="L177" s="3"/>
      <c r="M177"/>
      <c r="N177"/>
      <c r="O177"/>
      <c r="P177"/>
      <c r="Q177"/>
      <c r="R177"/>
      <c r="S177"/>
      <c r="T177"/>
      <c r="U177"/>
      <c r="V177"/>
      <c r="W177"/>
      <c r="X177"/>
      <c r="Y177"/>
      <c r="Z177"/>
      <c r="AA177"/>
      <c r="AB177"/>
      <c r="AC177" s="3"/>
      <c r="AD177" s="3"/>
      <c r="AE177" s="3"/>
      <c r="AF177" s="3"/>
      <c r="AG177" s="3"/>
    </row>
    <row r="178" spans="9:33" x14ac:dyDescent="0.3">
      <c r="I178"/>
      <c r="J178"/>
      <c r="K178"/>
      <c r="L178" s="3"/>
      <c r="M178"/>
      <c r="N178"/>
      <c r="O178"/>
      <c r="P178"/>
      <c r="Q178"/>
      <c r="R178"/>
      <c r="S178"/>
      <c r="T178"/>
      <c r="U178"/>
      <c r="V178"/>
      <c r="W178"/>
      <c r="X178"/>
      <c r="Y178"/>
      <c r="Z178"/>
      <c r="AA178"/>
      <c r="AB178"/>
      <c r="AC178" s="3"/>
      <c r="AD178" s="3"/>
      <c r="AE178" s="3"/>
      <c r="AF178" s="3"/>
      <c r="AG178" s="3"/>
    </row>
    <row r="179" spans="9:33" x14ac:dyDescent="0.3">
      <c r="I179"/>
      <c r="J179"/>
      <c r="K179"/>
      <c r="L179" s="3"/>
      <c r="M179"/>
      <c r="N179"/>
      <c r="O179"/>
      <c r="P179"/>
      <c r="Q179"/>
      <c r="R179"/>
      <c r="S179"/>
      <c r="T179"/>
      <c r="U179"/>
      <c r="V179"/>
      <c r="W179"/>
      <c r="X179"/>
      <c r="Y179"/>
      <c r="Z179"/>
      <c r="AA179"/>
      <c r="AB179"/>
      <c r="AC179" s="3"/>
      <c r="AD179" s="3"/>
      <c r="AE179" s="3"/>
      <c r="AF179" s="3"/>
      <c r="AG179" s="3"/>
    </row>
    <row r="180" spans="9:33" x14ac:dyDescent="0.3">
      <c r="I180"/>
      <c r="J180"/>
      <c r="K180"/>
      <c r="L180" s="3"/>
      <c r="M180"/>
      <c r="N180"/>
      <c r="O180"/>
      <c r="P180"/>
      <c r="Q180"/>
      <c r="R180"/>
      <c r="S180"/>
      <c r="T180"/>
      <c r="U180"/>
      <c r="V180"/>
      <c r="W180"/>
      <c r="X180"/>
      <c r="Y180"/>
      <c r="Z180"/>
      <c r="AA180"/>
      <c r="AB180"/>
      <c r="AC180" s="3"/>
      <c r="AD180" s="3"/>
      <c r="AE180" s="3"/>
      <c r="AF180" s="3"/>
      <c r="AG180" s="3"/>
    </row>
    <row r="181" spans="9:33" x14ac:dyDescent="0.3">
      <c r="I181"/>
      <c r="J181"/>
      <c r="K181"/>
      <c r="L181" s="3"/>
      <c r="M181"/>
      <c r="N181"/>
      <c r="O181"/>
      <c r="P181"/>
      <c r="Q181"/>
      <c r="R181"/>
      <c r="S181"/>
      <c r="T181"/>
      <c r="U181"/>
      <c r="V181"/>
      <c r="W181"/>
      <c r="X181"/>
      <c r="Y181"/>
      <c r="Z181"/>
      <c r="AA181"/>
      <c r="AB181"/>
      <c r="AC181" s="3"/>
      <c r="AD181" s="3"/>
      <c r="AE181" s="3"/>
      <c r="AF181" s="3"/>
      <c r="AG181" s="3"/>
    </row>
    <row r="182" spans="9:33" x14ac:dyDescent="0.3">
      <c r="I182"/>
      <c r="J182"/>
      <c r="K182"/>
      <c r="L182" s="3"/>
      <c r="M182"/>
      <c r="N182"/>
      <c r="O182"/>
      <c r="P182"/>
      <c r="Q182"/>
      <c r="R182"/>
      <c r="S182"/>
      <c r="T182"/>
      <c r="U182"/>
      <c r="V182"/>
      <c r="W182"/>
      <c r="X182"/>
      <c r="Y182"/>
      <c r="Z182"/>
      <c r="AA182"/>
      <c r="AB182"/>
      <c r="AC182" s="3"/>
      <c r="AD182" s="3"/>
      <c r="AE182" s="3"/>
      <c r="AF182" s="3"/>
      <c r="AG182" s="3"/>
    </row>
    <row r="183" spans="9:33" x14ac:dyDescent="0.3">
      <c r="I183"/>
      <c r="J183"/>
      <c r="K183"/>
      <c r="L183" s="3"/>
      <c r="M183"/>
      <c r="N183"/>
      <c r="O183"/>
      <c r="P183"/>
      <c r="Q183"/>
      <c r="R183"/>
      <c r="S183"/>
      <c r="T183"/>
      <c r="U183"/>
      <c r="V183"/>
      <c r="W183"/>
      <c r="X183"/>
      <c r="Y183"/>
      <c r="Z183"/>
      <c r="AA183"/>
      <c r="AB183"/>
      <c r="AC183" s="3"/>
      <c r="AD183" s="3"/>
      <c r="AE183" s="3"/>
      <c r="AF183" s="3"/>
      <c r="AG183" s="3"/>
    </row>
    <row r="184" spans="9:33" x14ac:dyDescent="0.3">
      <c r="I184"/>
      <c r="J184"/>
      <c r="K184"/>
      <c r="L184" s="3"/>
      <c r="M184"/>
      <c r="N184"/>
      <c r="O184"/>
      <c r="P184"/>
      <c r="Q184"/>
      <c r="R184"/>
      <c r="S184"/>
      <c r="T184"/>
      <c r="U184"/>
      <c r="V184"/>
      <c r="W184"/>
      <c r="X184"/>
      <c r="Y184"/>
      <c r="Z184"/>
      <c r="AA184"/>
      <c r="AB184"/>
      <c r="AC184" s="3"/>
      <c r="AD184" s="3"/>
      <c r="AE184" s="3"/>
      <c r="AF184" s="3"/>
      <c r="AG184" s="3"/>
    </row>
    <row r="185" spans="9:33" x14ac:dyDescent="0.3">
      <c r="I185"/>
      <c r="J185"/>
      <c r="K185"/>
      <c r="L185" s="3"/>
      <c r="M185"/>
      <c r="N185"/>
      <c r="O185"/>
      <c r="P185"/>
      <c r="Q185"/>
      <c r="R185"/>
      <c r="S185"/>
      <c r="T185"/>
      <c r="U185"/>
      <c r="V185"/>
      <c r="W185"/>
      <c r="X185"/>
      <c r="Y185"/>
      <c r="Z185"/>
      <c r="AA185"/>
      <c r="AB185"/>
      <c r="AC185" s="3"/>
      <c r="AD185" s="3"/>
      <c r="AE185" s="3"/>
      <c r="AF185" s="3"/>
      <c r="AG185" s="3"/>
    </row>
    <row r="186" spans="9:33" x14ac:dyDescent="0.3">
      <c r="I186"/>
      <c r="J186"/>
      <c r="K186"/>
      <c r="L186" s="3"/>
      <c r="M186"/>
      <c r="N186"/>
      <c r="O186"/>
      <c r="P186"/>
      <c r="Q186"/>
      <c r="R186"/>
      <c r="S186"/>
      <c r="T186"/>
      <c r="U186"/>
      <c r="V186"/>
      <c r="W186"/>
      <c r="X186"/>
      <c r="Y186"/>
      <c r="Z186"/>
      <c r="AA186"/>
      <c r="AB186"/>
      <c r="AC186" s="3"/>
      <c r="AD186" s="3"/>
      <c r="AE186" s="3"/>
      <c r="AF186" s="3"/>
      <c r="AG186" s="3"/>
    </row>
    <row r="187" spans="9:33" x14ac:dyDescent="0.3">
      <c r="I187"/>
      <c r="J187"/>
      <c r="K187"/>
      <c r="L187" s="3"/>
      <c r="M187"/>
      <c r="N187"/>
      <c r="O187"/>
      <c r="P187"/>
      <c r="Q187"/>
      <c r="R187"/>
      <c r="S187"/>
      <c r="T187"/>
      <c r="U187"/>
      <c r="V187"/>
      <c r="W187"/>
      <c r="X187"/>
      <c r="Y187"/>
      <c r="Z187"/>
      <c r="AA187"/>
      <c r="AB187"/>
      <c r="AC187" s="3"/>
      <c r="AD187" s="3"/>
      <c r="AE187" s="3"/>
      <c r="AF187" s="3"/>
      <c r="AG187" s="3"/>
    </row>
    <row r="188" spans="9:33" x14ac:dyDescent="0.3">
      <c r="I188"/>
      <c r="J188"/>
      <c r="K188"/>
      <c r="L188" s="3"/>
      <c r="M188"/>
      <c r="N188"/>
      <c r="O188"/>
      <c r="P188"/>
      <c r="Q188"/>
      <c r="R188"/>
      <c r="S188"/>
      <c r="T188"/>
      <c r="U188"/>
      <c r="V188"/>
      <c r="W188"/>
      <c r="X188"/>
      <c r="Y188"/>
      <c r="Z188"/>
      <c r="AA188"/>
      <c r="AB188"/>
      <c r="AC188" s="3"/>
      <c r="AD188" s="3"/>
      <c r="AE188" s="3"/>
      <c r="AF188" s="3"/>
      <c r="AG188" s="3"/>
    </row>
    <row r="189" spans="9:33" x14ac:dyDescent="0.3">
      <c r="I189"/>
      <c r="J189"/>
      <c r="K189"/>
      <c r="L189" s="3"/>
      <c r="M189"/>
      <c r="N189"/>
      <c r="O189"/>
      <c r="P189"/>
      <c r="Q189"/>
      <c r="R189"/>
      <c r="S189"/>
      <c r="T189"/>
      <c r="U189"/>
      <c r="V189"/>
      <c r="W189"/>
      <c r="X189"/>
      <c r="Y189"/>
      <c r="Z189"/>
      <c r="AA189"/>
      <c r="AB189"/>
      <c r="AC189" s="3"/>
      <c r="AD189" s="3"/>
      <c r="AE189" s="3"/>
      <c r="AF189" s="3"/>
      <c r="AG189" s="3"/>
    </row>
    <row r="190" spans="9:33" x14ac:dyDescent="0.3">
      <c r="I190"/>
      <c r="J190"/>
      <c r="K190"/>
      <c r="L190" s="3"/>
      <c r="M190"/>
      <c r="N190"/>
      <c r="O190"/>
      <c r="P190"/>
      <c r="Q190"/>
      <c r="R190"/>
      <c r="S190"/>
      <c r="T190"/>
      <c r="U190"/>
      <c r="V190"/>
      <c r="W190"/>
      <c r="X190"/>
      <c r="Y190"/>
      <c r="Z190"/>
      <c r="AA190"/>
      <c r="AB190"/>
      <c r="AC190" s="3"/>
      <c r="AD190" s="3"/>
      <c r="AE190" s="3"/>
      <c r="AF190" s="3"/>
      <c r="AG190" s="3"/>
    </row>
    <row r="191" spans="9:33" x14ac:dyDescent="0.3">
      <c r="I191"/>
      <c r="J191"/>
      <c r="K191"/>
      <c r="L191" s="3"/>
      <c r="M191"/>
      <c r="N191"/>
      <c r="O191"/>
      <c r="P191"/>
      <c r="Q191"/>
      <c r="R191"/>
      <c r="S191"/>
      <c r="T191"/>
      <c r="U191"/>
      <c r="V191"/>
      <c r="W191"/>
      <c r="X191"/>
      <c r="Y191"/>
      <c r="Z191"/>
      <c r="AA191"/>
      <c r="AB191"/>
      <c r="AC191" s="3"/>
      <c r="AD191" s="3"/>
      <c r="AE191" s="3"/>
      <c r="AF191" s="3"/>
      <c r="AG191" s="3"/>
    </row>
    <row r="192" spans="9:33" x14ac:dyDescent="0.3">
      <c r="I192"/>
      <c r="J192"/>
      <c r="K192"/>
      <c r="L192" s="3"/>
      <c r="M192"/>
      <c r="N192"/>
      <c r="O192"/>
      <c r="P192"/>
      <c r="Q192"/>
      <c r="R192"/>
      <c r="S192"/>
      <c r="T192"/>
      <c r="U192"/>
      <c r="V192"/>
      <c r="W192"/>
      <c r="X192"/>
      <c r="Y192"/>
      <c r="Z192"/>
      <c r="AA192"/>
      <c r="AB192"/>
      <c r="AC192" s="3"/>
      <c r="AD192" s="3"/>
      <c r="AE192" s="3"/>
      <c r="AF192" s="3"/>
      <c r="AG192" s="3"/>
    </row>
    <row r="193" spans="9:33" x14ac:dyDescent="0.3">
      <c r="I193"/>
      <c r="J193"/>
      <c r="K193"/>
      <c r="L193" s="3"/>
      <c r="M193"/>
      <c r="N193"/>
      <c r="O193"/>
      <c r="P193"/>
      <c r="Q193"/>
      <c r="R193"/>
      <c r="S193"/>
      <c r="T193"/>
      <c r="U193"/>
      <c r="V193"/>
      <c r="W193"/>
      <c r="X193"/>
      <c r="Y193"/>
      <c r="Z193"/>
      <c r="AA193"/>
      <c r="AB193"/>
      <c r="AC193" s="3"/>
      <c r="AD193" s="3"/>
      <c r="AE193" s="3"/>
      <c r="AF193" s="3"/>
      <c r="AG193" s="3"/>
    </row>
    <row r="194" spans="9:33" x14ac:dyDescent="0.3">
      <c r="I194"/>
      <c r="J194"/>
      <c r="K194"/>
      <c r="L194" s="3"/>
      <c r="M194"/>
      <c r="N194"/>
      <c r="O194"/>
      <c r="P194"/>
      <c r="Q194"/>
      <c r="R194"/>
      <c r="S194"/>
      <c r="T194"/>
      <c r="U194"/>
      <c r="V194"/>
      <c r="W194"/>
      <c r="X194"/>
      <c r="Y194"/>
      <c r="Z194"/>
      <c r="AA194"/>
      <c r="AB194"/>
      <c r="AC194" s="3"/>
      <c r="AD194" s="3"/>
      <c r="AE194" s="3"/>
      <c r="AF194" s="3"/>
      <c r="AG194" s="3"/>
    </row>
    <row r="195" spans="9:33" x14ac:dyDescent="0.3">
      <c r="I195"/>
      <c r="J195"/>
      <c r="K195"/>
      <c r="L195" s="3"/>
      <c r="M195"/>
      <c r="N195"/>
      <c r="O195"/>
      <c r="P195"/>
      <c r="Q195"/>
      <c r="R195"/>
      <c r="S195"/>
      <c r="T195"/>
      <c r="U195"/>
      <c r="V195"/>
      <c r="W195"/>
      <c r="X195"/>
      <c r="Y195"/>
      <c r="Z195"/>
      <c r="AA195"/>
      <c r="AB195"/>
      <c r="AC195" s="3"/>
      <c r="AD195" s="3"/>
      <c r="AE195" s="3"/>
      <c r="AF195" s="3"/>
      <c r="AG195" s="3"/>
    </row>
    <row r="196" spans="9:33" x14ac:dyDescent="0.3">
      <c r="I196"/>
      <c r="J196"/>
      <c r="K196"/>
      <c r="L196" s="3"/>
      <c r="M196"/>
      <c r="N196"/>
      <c r="O196"/>
      <c r="P196"/>
      <c r="Q196"/>
      <c r="R196"/>
      <c r="S196"/>
      <c r="T196"/>
      <c r="U196"/>
      <c r="V196"/>
      <c r="W196"/>
      <c r="X196"/>
      <c r="Y196"/>
      <c r="Z196"/>
      <c r="AA196"/>
      <c r="AB196"/>
      <c r="AC196" s="3"/>
      <c r="AD196" s="3"/>
      <c r="AE196" s="3"/>
      <c r="AF196" s="3"/>
      <c r="AG196" s="3"/>
    </row>
    <row r="197" spans="9:33" x14ac:dyDescent="0.3">
      <c r="I197"/>
      <c r="J197"/>
      <c r="K197"/>
      <c r="L197" s="3"/>
      <c r="M197"/>
      <c r="N197"/>
      <c r="O197"/>
      <c r="P197"/>
      <c r="Q197"/>
      <c r="R197"/>
      <c r="S197"/>
      <c r="T197"/>
      <c r="U197"/>
      <c r="V197"/>
      <c r="W197"/>
      <c r="X197"/>
      <c r="Y197"/>
      <c r="Z197"/>
      <c r="AA197"/>
      <c r="AB197"/>
      <c r="AC197" s="3"/>
      <c r="AD197" s="3"/>
      <c r="AE197" s="3"/>
      <c r="AF197" s="3"/>
      <c r="AG197" s="3"/>
    </row>
    <row r="198" spans="9:33" x14ac:dyDescent="0.3">
      <c r="I198"/>
      <c r="J198"/>
      <c r="K198"/>
      <c r="L198" s="3"/>
      <c r="M198"/>
      <c r="N198"/>
      <c r="O198"/>
      <c r="P198"/>
      <c r="Q198"/>
      <c r="R198"/>
      <c r="S198"/>
      <c r="T198"/>
      <c r="U198"/>
      <c r="V198"/>
      <c r="W198"/>
      <c r="X198"/>
      <c r="Y198"/>
      <c r="Z198"/>
      <c r="AA198"/>
      <c r="AB198"/>
      <c r="AC198" s="3"/>
      <c r="AD198" s="3"/>
      <c r="AE198" s="3"/>
      <c r="AF198" s="3"/>
      <c r="AG198" s="3"/>
    </row>
    <row r="199" spans="9:33" x14ac:dyDescent="0.3">
      <c r="I199"/>
      <c r="J199"/>
      <c r="K199"/>
      <c r="L199" s="3"/>
      <c r="M199"/>
      <c r="N199"/>
      <c r="O199"/>
      <c r="P199"/>
      <c r="Q199"/>
      <c r="R199"/>
      <c r="S199"/>
      <c r="T199"/>
      <c r="U199"/>
      <c r="V199"/>
      <c r="W199"/>
      <c r="X199"/>
      <c r="Y199"/>
      <c r="Z199"/>
      <c r="AA199"/>
      <c r="AB199"/>
      <c r="AC199" s="3"/>
      <c r="AD199" s="3"/>
      <c r="AE199" s="3"/>
      <c r="AF199" s="3"/>
      <c r="AG199" s="3"/>
    </row>
    <row r="200" spans="9:33" x14ac:dyDescent="0.3">
      <c r="I200"/>
      <c r="J200"/>
      <c r="K200"/>
      <c r="L200" s="3"/>
      <c r="M200"/>
      <c r="N200"/>
      <c r="O200"/>
      <c r="P200"/>
      <c r="Q200"/>
      <c r="R200"/>
      <c r="S200"/>
      <c r="T200"/>
      <c r="U200"/>
      <c r="V200"/>
      <c r="W200"/>
      <c r="X200"/>
      <c r="Y200"/>
      <c r="Z200"/>
      <c r="AA200"/>
      <c r="AB200"/>
      <c r="AC200" s="3"/>
      <c r="AD200" s="3"/>
      <c r="AE200" s="3"/>
      <c r="AF200" s="3"/>
      <c r="AG200" s="3"/>
    </row>
    <row r="201" spans="9:33" x14ac:dyDescent="0.3">
      <c r="I201"/>
      <c r="J201"/>
      <c r="K201"/>
      <c r="L201" s="3"/>
      <c r="M201"/>
      <c r="N201"/>
      <c r="O201"/>
      <c r="P201"/>
      <c r="Q201"/>
      <c r="R201"/>
      <c r="S201"/>
      <c r="T201"/>
      <c r="U201"/>
      <c r="V201"/>
      <c r="W201"/>
      <c r="X201"/>
      <c r="Y201"/>
      <c r="Z201"/>
      <c r="AA201"/>
      <c r="AB201"/>
      <c r="AC201" s="3"/>
      <c r="AD201" s="3"/>
      <c r="AE201" s="3"/>
      <c r="AF201" s="3"/>
      <c r="AG201" s="3"/>
    </row>
    <row r="202" spans="9:33" x14ac:dyDescent="0.3">
      <c r="I202"/>
      <c r="J202"/>
      <c r="K202"/>
      <c r="L202" s="3"/>
      <c r="M202"/>
      <c r="N202"/>
      <c r="O202"/>
      <c r="P202"/>
      <c r="Q202"/>
      <c r="R202"/>
      <c r="S202"/>
      <c r="T202"/>
      <c r="U202"/>
      <c r="V202"/>
      <c r="W202"/>
      <c r="X202"/>
      <c r="Y202"/>
      <c r="Z202"/>
      <c r="AA202"/>
      <c r="AB202"/>
      <c r="AC202" s="3"/>
      <c r="AD202" s="3"/>
      <c r="AE202" s="3"/>
      <c r="AF202" s="3"/>
      <c r="AG202" s="3"/>
    </row>
    <row r="203" spans="9:33" x14ac:dyDescent="0.3">
      <c r="I203"/>
      <c r="J203"/>
      <c r="K203"/>
      <c r="L203" s="3"/>
      <c r="M203"/>
      <c r="N203"/>
      <c r="O203"/>
      <c r="P203"/>
      <c r="Q203"/>
      <c r="R203"/>
      <c r="S203"/>
      <c r="T203"/>
      <c r="U203"/>
      <c r="V203"/>
      <c r="W203"/>
      <c r="X203"/>
      <c r="Y203"/>
      <c r="Z203"/>
      <c r="AA203"/>
      <c r="AB203"/>
      <c r="AC203" s="3"/>
      <c r="AD203" s="3"/>
      <c r="AE203" s="3"/>
      <c r="AF203" s="3"/>
      <c r="AG203" s="3"/>
    </row>
    <row r="204" spans="9:33" x14ac:dyDescent="0.3">
      <c r="I204"/>
      <c r="J204"/>
      <c r="K204"/>
      <c r="L204" s="3"/>
      <c r="M204"/>
      <c r="N204"/>
      <c r="O204"/>
      <c r="P204"/>
      <c r="Q204"/>
      <c r="R204"/>
      <c r="S204"/>
      <c r="T204"/>
      <c r="U204"/>
      <c r="V204"/>
      <c r="W204"/>
      <c r="X204"/>
      <c r="Y204"/>
      <c r="Z204"/>
      <c r="AA204"/>
      <c r="AB204"/>
      <c r="AC204" s="3"/>
      <c r="AD204" s="3"/>
      <c r="AE204" s="3"/>
      <c r="AF204" s="3"/>
      <c r="AG204" s="3"/>
    </row>
    <row r="205" spans="9:33" x14ac:dyDescent="0.3">
      <c r="I205"/>
      <c r="J205"/>
      <c r="K205"/>
      <c r="L205" s="3"/>
      <c r="M205"/>
      <c r="N205"/>
      <c r="O205"/>
      <c r="P205"/>
      <c r="Q205"/>
      <c r="R205"/>
      <c r="S205"/>
      <c r="T205"/>
      <c r="U205"/>
      <c r="V205"/>
      <c r="W205"/>
      <c r="X205"/>
      <c r="Y205"/>
      <c r="Z205"/>
      <c r="AA205"/>
      <c r="AB205"/>
      <c r="AC205" s="3"/>
      <c r="AD205" s="3"/>
      <c r="AE205" s="3"/>
      <c r="AF205" s="3"/>
      <c r="AG205" s="3"/>
    </row>
    <row r="206" spans="9:33" x14ac:dyDescent="0.3">
      <c r="I206"/>
      <c r="J206"/>
      <c r="K206"/>
      <c r="L206" s="3"/>
      <c r="M206"/>
      <c r="N206"/>
      <c r="O206"/>
      <c r="P206"/>
      <c r="Q206"/>
      <c r="R206"/>
      <c r="S206"/>
      <c r="T206"/>
      <c r="U206"/>
      <c r="V206"/>
      <c r="W206"/>
      <c r="X206"/>
      <c r="Y206"/>
      <c r="Z206"/>
      <c r="AA206"/>
      <c r="AB206"/>
      <c r="AC206" s="3"/>
      <c r="AD206" s="3"/>
      <c r="AE206" s="3"/>
      <c r="AF206" s="3"/>
      <c r="AG206" s="3"/>
    </row>
    <row r="207" spans="9:33" x14ac:dyDescent="0.3">
      <c r="I207"/>
      <c r="J207"/>
      <c r="K207"/>
      <c r="L207" s="3"/>
      <c r="M207"/>
      <c r="N207"/>
      <c r="O207"/>
      <c r="P207"/>
      <c r="Q207"/>
      <c r="R207"/>
      <c r="S207"/>
      <c r="T207"/>
      <c r="U207"/>
      <c r="V207"/>
      <c r="W207"/>
      <c r="X207"/>
      <c r="Y207"/>
      <c r="Z207"/>
      <c r="AA207"/>
      <c r="AB207"/>
      <c r="AC207" s="3"/>
      <c r="AD207" s="3"/>
      <c r="AE207" s="3"/>
      <c r="AF207" s="3"/>
      <c r="AG207" s="3"/>
    </row>
    <row r="208" spans="9:33" x14ac:dyDescent="0.3">
      <c r="I208"/>
      <c r="J208"/>
      <c r="K208"/>
      <c r="L208" s="3"/>
      <c r="M208"/>
      <c r="N208"/>
      <c r="O208"/>
      <c r="P208"/>
      <c r="Q208"/>
      <c r="R208"/>
      <c r="S208"/>
      <c r="T208"/>
      <c r="U208"/>
      <c r="V208"/>
      <c r="W208"/>
      <c r="X208"/>
      <c r="Y208"/>
      <c r="Z208"/>
      <c r="AA208"/>
      <c r="AB208"/>
      <c r="AC208" s="3"/>
      <c r="AD208" s="3"/>
      <c r="AE208" s="3"/>
      <c r="AF208" s="3"/>
      <c r="AG208" s="3"/>
    </row>
    <row r="209" spans="9:33" x14ac:dyDescent="0.3">
      <c r="I209"/>
      <c r="J209"/>
      <c r="K209"/>
      <c r="L209" s="3"/>
      <c r="M209"/>
      <c r="N209"/>
      <c r="O209"/>
      <c r="P209"/>
      <c r="Q209"/>
      <c r="R209"/>
      <c r="S209"/>
      <c r="T209"/>
      <c r="U209"/>
      <c r="V209"/>
      <c r="W209"/>
      <c r="X209"/>
      <c r="Y209"/>
      <c r="Z209"/>
      <c r="AA209"/>
      <c r="AB209"/>
      <c r="AC209" s="3"/>
      <c r="AD209" s="3"/>
      <c r="AE209" s="3"/>
      <c r="AF209" s="3"/>
      <c r="AG209" s="3"/>
    </row>
    <row r="210" spans="9:33" x14ac:dyDescent="0.3">
      <c r="I210"/>
      <c r="J210"/>
      <c r="K210"/>
      <c r="L210" s="3"/>
      <c r="M210"/>
      <c r="N210"/>
      <c r="O210"/>
      <c r="P210"/>
      <c r="Q210"/>
      <c r="R210"/>
      <c r="S210"/>
      <c r="T210"/>
      <c r="U210"/>
      <c r="V210"/>
      <c r="W210"/>
      <c r="X210"/>
      <c r="Y210"/>
      <c r="Z210"/>
      <c r="AA210"/>
      <c r="AB210"/>
      <c r="AC210" s="3"/>
      <c r="AD210" s="3"/>
      <c r="AE210" s="3"/>
      <c r="AF210" s="3"/>
      <c r="AG210" s="3"/>
    </row>
    <row r="211" spans="9:33" x14ac:dyDescent="0.3">
      <c r="I211"/>
      <c r="J211"/>
      <c r="K211"/>
      <c r="L211" s="3"/>
      <c r="M211"/>
      <c r="N211"/>
      <c r="O211"/>
      <c r="P211"/>
      <c r="Q211"/>
      <c r="R211"/>
      <c r="S211"/>
      <c r="T211"/>
      <c r="U211"/>
      <c r="V211"/>
      <c r="W211"/>
      <c r="X211"/>
      <c r="Y211"/>
      <c r="Z211"/>
      <c r="AA211"/>
      <c r="AB211"/>
      <c r="AC211" s="3"/>
      <c r="AD211" s="3"/>
      <c r="AE211" s="3"/>
      <c r="AF211" s="3"/>
      <c r="AG211" s="3"/>
    </row>
    <row r="212" spans="9:33" x14ac:dyDescent="0.3">
      <c r="I212"/>
      <c r="J212"/>
      <c r="K212"/>
      <c r="L212" s="3"/>
      <c r="M212"/>
      <c r="N212"/>
      <c r="O212"/>
      <c r="P212"/>
      <c r="Q212"/>
      <c r="R212"/>
      <c r="S212"/>
      <c r="T212"/>
      <c r="U212"/>
      <c r="V212"/>
      <c r="W212"/>
      <c r="X212"/>
      <c r="Y212"/>
      <c r="Z212"/>
      <c r="AA212"/>
      <c r="AB212"/>
      <c r="AC212" s="3"/>
      <c r="AD212" s="3"/>
      <c r="AE212" s="3"/>
      <c r="AF212" s="3"/>
      <c r="AG212" s="3"/>
    </row>
    <row r="213" spans="9:33" x14ac:dyDescent="0.3">
      <c r="I213"/>
      <c r="J213"/>
      <c r="K213"/>
      <c r="L213" s="3"/>
      <c r="M213"/>
      <c r="N213"/>
      <c r="O213"/>
      <c r="P213"/>
      <c r="Q213"/>
      <c r="R213"/>
      <c r="S213"/>
      <c r="T213"/>
      <c r="U213"/>
      <c r="V213"/>
      <c r="W213"/>
      <c r="X213"/>
      <c r="Y213"/>
      <c r="Z213"/>
      <c r="AA213"/>
      <c r="AB213"/>
      <c r="AC213" s="3"/>
      <c r="AD213" s="3"/>
      <c r="AE213" s="3"/>
      <c r="AF213" s="3"/>
      <c r="AG213" s="3"/>
    </row>
    <row r="214" spans="9:33" x14ac:dyDescent="0.3">
      <c r="I214"/>
      <c r="J214"/>
      <c r="K214"/>
      <c r="L214" s="3"/>
      <c r="M214"/>
      <c r="N214"/>
      <c r="O214"/>
      <c r="P214"/>
      <c r="Q214"/>
      <c r="R214"/>
      <c r="S214"/>
      <c r="T214"/>
      <c r="U214"/>
      <c r="V214"/>
      <c r="W214"/>
      <c r="X214"/>
      <c r="Y214"/>
      <c r="Z214"/>
      <c r="AA214"/>
      <c r="AB214"/>
      <c r="AC214" s="3"/>
      <c r="AD214" s="3"/>
      <c r="AE214" s="3"/>
      <c r="AF214" s="3"/>
      <c r="AG214" s="3"/>
    </row>
    <row r="215" spans="9:33" x14ac:dyDescent="0.3">
      <c r="I215"/>
      <c r="J215"/>
      <c r="K215"/>
      <c r="L215" s="3"/>
      <c r="M215"/>
      <c r="N215"/>
      <c r="O215"/>
      <c r="P215"/>
      <c r="Q215"/>
      <c r="R215"/>
      <c r="S215"/>
      <c r="T215"/>
      <c r="U215"/>
      <c r="V215"/>
      <c r="W215"/>
      <c r="X215"/>
      <c r="Y215"/>
      <c r="Z215"/>
      <c r="AA215"/>
      <c r="AB215"/>
      <c r="AC215" s="3"/>
      <c r="AD215" s="3"/>
      <c r="AE215" s="3"/>
      <c r="AF215" s="3"/>
      <c r="AG215" s="3"/>
    </row>
    <row r="216" spans="9:33" x14ac:dyDescent="0.3">
      <c r="I216"/>
      <c r="J216"/>
      <c r="K216"/>
      <c r="L216" s="3"/>
      <c r="M216"/>
      <c r="N216"/>
      <c r="O216"/>
      <c r="P216"/>
      <c r="Q216"/>
      <c r="R216"/>
      <c r="S216"/>
      <c r="T216"/>
      <c r="U216"/>
      <c r="V216"/>
      <c r="W216"/>
      <c r="X216"/>
      <c r="Y216"/>
      <c r="Z216"/>
      <c r="AA216"/>
      <c r="AB216"/>
      <c r="AC216" s="3"/>
      <c r="AD216" s="3"/>
      <c r="AE216" s="3"/>
      <c r="AF216" s="3"/>
      <c r="AG216" s="3"/>
    </row>
    <row r="217" spans="9:33" x14ac:dyDescent="0.3">
      <c r="I217"/>
      <c r="J217"/>
      <c r="K217"/>
      <c r="L217" s="3"/>
      <c r="M217"/>
      <c r="N217"/>
      <c r="O217"/>
      <c r="P217"/>
      <c r="Q217"/>
      <c r="R217"/>
      <c r="S217"/>
      <c r="T217"/>
      <c r="U217"/>
      <c r="V217"/>
      <c r="W217"/>
      <c r="X217"/>
      <c r="Y217"/>
      <c r="Z217"/>
      <c r="AA217"/>
      <c r="AB217"/>
      <c r="AC217" s="3"/>
      <c r="AD217" s="3"/>
      <c r="AE217" s="3"/>
      <c r="AF217" s="3"/>
      <c r="AG217" s="3"/>
    </row>
    <row r="218" spans="9:33" x14ac:dyDescent="0.3">
      <c r="I218"/>
      <c r="J218"/>
      <c r="K218"/>
      <c r="L218" s="3"/>
      <c r="M218"/>
      <c r="N218"/>
      <c r="O218"/>
      <c r="P218"/>
      <c r="Q218"/>
      <c r="R218"/>
      <c r="S218"/>
      <c r="T218"/>
      <c r="U218"/>
      <c r="V218"/>
      <c r="W218"/>
      <c r="X218"/>
      <c r="Y218"/>
      <c r="Z218"/>
      <c r="AA218"/>
      <c r="AB218"/>
      <c r="AC218" s="3"/>
      <c r="AD218" s="3"/>
      <c r="AE218" s="3"/>
      <c r="AF218" s="3"/>
      <c r="AG218" s="3"/>
    </row>
    <row r="219" spans="9:33" x14ac:dyDescent="0.3">
      <c r="I219"/>
      <c r="J219"/>
      <c r="K219"/>
      <c r="L219" s="3"/>
      <c r="M219"/>
      <c r="N219"/>
      <c r="O219"/>
      <c r="P219"/>
      <c r="Q219"/>
      <c r="R219"/>
      <c r="S219"/>
      <c r="T219"/>
      <c r="U219"/>
      <c r="V219"/>
      <c r="W219"/>
      <c r="X219"/>
      <c r="Y219"/>
      <c r="Z219"/>
      <c r="AA219"/>
      <c r="AB219"/>
      <c r="AC219" s="3"/>
      <c r="AD219" s="3"/>
      <c r="AE219" s="3"/>
      <c r="AF219" s="3"/>
      <c r="AG219" s="3"/>
    </row>
    <row r="220" spans="9:33" x14ac:dyDescent="0.3">
      <c r="I220"/>
      <c r="J220"/>
      <c r="K220"/>
      <c r="L220" s="3"/>
      <c r="M220"/>
      <c r="N220"/>
      <c r="O220"/>
      <c r="P220"/>
      <c r="Q220"/>
      <c r="R220"/>
      <c r="S220"/>
      <c r="T220"/>
      <c r="U220"/>
      <c r="V220"/>
      <c r="W220"/>
      <c r="X220"/>
      <c r="Y220"/>
      <c r="Z220"/>
      <c r="AA220"/>
      <c r="AB220"/>
      <c r="AC220" s="3"/>
      <c r="AD220" s="3"/>
      <c r="AE220" s="3"/>
      <c r="AF220" s="3"/>
      <c r="AG220" s="3"/>
    </row>
    <row r="221" spans="9:33" x14ac:dyDescent="0.3">
      <c r="I221"/>
      <c r="J221"/>
      <c r="K221"/>
      <c r="L221" s="3"/>
      <c r="M221"/>
      <c r="N221"/>
      <c r="O221"/>
      <c r="P221"/>
      <c r="Q221"/>
      <c r="R221"/>
      <c r="S221"/>
      <c r="T221"/>
      <c r="U221"/>
      <c r="V221"/>
      <c r="W221"/>
      <c r="X221"/>
      <c r="Y221"/>
      <c r="Z221"/>
      <c r="AA221"/>
      <c r="AB221"/>
      <c r="AC221" s="3"/>
      <c r="AD221" s="3"/>
      <c r="AE221" s="3"/>
      <c r="AF221" s="3"/>
      <c r="AG221" s="3"/>
    </row>
    <row r="222" spans="9:33" x14ac:dyDescent="0.3">
      <c r="I222"/>
      <c r="J222"/>
      <c r="K222"/>
      <c r="L222" s="3"/>
      <c r="M222"/>
      <c r="N222"/>
      <c r="O222"/>
      <c r="P222"/>
      <c r="Q222"/>
      <c r="R222"/>
      <c r="S222"/>
      <c r="T222"/>
      <c r="U222"/>
      <c r="V222"/>
      <c r="W222"/>
      <c r="X222"/>
      <c r="Y222"/>
      <c r="Z222"/>
      <c r="AA222"/>
      <c r="AB222"/>
      <c r="AC222" s="3"/>
      <c r="AD222" s="3"/>
      <c r="AE222" s="3"/>
      <c r="AF222" s="3"/>
      <c r="AG222" s="3"/>
    </row>
    <row r="223" spans="9:33" x14ac:dyDescent="0.3">
      <c r="I223"/>
      <c r="J223"/>
      <c r="K223"/>
      <c r="L223" s="3"/>
      <c r="M223"/>
      <c r="N223"/>
      <c r="O223"/>
      <c r="P223"/>
      <c r="Q223"/>
      <c r="R223"/>
      <c r="S223"/>
      <c r="T223"/>
      <c r="U223"/>
      <c r="V223"/>
      <c r="W223"/>
      <c r="X223"/>
      <c r="Y223"/>
      <c r="Z223"/>
      <c r="AA223"/>
      <c r="AB223"/>
      <c r="AC223" s="3"/>
      <c r="AD223" s="3"/>
      <c r="AE223" s="3"/>
      <c r="AF223" s="3"/>
      <c r="AG223" s="3"/>
    </row>
    <row r="224" spans="9:33" x14ac:dyDescent="0.3">
      <c r="I224"/>
      <c r="J224"/>
      <c r="K224"/>
      <c r="L224" s="3"/>
      <c r="M224"/>
      <c r="N224"/>
      <c r="O224"/>
      <c r="P224"/>
      <c r="Q224"/>
      <c r="R224"/>
      <c r="S224"/>
      <c r="T224"/>
      <c r="U224"/>
      <c r="V224"/>
      <c r="W224"/>
      <c r="X224"/>
      <c r="Y224"/>
      <c r="Z224"/>
      <c r="AA224"/>
      <c r="AB224"/>
      <c r="AC224" s="3"/>
      <c r="AD224" s="3"/>
      <c r="AE224" s="3"/>
      <c r="AF224" s="3"/>
      <c r="AG224" s="3"/>
    </row>
    <row r="225" spans="9:33" x14ac:dyDescent="0.3">
      <c r="I225"/>
      <c r="J225"/>
      <c r="K225"/>
      <c r="L225" s="3"/>
      <c r="M225"/>
      <c r="N225"/>
      <c r="O225"/>
      <c r="P225"/>
      <c r="Q225"/>
      <c r="R225"/>
      <c r="S225"/>
      <c r="T225"/>
      <c r="U225"/>
      <c r="V225"/>
      <c r="W225"/>
      <c r="X225"/>
      <c r="Y225"/>
      <c r="Z225"/>
      <c r="AA225"/>
      <c r="AB225"/>
      <c r="AC225" s="3"/>
      <c r="AD225" s="3"/>
      <c r="AE225" s="3"/>
      <c r="AF225" s="3"/>
      <c r="AG225" s="3"/>
    </row>
    <row r="226" spans="9:33" x14ac:dyDescent="0.3">
      <c r="I226"/>
      <c r="J226"/>
      <c r="K226"/>
      <c r="L226" s="3"/>
      <c r="M226"/>
      <c r="N226"/>
      <c r="O226"/>
      <c r="P226"/>
      <c r="Q226"/>
      <c r="R226"/>
      <c r="S226"/>
      <c r="T226"/>
      <c r="U226"/>
      <c r="V226"/>
      <c r="W226"/>
      <c r="X226"/>
      <c r="Y226"/>
      <c r="Z226"/>
      <c r="AA226"/>
      <c r="AB226"/>
      <c r="AC226" s="3"/>
      <c r="AD226" s="3"/>
      <c r="AE226" s="3"/>
      <c r="AF226" s="3"/>
      <c r="AG226" s="3"/>
    </row>
    <row r="227" spans="9:33" x14ac:dyDescent="0.3">
      <c r="I227"/>
      <c r="J227"/>
      <c r="K227"/>
      <c r="L227" s="3"/>
      <c r="M227"/>
      <c r="N227"/>
      <c r="O227"/>
      <c r="P227"/>
      <c r="Q227"/>
      <c r="R227"/>
      <c r="S227"/>
      <c r="T227"/>
      <c r="U227"/>
      <c r="V227"/>
      <c r="W227"/>
      <c r="X227"/>
      <c r="Y227"/>
      <c r="Z227"/>
      <c r="AA227"/>
      <c r="AB227"/>
      <c r="AC227" s="3"/>
      <c r="AD227" s="3"/>
      <c r="AE227" s="3"/>
      <c r="AF227" s="3"/>
      <c r="AG227" s="3"/>
    </row>
    <row r="228" spans="9:33" x14ac:dyDescent="0.3">
      <c r="I228"/>
      <c r="J228"/>
      <c r="K228"/>
      <c r="L228" s="3"/>
      <c r="M228"/>
      <c r="N228"/>
      <c r="O228"/>
      <c r="P228"/>
      <c r="Q228"/>
      <c r="R228"/>
      <c r="S228"/>
      <c r="T228"/>
      <c r="U228"/>
      <c r="V228"/>
      <c r="W228"/>
      <c r="X228"/>
      <c r="Y228"/>
      <c r="Z228"/>
      <c r="AA228"/>
      <c r="AB228"/>
      <c r="AC228" s="3"/>
      <c r="AD228" s="3"/>
      <c r="AE228" s="3"/>
      <c r="AF228" s="3"/>
      <c r="AG228" s="3"/>
    </row>
    <row r="229" spans="9:33" x14ac:dyDescent="0.3">
      <c r="I229"/>
      <c r="J229"/>
      <c r="K229"/>
      <c r="L229" s="3"/>
      <c r="M229"/>
      <c r="N229"/>
      <c r="O229"/>
      <c r="P229"/>
      <c r="Q229"/>
      <c r="R229"/>
      <c r="S229"/>
      <c r="T229"/>
      <c r="U229"/>
      <c r="V229"/>
      <c r="W229"/>
      <c r="X229"/>
      <c r="Y229"/>
      <c r="Z229"/>
      <c r="AA229"/>
      <c r="AB229"/>
      <c r="AC229" s="3"/>
      <c r="AD229" s="3"/>
      <c r="AE229" s="3"/>
      <c r="AF229" s="3"/>
      <c r="AG229" s="3"/>
    </row>
    <row r="230" spans="9:33" x14ac:dyDescent="0.3">
      <c r="I230"/>
      <c r="J230"/>
      <c r="K230"/>
      <c r="L230" s="3"/>
      <c r="M230"/>
      <c r="N230"/>
      <c r="O230"/>
      <c r="P230"/>
      <c r="Q230"/>
      <c r="R230"/>
      <c r="S230"/>
      <c r="T230"/>
      <c r="U230"/>
      <c r="V230"/>
      <c r="W230"/>
      <c r="X230"/>
      <c r="Y230"/>
      <c r="Z230"/>
      <c r="AA230"/>
      <c r="AB230"/>
      <c r="AC230" s="3"/>
      <c r="AD230" s="3"/>
      <c r="AE230" s="3"/>
      <c r="AF230" s="3"/>
      <c r="AG230" s="3"/>
    </row>
    <row r="231" spans="9:33" x14ac:dyDescent="0.3">
      <c r="I231"/>
      <c r="J231"/>
      <c r="K231"/>
      <c r="L231" s="3"/>
      <c r="M231"/>
      <c r="N231"/>
      <c r="O231"/>
      <c r="P231"/>
      <c r="Q231"/>
      <c r="R231"/>
      <c r="S231"/>
      <c r="T231"/>
      <c r="U231"/>
      <c r="V231"/>
      <c r="W231"/>
      <c r="X231"/>
      <c r="Y231"/>
      <c r="Z231"/>
      <c r="AA231"/>
      <c r="AB231"/>
      <c r="AC231" s="3"/>
      <c r="AD231" s="3"/>
      <c r="AE231" s="3"/>
      <c r="AF231" s="3"/>
      <c r="AG231" s="3"/>
    </row>
    <row r="232" spans="9:33" x14ac:dyDescent="0.3">
      <c r="I232"/>
      <c r="J232"/>
      <c r="K232"/>
      <c r="L232" s="3"/>
      <c r="M232"/>
      <c r="N232"/>
      <c r="O232"/>
      <c r="P232"/>
      <c r="Q232"/>
      <c r="R232"/>
      <c r="S232"/>
      <c r="T232"/>
      <c r="U232"/>
      <c r="V232"/>
      <c r="W232"/>
      <c r="X232"/>
      <c r="Y232"/>
      <c r="Z232"/>
      <c r="AA232"/>
      <c r="AB232"/>
      <c r="AC232" s="3"/>
      <c r="AD232" s="3"/>
      <c r="AE232" s="3"/>
      <c r="AF232" s="3"/>
      <c r="AG232" s="3"/>
    </row>
    <row r="233" spans="9:33" x14ac:dyDescent="0.3">
      <c r="I233"/>
      <c r="J233"/>
      <c r="K233"/>
      <c r="L233" s="3"/>
      <c r="M233"/>
      <c r="N233"/>
      <c r="O233"/>
      <c r="P233"/>
      <c r="Q233"/>
      <c r="R233"/>
      <c r="S233"/>
      <c r="T233"/>
      <c r="U233"/>
      <c r="V233"/>
      <c r="W233"/>
      <c r="X233"/>
      <c r="Y233"/>
      <c r="Z233"/>
      <c r="AA233"/>
      <c r="AB233"/>
      <c r="AC233" s="3"/>
      <c r="AD233" s="3"/>
      <c r="AE233" s="3"/>
      <c r="AF233" s="3"/>
      <c r="AG233" s="3"/>
    </row>
    <row r="234" spans="9:33" x14ac:dyDescent="0.3">
      <c r="I234"/>
      <c r="J234"/>
      <c r="K234"/>
      <c r="L234" s="3"/>
      <c r="M234"/>
      <c r="N234"/>
      <c r="O234"/>
      <c r="P234"/>
      <c r="Q234"/>
      <c r="R234"/>
      <c r="S234"/>
      <c r="T234"/>
      <c r="U234"/>
      <c r="V234"/>
      <c r="W234"/>
      <c r="X234"/>
      <c r="Y234"/>
      <c r="Z234"/>
      <c r="AA234"/>
      <c r="AB234"/>
      <c r="AC234" s="3"/>
      <c r="AD234" s="3"/>
      <c r="AE234" s="3"/>
      <c r="AF234" s="3"/>
      <c r="AG234" s="3"/>
    </row>
    <row r="235" spans="9:33" x14ac:dyDescent="0.3">
      <c r="I235"/>
      <c r="J235"/>
      <c r="K235"/>
      <c r="L235" s="3"/>
      <c r="M235"/>
      <c r="N235"/>
      <c r="O235"/>
      <c r="P235"/>
      <c r="Q235"/>
      <c r="R235"/>
      <c r="S235"/>
      <c r="T235"/>
      <c r="U235"/>
      <c r="V235"/>
      <c r="W235"/>
      <c r="X235"/>
      <c r="Y235"/>
      <c r="Z235"/>
      <c r="AA235"/>
      <c r="AB235"/>
      <c r="AC235" s="3"/>
      <c r="AD235" s="3"/>
      <c r="AE235" s="3"/>
      <c r="AF235" s="3"/>
      <c r="AG235" s="3"/>
    </row>
    <row r="236" spans="9:33" x14ac:dyDescent="0.3">
      <c r="I236"/>
      <c r="J236"/>
      <c r="K236"/>
      <c r="L236" s="3"/>
      <c r="M236"/>
      <c r="N236"/>
      <c r="O236"/>
      <c r="P236"/>
      <c r="Q236"/>
      <c r="R236"/>
      <c r="S236"/>
      <c r="T236"/>
      <c r="U236"/>
      <c r="V236"/>
      <c r="W236"/>
      <c r="X236"/>
      <c r="Y236"/>
      <c r="Z236"/>
      <c r="AA236"/>
      <c r="AB236"/>
      <c r="AC236" s="3"/>
      <c r="AD236" s="3"/>
      <c r="AE236" s="3"/>
      <c r="AF236" s="3"/>
      <c r="AG236" s="3"/>
    </row>
    <row r="237" spans="9:33" x14ac:dyDescent="0.3">
      <c r="I237"/>
      <c r="J237"/>
      <c r="K237"/>
      <c r="L237" s="3"/>
      <c r="M237"/>
      <c r="N237"/>
      <c r="O237"/>
      <c r="P237"/>
      <c r="Q237"/>
      <c r="R237"/>
      <c r="S237"/>
      <c r="T237"/>
      <c r="U237"/>
      <c r="V237"/>
      <c r="W237"/>
      <c r="X237"/>
      <c r="Y237"/>
      <c r="Z237"/>
      <c r="AA237"/>
      <c r="AB237"/>
      <c r="AC237" s="3"/>
      <c r="AD237" s="3"/>
      <c r="AE237" s="3"/>
      <c r="AF237" s="3"/>
      <c r="AG237" s="3"/>
    </row>
    <row r="238" spans="9:33" x14ac:dyDescent="0.3">
      <c r="I238"/>
      <c r="J238"/>
      <c r="K238"/>
      <c r="L238" s="3"/>
      <c r="M238"/>
      <c r="N238"/>
      <c r="O238"/>
      <c r="P238"/>
      <c r="Q238"/>
      <c r="R238"/>
      <c r="S238"/>
      <c r="T238"/>
      <c r="U238"/>
      <c r="V238"/>
      <c r="W238"/>
      <c r="X238"/>
      <c r="Y238"/>
      <c r="Z238"/>
      <c r="AA238"/>
      <c r="AB238"/>
      <c r="AC238" s="3"/>
      <c r="AD238" s="3"/>
      <c r="AE238" s="3"/>
      <c r="AF238" s="3"/>
      <c r="AG238" s="3"/>
    </row>
    <row r="239" spans="9:33" x14ac:dyDescent="0.3">
      <c r="I239"/>
      <c r="J239"/>
      <c r="K239"/>
      <c r="L239" s="3"/>
      <c r="M239"/>
      <c r="N239"/>
      <c r="O239"/>
      <c r="P239"/>
      <c r="Q239"/>
      <c r="R239"/>
      <c r="S239"/>
      <c r="T239"/>
      <c r="U239"/>
      <c r="V239"/>
      <c r="W239"/>
      <c r="X239"/>
      <c r="Y239"/>
      <c r="Z239"/>
      <c r="AA239"/>
      <c r="AB239"/>
      <c r="AC239" s="3"/>
      <c r="AD239" s="3"/>
      <c r="AE239" s="3"/>
      <c r="AF239" s="3"/>
      <c r="AG239" s="3"/>
    </row>
    <row r="240" spans="9:33" x14ac:dyDescent="0.3">
      <c r="I240"/>
      <c r="J240"/>
      <c r="K240"/>
      <c r="L240" s="3"/>
      <c r="M240"/>
      <c r="N240"/>
      <c r="O240"/>
      <c r="P240"/>
      <c r="Q240"/>
      <c r="R240"/>
      <c r="S240"/>
      <c r="T240"/>
      <c r="U240"/>
      <c r="V240"/>
      <c r="W240"/>
      <c r="X240"/>
      <c r="Y240"/>
      <c r="Z240"/>
      <c r="AA240"/>
      <c r="AB240"/>
      <c r="AC240" s="3"/>
      <c r="AD240" s="3"/>
      <c r="AE240" s="3"/>
      <c r="AF240" s="3"/>
      <c r="AG240" s="3"/>
    </row>
    <row r="241" spans="9:33" x14ac:dyDescent="0.3">
      <c r="I241"/>
      <c r="J241"/>
      <c r="K241"/>
      <c r="L241" s="3"/>
      <c r="M241"/>
      <c r="N241"/>
      <c r="O241"/>
      <c r="P241"/>
      <c r="Q241"/>
      <c r="R241"/>
      <c r="S241"/>
      <c r="T241"/>
      <c r="U241"/>
      <c r="V241"/>
      <c r="W241"/>
      <c r="X241"/>
      <c r="Y241"/>
      <c r="Z241"/>
      <c r="AA241"/>
      <c r="AB241"/>
      <c r="AC241" s="3"/>
      <c r="AD241" s="3"/>
      <c r="AE241" s="3"/>
      <c r="AF241" s="3"/>
      <c r="AG241" s="3"/>
    </row>
    <row r="242" spans="9:33" x14ac:dyDescent="0.3">
      <c r="I242"/>
      <c r="J242"/>
      <c r="K242"/>
      <c r="L242" s="3"/>
      <c r="M242"/>
      <c r="N242"/>
      <c r="O242"/>
      <c r="P242"/>
      <c r="Q242"/>
      <c r="R242"/>
      <c r="S242"/>
      <c r="T242"/>
      <c r="U242"/>
      <c r="V242"/>
      <c r="W242"/>
      <c r="X242"/>
      <c r="Y242"/>
      <c r="Z242"/>
      <c r="AA242"/>
      <c r="AB242"/>
      <c r="AC242" s="3"/>
      <c r="AD242" s="3"/>
      <c r="AE242" s="3"/>
      <c r="AF242" s="3"/>
      <c r="AG242" s="3"/>
    </row>
    <row r="243" spans="9:33" x14ac:dyDescent="0.3">
      <c r="I243"/>
      <c r="J243"/>
      <c r="K243"/>
      <c r="L243" s="3"/>
      <c r="M243"/>
      <c r="N243"/>
      <c r="O243"/>
      <c r="P243"/>
      <c r="Q243"/>
      <c r="R243"/>
      <c r="S243"/>
      <c r="T243"/>
      <c r="U243"/>
      <c r="V243"/>
      <c r="W243"/>
      <c r="X243"/>
      <c r="Y243"/>
      <c r="Z243"/>
      <c r="AA243"/>
      <c r="AB243"/>
      <c r="AC243" s="3"/>
      <c r="AD243" s="3"/>
      <c r="AE243" s="3"/>
      <c r="AF243" s="3"/>
      <c r="AG243" s="3"/>
    </row>
    <row r="244" spans="9:33" x14ac:dyDescent="0.3">
      <c r="I244"/>
      <c r="J244"/>
      <c r="K244"/>
      <c r="L244" s="3"/>
      <c r="M244"/>
      <c r="N244"/>
      <c r="O244"/>
      <c r="P244"/>
      <c r="Q244"/>
      <c r="R244"/>
      <c r="S244"/>
      <c r="T244"/>
      <c r="U244"/>
      <c r="V244"/>
      <c r="W244"/>
      <c r="X244"/>
      <c r="Y244"/>
      <c r="Z244"/>
      <c r="AA244"/>
      <c r="AB244"/>
      <c r="AC244" s="3"/>
      <c r="AD244" s="3"/>
      <c r="AE244" s="3"/>
      <c r="AF244" s="3"/>
      <c r="AG244" s="3"/>
    </row>
    <row r="245" spans="9:33" x14ac:dyDescent="0.3">
      <c r="I245"/>
      <c r="J245"/>
      <c r="K245"/>
      <c r="L245" s="3"/>
      <c r="M245"/>
      <c r="N245"/>
      <c r="O245"/>
      <c r="P245"/>
      <c r="Q245"/>
      <c r="R245"/>
      <c r="S245"/>
      <c r="T245"/>
      <c r="U245"/>
      <c r="V245"/>
      <c r="W245"/>
      <c r="X245"/>
      <c r="Y245"/>
      <c r="Z245"/>
      <c r="AA245"/>
      <c r="AB245"/>
      <c r="AC245" s="3"/>
      <c r="AD245" s="3"/>
      <c r="AE245" s="3"/>
      <c r="AF245" s="3"/>
      <c r="AG245" s="3"/>
    </row>
    <row r="246" spans="9:33" x14ac:dyDescent="0.3">
      <c r="I246"/>
      <c r="J246"/>
      <c r="K246"/>
      <c r="L246" s="3"/>
      <c r="M246"/>
      <c r="N246"/>
      <c r="O246"/>
      <c r="P246"/>
      <c r="Q246"/>
      <c r="R246"/>
      <c r="S246"/>
      <c r="T246"/>
      <c r="U246"/>
      <c r="V246"/>
      <c r="W246"/>
      <c r="X246"/>
      <c r="Y246"/>
      <c r="Z246"/>
      <c r="AA246"/>
      <c r="AB246"/>
      <c r="AC246" s="3"/>
      <c r="AD246" s="3"/>
      <c r="AE246" s="3"/>
      <c r="AF246" s="3"/>
      <c r="AG246" s="3"/>
    </row>
    <row r="247" spans="9:33" x14ac:dyDescent="0.3">
      <c r="I247"/>
      <c r="J247"/>
      <c r="K247"/>
      <c r="L247" s="3"/>
      <c r="M247"/>
      <c r="N247"/>
      <c r="O247"/>
      <c r="P247"/>
      <c r="Q247"/>
      <c r="R247"/>
      <c r="S247"/>
      <c r="T247"/>
      <c r="U247"/>
      <c r="V247"/>
      <c r="W247"/>
      <c r="X247"/>
      <c r="Y247"/>
      <c r="Z247"/>
      <c r="AA247"/>
      <c r="AB247"/>
      <c r="AC247" s="3"/>
      <c r="AD247" s="3"/>
      <c r="AE247" s="3"/>
      <c r="AF247" s="3"/>
      <c r="AG247" s="3"/>
    </row>
    <row r="248" spans="9:33" x14ac:dyDescent="0.3">
      <c r="I248"/>
      <c r="J248"/>
      <c r="K248"/>
      <c r="L248" s="3"/>
      <c r="M248"/>
      <c r="N248"/>
      <c r="O248"/>
      <c r="P248"/>
      <c r="Q248"/>
      <c r="R248"/>
      <c r="S248"/>
      <c r="T248"/>
      <c r="U248"/>
      <c r="V248"/>
      <c r="W248"/>
      <c r="X248"/>
      <c r="Y248"/>
      <c r="Z248"/>
      <c r="AA248"/>
      <c r="AB248"/>
      <c r="AC248" s="3"/>
      <c r="AD248" s="3"/>
      <c r="AE248" s="3"/>
      <c r="AF248" s="3"/>
      <c r="AG248" s="3"/>
    </row>
    <row r="249" spans="9:33" x14ac:dyDescent="0.3">
      <c r="I249"/>
      <c r="J249"/>
      <c r="K249"/>
      <c r="L249" s="3"/>
      <c r="M249"/>
      <c r="N249"/>
      <c r="O249"/>
      <c r="P249"/>
      <c r="Q249"/>
      <c r="R249"/>
      <c r="S249"/>
      <c r="T249"/>
      <c r="U249"/>
      <c r="V249"/>
      <c r="W249"/>
      <c r="X249"/>
      <c r="Y249"/>
      <c r="Z249"/>
      <c r="AA249"/>
      <c r="AB249"/>
      <c r="AC249" s="3"/>
      <c r="AD249" s="3"/>
      <c r="AE249" s="3"/>
      <c r="AF249" s="3"/>
      <c r="AG249" s="3"/>
    </row>
    <row r="250" spans="9:33" x14ac:dyDescent="0.3">
      <c r="I250"/>
      <c r="J250"/>
      <c r="K250"/>
      <c r="L250" s="3"/>
      <c r="M250"/>
      <c r="N250"/>
      <c r="O250"/>
      <c r="P250"/>
      <c r="Q250"/>
      <c r="R250"/>
      <c r="S250"/>
      <c r="T250"/>
      <c r="U250"/>
      <c r="V250"/>
      <c r="W250"/>
      <c r="X250"/>
      <c r="Y250"/>
      <c r="Z250"/>
      <c r="AA250"/>
      <c r="AB250"/>
      <c r="AC250" s="3"/>
      <c r="AD250" s="3"/>
      <c r="AE250" s="3"/>
      <c r="AF250" s="3"/>
      <c r="AG250" s="3"/>
    </row>
    <row r="251" spans="9:33" x14ac:dyDescent="0.3">
      <c r="I251"/>
      <c r="J251"/>
      <c r="K251"/>
      <c r="L251" s="3"/>
      <c r="M251"/>
      <c r="N251"/>
      <c r="O251"/>
      <c r="P251"/>
      <c r="Q251"/>
      <c r="R251"/>
      <c r="S251"/>
      <c r="T251"/>
      <c r="U251"/>
      <c r="V251"/>
      <c r="W251"/>
      <c r="X251"/>
      <c r="Y251"/>
      <c r="Z251"/>
      <c r="AA251"/>
      <c r="AB251"/>
      <c r="AC251" s="3"/>
      <c r="AD251" s="3"/>
      <c r="AE251" s="3"/>
      <c r="AF251" s="3"/>
      <c r="AG251" s="3"/>
    </row>
    <row r="252" spans="9:33" x14ac:dyDescent="0.3">
      <c r="I252"/>
      <c r="J252"/>
      <c r="K252"/>
      <c r="L252" s="3"/>
      <c r="M252"/>
      <c r="N252"/>
      <c r="O252"/>
      <c r="P252"/>
      <c r="Q252"/>
      <c r="R252"/>
      <c r="S252"/>
      <c r="T252"/>
      <c r="U252"/>
      <c r="V252"/>
      <c r="W252"/>
      <c r="X252"/>
      <c r="Y252"/>
      <c r="Z252"/>
      <c r="AA252"/>
      <c r="AB252"/>
      <c r="AC252" s="3"/>
      <c r="AD252" s="3"/>
      <c r="AE252" s="3"/>
      <c r="AF252" s="3"/>
      <c r="AG252" s="3"/>
    </row>
    <row r="253" spans="9:33" x14ac:dyDescent="0.3">
      <c r="I253"/>
      <c r="J253"/>
      <c r="K253"/>
      <c r="L253" s="3"/>
      <c r="M253"/>
      <c r="N253"/>
      <c r="O253"/>
      <c r="P253"/>
      <c r="Q253"/>
      <c r="R253"/>
      <c r="S253"/>
      <c r="T253"/>
      <c r="U253"/>
      <c r="V253"/>
      <c r="W253"/>
      <c r="X253"/>
      <c r="Y253"/>
      <c r="Z253"/>
      <c r="AA253"/>
      <c r="AB253"/>
      <c r="AC253" s="3"/>
      <c r="AD253" s="3"/>
      <c r="AE253" s="3"/>
      <c r="AF253" s="3"/>
      <c r="AG253" s="3"/>
    </row>
    <row r="254" spans="9:33" x14ac:dyDescent="0.3">
      <c r="I254"/>
      <c r="J254"/>
      <c r="K254"/>
      <c r="L254" s="3"/>
      <c r="M254"/>
      <c r="N254"/>
      <c r="O254"/>
      <c r="P254"/>
      <c r="Q254"/>
      <c r="R254"/>
      <c r="S254"/>
      <c r="T254"/>
      <c r="U254"/>
      <c r="V254"/>
      <c r="W254"/>
      <c r="X254"/>
      <c r="Y254"/>
      <c r="Z254"/>
      <c r="AA254"/>
      <c r="AB254"/>
      <c r="AC254" s="3"/>
      <c r="AD254" s="3"/>
      <c r="AE254" s="3"/>
      <c r="AF254" s="3"/>
      <c r="AG254" s="3"/>
    </row>
    <row r="255" spans="9:33" x14ac:dyDescent="0.3">
      <c r="I255"/>
      <c r="J255"/>
      <c r="K255"/>
      <c r="L255" s="3"/>
      <c r="M255"/>
      <c r="N255"/>
      <c r="O255"/>
      <c r="P255"/>
      <c r="Q255"/>
      <c r="R255"/>
      <c r="S255"/>
      <c r="T255"/>
      <c r="U255"/>
      <c r="V255"/>
      <c r="W255"/>
      <c r="X255"/>
      <c r="Y255"/>
      <c r="Z255"/>
      <c r="AA255"/>
      <c r="AB255"/>
      <c r="AC255" s="3"/>
      <c r="AD255" s="3"/>
      <c r="AE255" s="3"/>
      <c r="AF255" s="3"/>
      <c r="AG255" s="3"/>
    </row>
    <row r="256" spans="9:33" x14ac:dyDescent="0.3">
      <c r="I256"/>
      <c r="J256"/>
      <c r="K256"/>
      <c r="L256" s="3"/>
      <c r="M256"/>
      <c r="N256"/>
      <c r="O256"/>
      <c r="P256"/>
      <c r="Q256"/>
      <c r="R256"/>
      <c r="S256"/>
      <c r="T256"/>
      <c r="U256"/>
      <c r="V256"/>
      <c r="W256"/>
      <c r="X256"/>
      <c r="Y256"/>
      <c r="Z256"/>
      <c r="AA256"/>
      <c r="AB256"/>
      <c r="AC256" s="3"/>
      <c r="AD256" s="3"/>
      <c r="AE256" s="3"/>
      <c r="AF256" s="3"/>
      <c r="AG256" s="3"/>
    </row>
    <row r="257" spans="9:33" x14ac:dyDescent="0.3">
      <c r="I257"/>
      <c r="J257"/>
      <c r="K257"/>
      <c r="L257" s="3"/>
      <c r="M257"/>
      <c r="N257"/>
      <c r="O257"/>
      <c r="P257"/>
      <c r="Q257"/>
      <c r="R257"/>
      <c r="S257"/>
      <c r="T257"/>
      <c r="U257"/>
      <c r="V257"/>
      <c r="W257"/>
      <c r="X257"/>
      <c r="Y257"/>
      <c r="Z257"/>
      <c r="AA257"/>
      <c r="AB257"/>
      <c r="AC257" s="3"/>
      <c r="AD257" s="3"/>
      <c r="AE257" s="3"/>
      <c r="AF257" s="3"/>
      <c r="AG257" s="3"/>
    </row>
    <row r="258" spans="9:33" x14ac:dyDescent="0.3">
      <c r="I258"/>
      <c r="J258"/>
      <c r="K258"/>
      <c r="L258" s="3"/>
      <c r="M258"/>
      <c r="N258"/>
      <c r="O258"/>
      <c r="P258"/>
      <c r="Q258"/>
      <c r="R258"/>
      <c r="S258"/>
      <c r="T258"/>
      <c r="U258"/>
      <c r="V258"/>
      <c r="W258"/>
      <c r="X258"/>
      <c r="Y258"/>
      <c r="Z258"/>
      <c r="AA258"/>
      <c r="AB258"/>
      <c r="AC258" s="3"/>
      <c r="AD258" s="3"/>
      <c r="AE258" s="3"/>
      <c r="AF258" s="3"/>
      <c r="AG258" s="3"/>
    </row>
    <row r="259" spans="9:33" x14ac:dyDescent="0.3">
      <c r="I259"/>
      <c r="J259"/>
      <c r="K259"/>
      <c r="L259" s="3"/>
      <c r="M259"/>
      <c r="N259"/>
      <c r="O259"/>
      <c r="P259"/>
      <c r="Q259"/>
      <c r="R259"/>
      <c r="S259"/>
      <c r="T259"/>
      <c r="U259"/>
      <c r="V259"/>
      <c r="W259"/>
      <c r="X259"/>
      <c r="Y259"/>
      <c r="Z259"/>
      <c r="AA259"/>
      <c r="AB259"/>
      <c r="AC259" s="3"/>
      <c r="AD259" s="3"/>
      <c r="AE259" s="3"/>
      <c r="AF259" s="3"/>
      <c r="AG259" s="3"/>
    </row>
    <row r="260" spans="9:33" x14ac:dyDescent="0.3">
      <c r="I260"/>
      <c r="J260"/>
      <c r="K260"/>
      <c r="L260" s="3"/>
      <c r="M260"/>
      <c r="N260"/>
      <c r="O260"/>
      <c r="P260"/>
      <c r="Q260"/>
      <c r="R260"/>
      <c r="S260"/>
      <c r="T260"/>
      <c r="U260"/>
      <c r="V260"/>
      <c r="W260"/>
      <c r="X260"/>
      <c r="Y260"/>
      <c r="Z260"/>
      <c r="AA260"/>
      <c r="AB260"/>
      <c r="AC260" s="3"/>
      <c r="AD260" s="3"/>
      <c r="AE260" s="3"/>
      <c r="AF260" s="3"/>
      <c r="AG260" s="3"/>
    </row>
    <row r="261" spans="9:33" x14ac:dyDescent="0.3">
      <c r="I261"/>
      <c r="J261"/>
      <c r="K261"/>
      <c r="L261" s="3"/>
      <c r="M261"/>
      <c r="N261"/>
      <c r="O261"/>
      <c r="P261"/>
      <c r="Q261"/>
      <c r="R261"/>
      <c r="S261"/>
      <c r="T261"/>
      <c r="U261"/>
      <c r="V261"/>
      <c r="W261"/>
      <c r="X261"/>
      <c r="Y261"/>
      <c r="Z261"/>
      <c r="AA261"/>
      <c r="AB261"/>
      <c r="AC261" s="3"/>
      <c r="AD261" s="3"/>
      <c r="AE261" s="3"/>
      <c r="AF261" s="3"/>
      <c r="AG261" s="3"/>
    </row>
    <row r="262" spans="9:33" x14ac:dyDescent="0.3">
      <c r="I262"/>
      <c r="J262"/>
      <c r="K262"/>
      <c r="L262" s="3"/>
      <c r="M262"/>
      <c r="N262"/>
      <c r="O262"/>
      <c r="P262"/>
      <c r="Q262"/>
      <c r="R262"/>
      <c r="S262"/>
      <c r="T262"/>
      <c r="U262"/>
      <c r="V262"/>
      <c r="W262"/>
      <c r="X262"/>
      <c r="Y262"/>
      <c r="Z262"/>
      <c r="AA262"/>
      <c r="AB262"/>
      <c r="AC262" s="3"/>
      <c r="AD262" s="3"/>
      <c r="AE262" s="3"/>
      <c r="AF262" s="3"/>
      <c r="AG262" s="3"/>
    </row>
    <row r="263" spans="9:33" x14ac:dyDescent="0.3">
      <c r="I263"/>
      <c r="J263"/>
      <c r="K263"/>
      <c r="L263" s="3"/>
      <c r="M263"/>
      <c r="N263"/>
      <c r="O263"/>
      <c r="P263"/>
      <c r="Q263"/>
      <c r="R263"/>
      <c r="S263"/>
      <c r="T263"/>
      <c r="U263"/>
      <c r="V263"/>
      <c r="W263"/>
      <c r="X263"/>
      <c r="Y263"/>
      <c r="Z263"/>
      <c r="AA263"/>
      <c r="AB263"/>
      <c r="AC263" s="3"/>
      <c r="AD263" s="3"/>
      <c r="AE263" s="3"/>
      <c r="AF263" s="3"/>
      <c r="AG263" s="3"/>
    </row>
    <row r="264" spans="9:33" x14ac:dyDescent="0.3">
      <c r="I264"/>
      <c r="J264"/>
      <c r="K264"/>
      <c r="L264" s="3"/>
      <c r="M264"/>
      <c r="N264"/>
      <c r="O264"/>
      <c r="P264"/>
      <c r="Q264"/>
      <c r="R264"/>
      <c r="S264"/>
      <c r="T264"/>
      <c r="U264"/>
      <c r="V264"/>
      <c r="W264"/>
      <c r="X264"/>
      <c r="Y264"/>
      <c r="Z264"/>
      <c r="AA264"/>
      <c r="AB264"/>
      <c r="AC264" s="3"/>
      <c r="AD264" s="3"/>
      <c r="AE264" s="3"/>
      <c r="AF264" s="3"/>
      <c r="AG264" s="3"/>
    </row>
    <row r="265" spans="9:33" x14ac:dyDescent="0.3">
      <c r="I265"/>
      <c r="J265"/>
      <c r="K265"/>
      <c r="L265" s="3"/>
      <c r="M265"/>
      <c r="N265"/>
      <c r="O265"/>
      <c r="P265"/>
      <c r="Q265"/>
      <c r="R265"/>
      <c r="S265"/>
      <c r="T265"/>
      <c r="U265"/>
      <c r="V265"/>
      <c r="W265"/>
      <c r="X265"/>
      <c r="Y265"/>
      <c r="Z265"/>
      <c r="AA265"/>
      <c r="AB265"/>
      <c r="AC265" s="3"/>
      <c r="AD265" s="3"/>
      <c r="AE265" s="3"/>
      <c r="AF265" s="3"/>
      <c r="AG265" s="3"/>
    </row>
    <row r="266" spans="9:33" x14ac:dyDescent="0.3">
      <c r="I266"/>
      <c r="J266"/>
      <c r="K266"/>
      <c r="L266" s="3"/>
      <c r="M266"/>
      <c r="N266"/>
      <c r="O266"/>
      <c r="P266"/>
      <c r="Q266"/>
      <c r="R266"/>
      <c r="S266"/>
      <c r="T266"/>
      <c r="U266"/>
      <c r="V266"/>
      <c r="W266"/>
      <c r="X266"/>
      <c r="Y266"/>
      <c r="Z266"/>
      <c r="AA266"/>
      <c r="AB266"/>
      <c r="AC266" s="3"/>
      <c r="AD266" s="3"/>
      <c r="AE266" s="3"/>
      <c r="AF266" s="3"/>
      <c r="AG266" s="3"/>
    </row>
    <row r="267" spans="9:33" x14ac:dyDescent="0.3">
      <c r="I267"/>
      <c r="J267"/>
      <c r="K267"/>
      <c r="L267" s="3"/>
      <c r="M267"/>
      <c r="N267"/>
      <c r="O267"/>
      <c r="P267"/>
      <c r="Q267"/>
      <c r="R267"/>
      <c r="S267"/>
      <c r="T267"/>
      <c r="U267"/>
      <c r="V267"/>
      <c r="W267"/>
      <c r="X267"/>
      <c r="Y267"/>
      <c r="Z267"/>
      <c r="AA267"/>
      <c r="AB267"/>
      <c r="AC267" s="3"/>
      <c r="AD267" s="3"/>
      <c r="AE267" s="3"/>
      <c r="AF267" s="3"/>
      <c r="AG267" s="3"/>
    </row>
    <row r="268" spans="9:33" x14ac:dyDescent="0.3">
      <c r="I268"/>
      <c r="J268"/>
      <c r="K268"/>
      <c r="L268" s="3"/>
      <c r="M268"/>
      <c r="N268"/>
      <c r="O268"/>
      <c r="P268"/>
      <c r="Q268"/>
      <c r="R268"/>
      <c r="S268"/>
      <c r="T268"/>
      <c r="U268"/>
      <c r="V268"/>
      <c r="W268"/>
      <c r="X268"/>
      <c r="Y268"/>
      <c r="Z268"/>
      <c r="AA268"/>
      <c r="AB268"/>
      <c r="AC268" s="3"/>
      <c r="AD268" s="3"/>
      <c r="AE268" s="3"/>
      <c r="AF268" s="3"/>
      <c r="AG268" s="3"/>
    </row>
    <row r="269" spans="9:33" x14ac:dyDescent="0.3">
      <c r="I269"/>
      <c r="J269"/>
      <c r="K269"/>
      <c r="L269" s="3"/>
      <c r="M269"/>
      <c r="N269"/>
      <c r="O269"/>
      <c r="P269"/>
      <c r="Q269"/>
      <c r="R269"/>
      <c r="S269"/>
      <c r="T269"/>
      <c r="U269"/>
      <c r="V269"/>
      <c r="W269"/>
      <c r="X269"/>
      <c r="Y269"/>
      <c r="Z269"/>
      <c r="AA269"/>
      <c r="AB269"/>
      <c r="AC269" s="3"/>
      <c r="AD269" s="3"/>
      <c r="AE269" s="3"/>
      <c r="AF269" s="3"/>
      <c r="AG269" s="3"/>
    </row>
    <row r="270" spans="9:33" x14ac:dyDescent="0.3">
      <c r="I270"/>
      <c r="J270"/>
      <c r="K270"/>
      <c r="L270" s="3"/>
      <c r="M270"/>
      <c r="N270"/>
      <c r="O270"/>
      <c r="P270"/>
      <c r="Q270"/>
      <c r="R270"/>
      <c r="S270"/>
      <c r="T270"/>
      <c r="U270"/>
      <c r="V270"/>
      <c r="W270"/>
      <c r="X270"/>
      <c r="Y270"/>
      <c r="Z270"/>
      <c r="AA270"/>
      <c r="AB270"/>
      <c r="AC270" s="3"/>
      <c r="AD270" s="3"/>
      <c r="AE270" s="3"/>
      <c r="AF270" s="3"/>
      <c r="AG270" s="3"/>
    </row>
    <row r="271" spans="9:33" x14ac:dyDescent="0.3">
      <c r="I271"/>
      <c r="J271"/>
      <c r="K271"/>
      <c r="L271" s="3"/>
      <c r="M271"/>
      <c r="N271"/>
      <c r="O271"/>
      <c r="P271"/>
      <c r="Q271"/>
      <c r="R271"/>
      <c r="S271"/>
      <c r="T271"/>
      <c r="U271"/>
      <c r="V271"/>
      <c r="W271"/>
      <c r="X271"/>
      <c r="Y271"/>
      <c r="Z271"/>
      <c r="AA271"/>
      <c r="AB271"/>
      <c r="AC271" s="3"/>
      <c r="AD271" s="3"/>
      <c r="AE271" s="3"/>
      <c r="AF271" s="3"/>
      <c r="AG271" s="3"/>
    </row>
    <row r="272" spans="9:33" x14ac:dyDescent="0.3">
      <c r="I272"/>
      <c r="J272"/>
      <c r="K272"/>
      <c r="L272" s="3"/>
      <c r="M272"/>
      <c r="N272"/>
      <c r="O272"/>
      <c r="P272"/>
      <c r="Q272"/>
      <c r="R272"/>
      <c r="S272"/>
      <c r="T272"/>
      <c r="U272"/>
      <c r="V272"/>
      <c r="W272"/>
      <c r="X272"/>
      <c r="Y272"/>
      <c r="Z272"/>
      <c r="AA272"/>
      <c r="AB272"/>
      <c r="AC272" s="3"/>
      <c r="AD272" s="3"/>
      <c r="AE272" s="3"/>
      <c r="AF272" s="3"/>
      <c r="AG272" s="3"/>
    </row>
    <row r="273" spans="9:33" x14ac:dyDescent="0.3">
      <c r="I273"/>
      <c r="J273"/>
      <c r="K273"/>
      <c r="L273" s="3"/>
      <c r="M273"/>
      <c r="N273"/>
      <c r="O273"/>
      <c r="P273"/>
      <c r="Q273"/>
      <c r="R273"/>
      <c r="S273"/>
      <c r="T273"/>
      <c r="U273"/>
      <c r="V273"/>
      <c r="W273"/>
      <c r="X273"/>
      <c r="Y273"/>
      <c r="Z273"/>
      <c r="AA273"/>
      <c r="AB273"/>
      <c r="AC273" s="3"/>
      <c r="AD273" s="3"/>
      <c r="AE273" s="3"/>
      <c r="AF273" s="3"/>
      <c r="AG273" s="3"/>
    </row>
    <row r="274" spans="9:33" x14ac:dyDescent="0.3">
      <c r="I274"/>
      <c r="J274"/>
      <c r="K274"/>
      <c r="L274" s="3"/>
      <c r="M274"/>
      <c r="N274"/>
      <c r="O274"/>
      <c r="P274"/>
      <c r="Q274"/>
      <c r="R274"/>
      <c r="S274"/>
      <c r="T274"/>
      <c r="U274"/>
      <c r="V274"/>
      <c r="W274"/>
      <c r="X274"/>
      <c r="Y274"/>
      <c r="Z274"/>
      <c r="AA274"/>
      <c r="AB274"/>
      <c r="AC274" s="3"/>
      <c r="AD274" s="3"/>
      <c r="AE274" s="3"/>
      <c r="AF274" s="3"/>
      <c r="AG274" s="3"/>
    </row>
    <row r="275" spans="9:33" x14ac:dyDescent="0.3">
      <c r="I275"/>
      <c r="J275"/>
      <c r="K275"/>
      <c r="L275" s="3"/>
      <c r="M275"/>
      <c r="N275"/>
      <c r="O275"/>
      <c r="P275"/>
      <c r="Q275"/>
      <c r="R275"/>
      <c r="S275"/>
      <c r="T275"/>
      <c r="U275"/>
      <c r="V275"/>
      <c r="W275"/>
      <c r="X275"/>
      <c r="Y275"/>
      <c r="Z275"/>
      <c r="AA275"/>
      <c r="AB275"/>
      <c r="AC275" s="3"/>
      <c r="AD275" s="3"/>
      <c r="AE275" s="3"/>
      <c r="AF275" s="3"/>
      <c r="AG275" s="3"/>
    </row>
    <row r="276" spans="9:33" x14ac:dyDescent="0.3">
      <c r="I276"/>
      <c r="J276"/>
      <c r="K276"/>
      <c r="L276" s="3"/>
      <c r="M276"/>
      <c r="N276"/>
      <c r="O276"/>
      <c r="P276"/>
      <c r="Q276"/>
      <c r="R276"/>
      <c r="S276"/>
      <c r="T276"/>
      <c r="U276"/>
      <c r="V276"/>
      <c r="W276"/>
      <c r="X276"/>
      <c r="Y276"/>
      <c r="Z276"/>
      <c r="AA276"/>
      <c r="AB276"/>
      <c r="AC276" s="3"/>
      <c r="AD276" s="3"/>
      <c r="AE276" s="3"/>
      <c r="AF276" s="3"/>
      <c r="AG276" s="3"/>
    </row>
    <row r="277" spans="9:33" x14ac:dyDescent="0.3">
      <c r="I277"/>
      <c r="J277"/>
      <c r="K277"/>
      <c r="L277" s="3"/>
      <c r="M277"/>
      <c r="N277"/>
      <c r="O277"/>
      <c r="P277"/>
      <c r="Q277"/>
      <c r="R277"/>
      <c r="S277"/>
      <c r="T277"/>
      <c r="U277"/>
      <c r="V277"/>
      <c r="W277"/>
      <c r="X277"/>
      <c r="Y277"/>
      <c r="Z277"/>
      <c r="AA277"/>
      <c r="AB277"/>
      <c r="AC277" s="3"/>
      <c r="AD277" s="3"/>
      <c r="AE277" s="3"/>
      <c r="AF277" s="3"/>
      <c r="AG277" s="3"/>
    </row>
    <row r="278" spans="9:33" x14ac:dyDescent="0.3">
      <c r="I278"/>
      <c r="J278"/>
      <c r="K278"/>
      <c r="L278" s="3"/>
      <c r="M278"/>
      <c r="N278"/>
      <c r="O278"/>
      <c r="P278"/>
      <c r="Q278"/>
      <c r="R278"/>
      <c r="S278"/>
      <c r="T278"/>
      <c r="U278"/>
      <c r="V278"/>
      <c r="W278"/>
      <c r="X278"/>
      <c r="Y278"/>
      <c r="Z278"/>
      <c r="AA278"/>
      <c r="AB278"/>
      <c r="AC278" s="3"/>
      <c r="AD278" s="3"/>
      <c r="AE278" s="3"/>
      <c r="AF278" s="3"/>
      <c r="AG278" s="3"/>
    </row>
    <row r="279" spans="9:33" x14ac:dyDescent="0.3">
      <c r="I279"/>
      <c r="J279"/>
      <c r="K279"/>
      <c r="L279" s="3"/>
      <c r="M279"/>
      <c r="N279"/>
      <c r="O279"/>
      <c r="P279"/>
      <c r="Q279"/>
      <c r="R279"/>
      <c r="S279"/>
      <c r="T279"/>
      <c r="U279"/>
      <c r="V279"/>
      <c r="W279"/>
      <c r="X279"/>
      <c r="Y279"/>
      <c r="Z279"/>
      <c r="AA279"/>
      <c r="AB279"/>
      <c r="AC279" s="3"/>
      <c r="AD279" s="3"/>
      <c r="AE279" s="3"/>
      <c r="AF279" s="3"/>
      <c r="AG279" s="3"/>
    </row>
    <row r="280" spans="9:33" x14ac:dyDescent="0.3">
      <c r="I280"/>
      <c r="J280"/>
      <c r="K280"/>
      <c r="L280" s="3"/>
      <c r="M280"/>
      <c r="N280"/>
      <c r="O280"/>
      <c r="P280"/>
      <c r="Q280"/>
      <c r="R280"/>
      <c r="S280"/>
      <c r="T280"/>
      <c r="U280"/>
      <c r="V280"/>
      <c r="W280"/>
      <c r="X280"/>
      <c r="Y280"/>
      <c r="Z280"/>
      <c r="AA280"/>
      <c r="AB280"/>
      <c r="AC280" s="3"/>
      <c r="AD280" s="3"/>
      <c r="AE280" s="3"/>
      <c r="AF280" s="3"/>
      <c r="AG280" s="3"/>
    </row>
    <row r="281" spans="9:33" x14ac:dyDescent="0.3">
      <c r="I281"/>
      <c r="J281"/>
      <c r="K281"/>
      <c r="L281" s="3"/>
      <c r="M281"/>
      <c r="N281"/>
      <c r="O281"/>
      <c r="P281"/>
      <c r="Q281"/>
      <c r="R281"/>
      <c r="S281"/>
      <c r="T281"/>
      <c r="U281"/>
      <c r="V281"/>
      <c r="W281"/>
      <c r="X281"/>
      <c r="Y281"/>
      <c r="Z281"/>
      <c r="AA281"/>
      <c r="AB281"/>
      <c r="AC281" s="3"/>
      <c r="AD281" s="3"/>
      <c r="AE281" s="3"/>
      <c r="AF281" s="3"/>
      <c r="AG281" s="3"/>
    </row>
    <row r="282" spans="9:33" x14ac:dyDescent="0.3">
      <c r="I282"/>
      <c r="J282"/>
      <c r="K282"/>
      <c r="L282" s="3"/>
      <c r="M282"/>
      <c r="N282"/>
      <c r="O282"/>
      <c r="P282"/>
      <c r="Q282"/>
      <c r="R282"/>
      <c r="S282"/>
      <c r="T282"/>
      <c r="U282"/>
      <c r="V282"/>
      <c r="W282"/>
      <c r="X282"/>
      <c r="Y282"/>
      <c r="Z282"/>
      <c r="AA282"/>
      <c r="AB282"/>
      <c r="AC282" s="3"/>
      <c r="AD282" s="3"/>
      <c r="AE282" s="3"/>
      <c r="AF282" s="3"/>
      <c r="AG282" s="3"/>
    </row>
    <row r="283" spans="9:33" x14ac:dyDescent="0.3">
      <c r="I283"/>
      <c r="J283"/>
      <c r="K283"/>
      <c r="L283" s="3"/>
      <c r="M283"/>
      <c r="N283"/>
      <c r="O283"/>
      <c r="P283"/>
      <c r="Q283"/>
      <c r="R283"/>
      <c r="S283"/>
      <c r="T283"/>
      <c r="U283"/>
      <c r="V283"/>
      <c r="W283"/>
      <c r="X283"/>
      <c r="Y283"/>
      <c r="Z283"/>
      <c r="AA283"/>
      <c r="AB283"/>
      <c r="AC283" s="3"/>
      <c r="AD283" s="3"/>
      <c r="AE283" s="3"/>
      <c r="AF283" s="3"/>
      <c r="AG283" s="3"/>
    </row>
    <row r="284" spans="9:33" x14ac:dyDescent="0.3">
      <c r="I284"/>
      <c r="J284"/>
      <c r="K284"/>
      <c r="L284" s="3"/>
      <c r="M284"/>
      <c r="N284"/>
      <c r="O284"/>
      <c r="P284"/>
      <c r="Q284"/>
      <c r="R284"/>
      <c r="S284"/>
      <c r="T284"/>
      <c r="U284"/>
      <c r="V284"/>
      <c r="W284"/>
      <c r="X284"/>
      <c r="Y284"/>
      <c r="Z284"/>
      <c r="AA284"/>
      <c r="AB284"/>
      <c r="AC284" s="3"/>
      <c r="AD284" s="3"/>
      <c r="AE284" s="3"/>
      <c r="AF284" s="3"/>
      <c r="AG284" s="3"/>
    </row>
    <row r="285" spans="9:33" x14ac:dyDescent="0.3">
      <c r="I285"/>
      <c r="J285"/>
      <c r="K285"/>
      <c r="L285" s="3"/>
      <c r="M285"/>
      <c r="N285"/>
      <c r="O285"/>
      <c r="P285"/>
      <c r="Q285"/>
      <c r="R285"/>
      <c r="S285"/>
      <c r="T285"/>
      <c r="U285"/>
      <c r="V285"/>
      <c r="W285"/>
      <c r="X285"/>
      <c r="Y285"/>
      <c r="Z285"/>
      <c r="AA285"/>
      <c r="AB285"/>
      <c r="AC285" s="3"/>
      <c r="AD285" s="3"/>
      <c r="AE285" s="3"/>
      <c r="AF285" s="3"/>
      <c r="AG285" s="3"/>
    </row>
    <row r="286" spans="9:33" x14ac:dyDescent="0.3">
      <c r="I286"/>
      <c r="J286"/>
      <c r="K286"/>
      <c r="L286" s="3"/>
      <c r="M286"/>
      <c r="N286"/>
      <c r="O286"/>
      <c r="P286"/>
      <c r="Q286"/>
      <c r="R286"/>
      <c r="S286"/>
      <c r="T286"/>
      <c r="U286"/>
      <c r="V286"/>
      <c r="W286"/>
      <c r="X286"/>
      <c r="Y286"/>
      <c r="Z286"/>
      <c r="AA286"/>
      <c r="AB286"/>
      <c r="AC286" s="3"/>
      <c r="AD286" s="3"/>
      <c r="AE286" s="3"/>
      <c r="AF286" s="3"/>
      <c r="AG286" s="3"/>
    </row>
    <row r="287" spans="9:33" x14ac:dyDescent="0.3">
      <c r="I287"/>
      <c r="J287"/>
      <c r="K287"/>
      <c r="L287" s="3"/>
      <c r="M287"/>
      <c r="N287"/>
      <c r="O287"/>
      <c r="P287"/>
      <c r="Q287"/>
      <c r="R287"/>
      <c r="S287"/>
      <c r="T287"/>
      <c r="U287"/>
      <c r="V287"/>
      <c r="W287"/>
      <c r="X287"/>
      <c r="Y287"/>
      <c r="Z287"/>
      <c r="AA287"/>
      <c r="AB287"/>
      <c r="AC287" s="3"/>
      <c r="AD287" s="3"/>
      <c r="AE287" s="3"/>
      <c r="AF287" s="3"/>
      <c r="AG287" s="3"/>
    </row>
    <row r="288" spans="9:33" x14ac:dyDescent="0.3">
      <c r="I288"/>
      <c r="J288"/>
      <c r="K288"/>
      <c r="L288" s="3"/>
      <c r="M288"/>
      <c r="N288"/>
      <c r="O288"/>
      <c r="P288"/>
      <c r="Q288"/>
      <c r="R288"/>
      <c r="S288"/>
      <c r="T288"/>
      <c r="U288"/>
      <c r="V288"/>
      <c r="W288"/>
      <c r="X288"/>
      <c r="Y288"/>
      <c r="Z288"/>
      <c r="AA288"/>
      <c r="AB288"/>
      <c r="AC288" s="3"/>
      <c r="AD288" s="3"/>
      <c r="AE288" s="3"/>
      <c r="AF288" s="3"/>
      <c r="AG288" s="3"/>
    </row>
    <row r="289" spans="9:33" x14ac:dyDescent="0.3">
      <c r="I289"/>
      <c r="J289"/>
      <c r="K289"/>
      <c r="L289" s="3"/>
      <c r="M289"/>
      <c r="N289"/>
      <c r="O289"/>
      <c r="P289"/>
      <c r="Q289"/>
      <c r="R289"/>
      <c r="S289"/>
      <c r="T289"/>
      <c r="U289"/>
      <c r="V289"/>
      <c r="W289"/>
      <c r="X289"/>
      <c r="Y289"/>
      <c r="Z289"/>
      <c r="AA289"/>
      <c r="AB289"/>
      <c r="AC289" s="3"/>
      <c r="AD289" s="3"/>
      <c r="AE289" s="3"/>
      <c r="AF289" s="3"/>
      <c r="AG289" s="3"/>
    </row>
    <row r="290" spans="9:33" x14ac:dyDescent="0.3">
      <c r="I290"/>
      <c r="J290"/>
      <c r="K290"/>
      <c r="L290" s="3"/>
      <c r="M290"/>
      <c r="N290"/>
      <c r="O290"/>
      <c r="P290"/>
      <c r="Q290"/>
      <c r="R290"/>
      <c r="S290"/>
      <c r="T290"/>
      <c r="U290"/>
      <c r="V290"/>
      <c r="W290"/>
      <c r="X290"/>
      <c r="Y290"/>
      <c r="Z290"/>
      <c r="AA290"/>
      <c r="AB290"/>
      <c r="AC290" s="3"/>
      <c r="AD290" s="3"/>
      <c r="AE290" s="3"/>
      <c r="AF290" s="3"/>
      <c r="AG290" s="3"/>
    </row>
    <row r="291" spans="9:33" x14ac:dyDescent="0.3">
      <c r="I291"/>
      <c r="J291"/>
      <c r="K291"/>
      <c r="L291" s="3"/>
      <c r="M291"/>
      <c r="N291"/>
      <c r="O291"/>
      <c r="P291"/>
      <c r="Q291"/>
      <c r="R291"/>
      <c r="S291"/>
      <c r="T291"/>
      <c r="U291"/>
      <c r="V291"/>
      <c r="W291"/>
      <c r="X291"/>
      <c r="Y291"/>
      <c r="Z291"/>
      <c r="AA291"/>
      <c r="AB291"/>
      <c r="AC291" s="3"/>
      <c r="AD291" s="3"/>
      <c r="AE291" s="3"/>
      <c r="AF291" s="3"/>
      <c r="AG291" s="3"/>
    </row>
    <row r="292" spans="9:33" x14ac:dyDescent="0.3">
      <c r="I292"/>
      <c r="J292"/>
      <c r="K292"/>
      <c r="L292" s="3"/>
      <c r="M292"/>
      <c r="N292"/>
      <c r="O292"/>
      <c r="P292"/>
      <c r="Q292"/>
      <c r="R292"/>
      <c r="S292"/>
      <c r="T292"/>
      <c r="U292"/>
      <c r="V292"/>
      <c r="W292"/>
      <c r="X292"/>
      <c r="Y292"/>
      <c r="Z292"/>
      <c r="AA292"/>
      <c r="AB292"/>
      <c r="AC292" s="3"/>
      <c r="AD292" s="3"/>
      <c r="AE292" s="3"/>
      <c r="AF292" s="3"/>
      <c r="AG292" s="3"/>
    </row>
    <row r="293" spans="9:33" x14ac:dyDescent="0.3">
      <c r="I293"/>
      <c r="J293"/>
      <c r="K293"/>
      <c r="L293" s="3"/>
      <c r="M293"/>
      <c r="N293"/>
      <c r="O293"/>
      <c r="P293"/>
      <c r="Q293"/>
      <c r="R293"/>
      <c r="S293"/>
      <c r="T293"/>
      <c r="U293"/>
      <c r="V293"/>
      <c r="W293"/>
      <c r="X293"/>
      <c r="Y293"/>
      <c r="Z293"/>
      <c r="AA293"/>
      <c r="AB293"/>
      <c r="AC293" s="3"/>
      <c r="AD293" s="3"/>
      <c r="AE293" s="3"/>
      <c r="AF293" s="3"/>
      <c r="AG293" s="3"/>
    </row>
    <row r="294" spans="9:33" x14ac:dyDescent="0.3">
      <c r="I294"/>
      <c r="J294"/>
      <c r="K294"/>
      <c r="L294" s="3"/>
      <c r="M294"/>
      <c r="N294"/>
      <c r="O294"/>
      <c r="P294"/>
      <c r="Q294"/>
      <c r="R294"/>
      <c r="S294"/>
      <c r="T294"/>
      <c r="U294"/>
      <c r="V294"/>
      <c r="W294"/>
      <c r="X294"/>
      <c r="Y294"/>
      <c r="Z294"/>
      <c r="AA294"/>
      <c r="AB294"/>
      <c r="AC294" s="3"/>
      <c r="AD294" s="3"/>
      <c r="AE294" s="3"/>
      <c r="AF294" s="3"/>
      <c r="AG294" s="3"/>
    </row>
    <row r="295" spans="9:33" x14ac:dyDescent="0.3">
      <c r="I295"/>
      <c r="J295"/>
      <c r="K295"/>
      <c r="L295" s="3"/>
      <c r="M295"/>
      <c r="N295"/>
      <c r="O295"/>
      <c r="P295"/>
      <c r="Q295"/>
      <c r="R295"/>
      <c r="S295"/>
      <c r="T295"/>
      <c r="U295"/>
      <c r="V295"/>
      <c r="W295"/>
      <c r="X295"/>
      <c r="Y295"/>
      <c r="Z295"/>
      <c r="AA295"/>
      <c r="AB295"/>
      <c r="AC295" s="3"/>
      <c r="AD295" s="3"/>
      <c r="AE295" s="3"/>
      <c r="AF295" s="3"/>
      <c r="AG295" s="3"/>
    </row>
    <row r="296" spans="9:33" x14ac:dyDescent="0.3">
      <c r="I296"/>
      <c r="J296"/>
      <c r="K296"/>
      <c r="L296" s="3"/>
      <c r="M296"/>
      <c r="N296"/>
      <c r="O296"/>
      <c r="P296"/>
      <c r="Q296"/>
      <c r="R296"/>
      <c r="S296"/>
      <c r="T296"/>
      <c r="U296"/>
      <c r="V296"/>
      <c r="W296"/>
      <c r="X296"/>
      <c r="Y296"/>
      <c r="Z296"/>
      <c r="AA296"/>
      <c r="AB296"/>
      <c r="AC296" s="3"/>
      <c r="AD296" s="3"/>
      <c r="AE296" s="3"/>
      <c r="AF296" s="3"/>
      <c r="AG296" s="3"/>
    </row>
    <row r="297" spans="9:33" x14ac:dyDescent="0.3">
      <c r="I297"/>
      <c r="J297"/>
      <c r="K297"/>
      <c r="L297" s="3"/>
      <c r="M297"/>
      <c r="N297"/>
      <c r="O297"/>
      <c r="P297"/>
      <c r="Q297"/>
      <c r="R297"/>
      <c r="S297"/>
      <c r="T297"/>
      <c r="U297"/>
      <c r="V297"/>
      <c r="W297"/>
      <c r="X297"/>
      <c r="Y297"/>
      <c r="Z297"/>
      <c r="AA297"/>
      <c r="AB297"/>
      <c r="AC297" s="3"/>
      <c r="AD297" s="3"/>
      <c r="AE297" s="3"/>
      <c r="AF297" s="3"/>
      <c r="AG297" s="3"/>
    </row>
    <row r="298" spans="9:33" x14ac:dyDescent="0.3">
      <c r="I298"/>
      <c r="J298"/>
      <c r="K298"/>
      <c r="L298" s="3"/>
      <c r="M298"/>
      <c r="N298"/>
      <c r="O298"/>
      <c r="P298"/>
      <c r="Q298"/>
      <c r="R298"/>
      <c r="S298"/>
      <c r="T298"/>
      <c r="U298"/>
      <c r="V298"/>
      <c r="W298"/>
      <c r="X298"/>
      <c r="Y298"/>
      <c r="Z298"/>
      <c r="AA298"/>
      <c r="AB298"/>
      <c r="AC298" s="3"/>
      <c r="AD298" s="3"/>
      <c r="AE298" s="3"/>
      <c r="AF298" s="3"/>
      <c r="AG298" s="3"/>
    </row>
    <row r="299" spans="9:33" x14ac:dyDescent="0.3">
      <c r="I299"/>
      <c r="J299"/>
      <c r="K299"/>
      <c r="L299" s="3"/>
      <c r="M299"/>
      <c r="N299"/>
      <c r="O299"/>
      <c r="P299"/>
      <c r="Q299"/>
      <c r="R299"/>
      <c r="S299"/>
      <c r="T299"/>
      <c r="U299"/>
      <c r="V299"/>
      <c r="W299"/>
      <c r="X299"/>
      <c r="Y299"/>
      <c r="Z299"/>
      <c r="AA299"/>
      <c r="AB299"/>
      <c r="AC299" s="3"/>
      <c r="AD299" s="3"/>
      <c r="AE299" s="3"/>
      <c r="AF299" s="3"/>
      <c r="AG299" s="3"/>
    </row>
    <row r="300" spans="9:33" x14ac:dyDescent="0.3">
      <c r="I300"/>
      <c r="J300"/>
      <c r="K300"/>
      <c r="L300" s="3"/>
      <c r="M300"/>
      <c r="N300"/>
      <c r="O300"/>
      <c r="P300"/>
      <c r="Q300"/>
      <c r="R300"/>
      <c r="S300"/>
      <c r="T300"/>
      <c r="U300"/>
      <c r="V300"/>
      <c r="W300"/>
      <c r="X300"/>
      <c r="Y300"/>
      <c r="Z300"/>
      <c r="AA300"/>
      <c r="AB300"/>
      <c r="AC300" s="3"/>
      <c r="AD300" s="3"/>
      <c r="AE300" s="3"/>
      <c r="AF300" s="3"/>
      <c r="AG300" s="3"/>
    </row>
    <row r="301" spans="9:33" x14ac:dyDescent="0.3">
      <c r="I301"/>
      <c r="J301"/>
      <c r="K301"/>
      <c r="L301" s="3"/>
      <c r="M301"/>
      <c r="N301"/>
      <c r="O301"/>
      <c r="P301"/>
      <c r="Q301"/>
      <c r="R301"/>
      <c r="S301"/>
      <c r="T301"/>
      <c r="U301"/>
      <c r="V301"/>
      <c r="W301"/>
      <c r="X301"/>
      <c r="Y301"/>
      <c r="Z301"/>
      <c r="AA301"/>
      <c r="AB301"/>
      <c r="AC301" s="3"/>
      <c r="AD301" s="3"/>
      <c r="AE301" s="3"/>
      <c r="AF301" s="3"/>
      <c r="AG301" s="3"/>
    </row>
    <row r="302" spans="9:33" x14ac:dyDescent="0.3">
      <c r="I302"/>
      <c r="J302"/>
      <c r="K302"/>
      <c r="L302" s="3"/>
      <c r="M302"/>
      <c r="N302"/>
      <c r="O302"/>
      <c r="P302"/>
      <c r="Q302"/>
      <c r="R302"/>
      <c r="S302"/>
      <c r="T302"/>
      <c r="U302"/>
      <c r="V302"/>
      <c r="W302"/>
      <c r="X302"/>
      <c r="Y302"/>
      <c r="Z302"/>
      <c r="AA302"/>
      <c r="AB302"/>
      <c r="AC302" s="3"/>
      <c r="AD302" s="3"/>
      <c r="AE302" s="3"/>
      <c r="AF302" s="3"/>
      <c r="AG302" s="3"/>
    </row>
    <row r="303" spans="9:33" x14ac:dyDescent="0.3">
      <c r="I303"/>
      <c r="J303"/>
      <c r="K303"/>
      <c r="L303" s="3"/>
      <c r="M303"/>
      <c r="N303"/>
      <c r="O303"/>
      <c r="P303"/>
      <c r="Q303"/>
      <c r="R303"/>
      <c r="S303"/>
      <c r="T303"/>
      <c r="U303"/>
      <c r="V303"/>
      <c r="W303"/>
      <c r="X303"/>
      <c r="Y303"/>
      <c r="Z303"/>
      <c r="AA303"/>
      <c r="AB303"/>
      <c r="AC303" s="3"/>
      <c r="AD303" s="3"/>
      <c r="AE303" s="3"/>
      <c r="AF303" s="3"/>
      <c r="AG303" s="3"/>
    </row>
    <row r="304" spans="9:33" x14ac:dyDescent="0.3">
      <c r="I304"/>
      <c r="J304"/>
      <c r="K304"/>
      <c r="L304" s="3"/>
      <c r="M304"/>
      <c r="N304"/>
      <c r="O304"/>
      <c r="P304"/>
      <c r="Q304"/>
      <c r="R304"/>
      <c r="S304"/>
      <c r="T304"/>
      <c r="U304"/>
      <c r="V304"/>
      <c r="W304"/>
      <c r="X304"/>
      <c r="Y304"/>
      <c r="Z304"/>
      <c r="AA304"/>
      <c r="AB304"/>
      <c r="AC304" s="3"/>
      <c r="AD304" s="3"/>
      <c r="AE304" s="3"/>
      <c r="AF304" s="3"/>
      <c r="AG304" s="3"/>
    </row>
    <row r="305" spans="9:33" x14ac:dyDescent="0.3">
      <c r="I305"/>
      <c r="J305"/>
      <c r="K305"/>
      <c r="L305" s="3"/>
      <c r="M305"/>
      <c r="N305"/>
      <c r="O305"/>
      <c r="P305"/>
      <c r="Q305"/>
      <c r="R305"/>
      <c r="S305"/>
      <c r="T305"/>
      <c r="U305"/>
      <c r="V305"/>
      <c r="W305"/>
      <c r="X305"/>
      <c r="Y305"/>
      <c r="Z305"/>
      <c r="AA305"/>
      <c r="AB305"/>
      <c r="AC305" s="3"/>
      <c r="AD305" s="3"/>
      <c r="AE305" s="3"/>
      <c r="AF305" s="3"/>
      <c r="AG305" s="3"/>
    </row>
    <row r="306" spans="9:33" x14ac:dyDescent="0.3">
      <c r="I306"/>
      <c r="J306"/>
      <c r="K306"/>
      <c r="L306" s="3"/>
      <c r="M306"/>
      <c r="N306"/>
      <c r="O306"/>
      <c r="P306"/>
      <c r="Q306"/>
      <c r="R306"/>
      <c r="S306"/>
      <c r="T306"/>
      <c r="U306"/>
      <c r="V306"/>
      <c r="W306"/>
      <c r="X306"/>
      <c r="Y306"/>
      <c r="Z306"/>
      <c r="AA306"/>
      <c r="AB306"/>
      <c r="AC306" s="3"/>
      <c r="AD306" s="3"/>
      <c r="AE306" s="3"/>
      <c r="AF306" s="3"/>
      <c r="AG306" s="3"/>
    </row>
    <row r="307" spans="9:33" x14ac:dyDescent="0.3">
      <c r="I307"/>
      <c r="J307"/>
      <c r="K307"/>
      <c r="L307" s="3"/>
      <c r="M307"/>
      <c r="N307"/>
      <c r="O307"/>
      <c r="P307"/>
      <c r="Q307"/>
      <c r="R307"/>
      <c r="S307"/>
      <c r="T307"/>
      <c r="U307"/>
      <c r="V307"/>
      <c r="W307"/>
      <c r="X307"/>
      <c r="Y307"/>
      <c r="Z307"/>
      <c r="AA307"/>
      <c r="AB307"/>
      <c r="AC307" s="3"/>
      <c r="AD307" s="3"/>
      <c r="AE307" s="3"/>
      <c r="AF307" s="3"/>
      <c r="AG307" s="3"/>
    </row>
    <row r="308" spans="9:33" x14ac:dyDescent="0.3">
      <c r="I308"/>
      <c r="J308"/>
      <c r="K308"/>
      <c r="L308" s="3"/>
      <c r="M308"/>
      <c r="N308"/>
      <c r="O308"/>
      <c r="P308"/>
      <c r="Q308"/>
      <c r="R308"/>
      <c r="S308"/>
      <c r="T308"/>
      <c r="U308"/>
      <c r="V308"/>
      <c r="W308"/>
      <c r="X308"/>
      <c r="Y308"/>
      <c r="Z308"/>
      <c r="AA308"/>
      <c r="AB308"/>
      <c r="AC308" s="3"/>
      <c r="AD308" s="3"/>
      <c r="AE308" s="3"/>
      <c r="AF308" s="3"/>
      <c r="AG308" s="3"/>
    </row>
    <row r="309" spans="9:33" x14ac:dyDescent="0.3">
      <c r="I309"/>
      <c r="J309"/>
      <c r="K309"/>
      <c r="L309" s="3"/>
      <c r="M309"/>
      <c r="N309"/>
      <c r="O309"/>
      <c r="P309"/>
      <c r="Q309"/>
      <c r="R309"/>
      <c r="S309"/>
      <c r="T309"/>
      <c r="U309"/>
      <c r="V309"/>
      <c r="W309"/>
      <c r="X309"/>
      <c r="Y309"/>
      <c r="Z309"/>
      <c r="AA309"/>
      <c r="AB309"/>
      <c r="AC309" s="3"/>
      <c r="AD309" s="3"/>
      <c r="AE309" s="3"/>
      <c r="AF309" s="3"/>
      <c r="AG309" s="3"/>
    </row>
    <row r="310" spans="9:33" x14ac:dyDescent="0.3">
      <c r="I310"/>
      <c r="J310"/>
      <c r="K310"/>
      <c r="L310" s="3"/>
      <c r="M310"/>
      <c r="N310"/>
      <c r="O310"/>
      <c r="P310"/>
      <c r="Q310"/>
      <c r="R310"/>
      <c r="S310"/>
      <c r="T310"/>
      <c r="U310"/>
      <c r="V310"/>
      <c r="W310"/>
      <c r="X310"/>
      <c r="Y310"/>
      <c r="Z310"/>
      <c r="AA310"/>
      <c r="AB310"/>
      <c r="AC310" s="3"/>
      <c r="AD310" s="3"/>
      <c r="AE310" s="3"/>
      <c r="AF310" s="3"/>
      <c r="AG310" s="3"/>
    </row>
    <row r="311" spans="9:33" x14ac:dyDescent="0.3">
      <c r="I311"/>
      <c r="J311"/>
      <c r="K311"/>
      <c r="L311" s="3"/>
      <c r="M311"/>
      <c r="N311"/>
      <c r="O311"/>
      <c r="P311"/>
      <c r="Q311"/>
      <c r="R311"/>
      <c r="S311"/>
      <c r="T311"/>
      <c r="U311"/>
      <c r="V311"/>
      <c r="W311"/>
      <c r="X311"/>
      <c r="Y311"/>
      <c r="Z311"/>
      <c r="AA311"/>
      <c r="AB311"/>
      <c r="AC311" s="3"/>
      <c r="AD311" s="3"/>
      <c r="AE311" s="3"/>
      <c r="AF311" s="3"/>
      <c r="AG311" s="3"/>
    </row>
    <row r="312" spans="9:33" x14ac:dyDescent="0.3">
      <c r="I312"/>
      <c r="J312"/>
      <c r="K312"/>
      <c r="L312" s="3"/>
      <c r="M312"/>
      <c r="N312"/>
      <c r="O312"/>
      <c r="P312"/>
      <c r="Q312"/>
      <c r="R312"/>
      <c r="S312"/>
      <c r="T312"/>
      <c r="U312"/>
      <c r="V312"/>
      <c r="W312"/>
      <c r="X312"/>
      <c r="Y312"/>
      <c r="Z312"/>
      <c r="AA312"/>
      <c r="AB312"/>
      <c r="AC312" s="3"/>
      <c r="AD312" s="3"/>
      <c r="AE312" s="3"/>
      <c r="AF312" s="3"/>
      <c r="AG312" s="3"/>
    </row>
    <row r="313" spans="9:33" x14ac:dyDescent="0.3">
      <c r="I313"/>
      <c r="J313"/>
      <c r="K313"/>
      <c r="L313" s="3"/>
      <c r="M313"/>
      <c r="N313"/>
      <c r="O313"/>
      <c r="P313"/>
      <c r="Q313"/>
      <c r="R313"/>
      <c r="S313"/>
      <c r="T313"/>
      <c r="U313"/>
      <c r="V313"/>
      <c r="W313"/>
      <c r="X313"/>
      <c r="Y313"/>
      <c r="Z313"/>
      <c r="AA313"/>
      <c r="AB313"/>
      <c r="AC313" s="3"/>
      <c r="AD313" s="3"/>
      <c r="AE313" s="3"/>
      <c r="AF313" s="3"/>
      <c r="AG313" s="3"/>
    </row>
    <row r="314" spans="9:33" x14ac:dyDescent="0.3">
      <c r="I314"/>
      <c r="J314"/>
      <c r="K314"/>
      <c r="L314" s="3"/>
      <c r="M314"/>
      <c r="N314"/>
      <c r="O314"/>
      <c r="P314"/>
      <c r="Q314"/>
      <c r="R314"/>
      <c r="S314"/>
      <c r="T314"/>
      <c r="U314"/>
      <c r="V314"/>
      <c r="W314"/>
      <c r="X314"/>
      <c r="Y314"/>
      <c r="Z314"/>
      <c r="AA314"/>
      <c r="AB314"/>
      <c r="AC314" s="3"/>
      <c r="AD314" s="3"/>
      <c r="AE314" s="3"/>
      <c r="AF314" s="3"/>
      <c r="AG314" s="3"/>
    </row>
    <row r="315" spans="9:33" x14ac:dyDescent="0.3">
      <c r="I315"/>
      <c r="J315"/>
      <c r="K315"/>
      <c r="L315" s="3"/>
      <c r="M315"/>
      <c r="N315"/>
      <c r="O315"/>
      <c r="P315"/>
      <c r="Q315"/>
      <c r="R315"/>
      <c r="S315"/>
      <c r="T315"/>
      <c r="U315"/>
      <c r="V315"/>
      <c r="W315"/>
      <c r="X315"/>
      <c r="Y315"/>
      <c r="Z315"/>
      <c r="AA315"/>
      <c r="AB315"/>
      <c r="AC315" s="3"/>
      <c r="AD315" s="3"/>
      <c r="AE315" s="3"/>
      <c r="AF315" s="3"/>
      <c r="AG315" s="3"/>
    </row>
    <row r="316" spans="9:33" x14ac:dyDescent="0.3">
      <c r="I316"/>
      <c r="J316"/>
      <c r="K316"/>
      <c r="L316" s="3"/>
      <c r="M316"/>
      <c r="N316"/>
      <c r="O316"/>
      <c r="P316"/>
      <c r="Q316"/>
      <c r="R316"/>
      <c r="S316"/>
      <c r="T316"/>
      <c r="U316"/>
      <c r="V316"/>
      <c r="W316"/>
      <c r="X316"/>
      <c r="Y316"/>
      <c r="Z316"/>
      <c r="AA316"/>
      <c r="AB316"/>
      <c r="AC316" s="3"/>
      <c r="AD316" s="3"/>
      <c r="AE316" s="3"/>
      <c r="AF316" s="3"/>
      <c r="AG316" s="3"/>
    </row>
    <row r="317" spans="9:33" x14ac:dyDescent="0.3">
      <c r="I317"/>
      <c r="J317"/>
      <c r="K317"/>
      <c r="L317" s="3"/>
      <c r="M317"/>
      <c r="N317"/>
      <c r="O317"/>
      <c r="P317"/>
      <c r="Q317"/>
      <c r="R317"/>
      <c r="S317"/>
      <c r="T317"/>
      <c r="U317"/>
      <c r="V317"/>
      <c r="W317"/>
      <c r="X317"/>
      <c r="Y317"/>
      <c r="Z317"/>
      <c r="AA317"/>
      <c r="AB317"/>
      <c r="AC317" s="3"/>
      <c r="AD317" s="3"/>
      <c r="AE317" s="3"/>
      <c r="AF317" s="3"/>
      <c r="AG317" s="3"/>
    </row>
    <row r="318" spans="9:33" x14ac:dyDescent="0.3">
      <c r="I318"/>
      <c r="J318"/>
      <c r="K318"/>
      <c r="L318" s="3"/>
      <c r="M318"/>
      <c r="N318"/>
      <c r="O318"/>
      <c r="P318"/>
      <c r="Q318"/>
      <c r="R318"/>
      <c r="S318"/>
      <c r="T318"/>
      <c r="U318"/>
      <c r="V318"/>
      <c r="W318"/>
      <c r="X318"/>
      <c r="Y318"/>
      <c r="Z318"/>
      <c r="AA318"/>
      <c r="AB318"/>
      <c r="AC318" s="3"/>
      <c r="AD318" s="3"/>
      <c r="AE318" s="3"/>
      <c r="AF318" s="3"/>
      <c r="AG318" s="3"/>
    </row>
    <row r="319" spans="9:33" x14ac:dyDescent="0.3">
      <c r="I319"/>
      <c r="J319"/>
      <c r="K319"/>
      <c r="L319" s="3"/>
      <c r="M319"/>
      <c r="N319"/>
      <c r="O319"/>
      <c r="P319"/>
      <c r="Q319"/>
      <c r="R319"/>
      <c r="S319"/>
      <c r="T319"/>
      <c r="U319"/>
      <c r="V319"/>
      <c r="W319"/>
      <c r="X319"/>
      <c r="Y319"/>
      <c r="Z319"/>
      <c r="AA319"/>
      <c r="AB319"/>
      <c r="AC319" s="3"/>
      <c r="AD319" s="3"/>
      <c r="AE319" s="3"/>
      <c r="AF319" s="3"/>
      <c r="AG319" s="3"/>
    </row>
    <row r="320" spans="9:33" x14ac:dyDescent="0.3">
      <c r="I320"/>
      <c r="J320"/>
      <c r="K320"/>
      <c r="L320" s="3"/>
      <c r="M320"/>
      <c r="N320"/>
      <c r="O320"/>
      <c r="P320"/>
      <c r="Q320"/>
      <c r="R320"/>
      <c r="S320"/>
      <c r="T320"/>
      <c r="U320"/>
      <c r="V320"/>
      <c r="W320"/>
      <c r="X320"/>
      <c r="Y320"/>
      <c r="Z320"/>
      <c r="AA320"/>
      <c r="AB320"/>
      <c r="AC320" s="3"/>
      <c r="AD320" s="3"/>
      <c r="AE320" s="3"/>
      <c r="AF320" s="3"/>
      <c r="AG320" s="3"/>
    </row>
    <row r="321" spans="9:33" x14ac:dyDescent="0.3">
      <c r="I321"/>
      <c r="J321"/>
      <c r="K321"/>
      <c r="L321" s="3"/>
      <c r="M321"/>
      <c r="N321"/>
      <c r="O321"/>
      <c r="P321"/>
      <c r="Q321"/>
      <c r="R321"/>
      <c r="S321"/>
      <c r="T321"/>
      <c r="U321"/>
      <c r="V321"/>
      <c r="W321"/>
      <c r="X321"/>
      <c r="Y321"/>
      <c r="Z321"/>
      <c r="AA321"/>
      <c r="AB321"/>
      <c r="AC321" s="3"/>
      <c r="AD321" s="3"/>
      <c r="AE321" s="3"/>
      <c r="AF321" s="3"/>
      <c r="AG321" s="3"/>
    </row>
    <row r="322" spans="9:33" x14ac:dyDescent="0.3">
      <c r="I322"/>
      <c r="J322"/>
      <c r="K322"/>
      <c r="L322" s="3"/>
      <c r="M322"/>
      <c r="N322"/>
      <c r="O322"/>
      <c r="P322"/>
      <c r="Q322"/>
      <c r="R322"/>
      <c r="S322"/>
      <c r="T322"/>
      <c r="U322"/>
      <c r="V322"/>
      <c r="W322"/>
      <c r="X322"/>
      <c r="Y322"/>
      <c r="Z322"/>
      <c r="AA322"/>
      <c r="AB322"/>
      <c r="AC322" s="3"/>
      <c r="AD322" s="3"/>
      <c r="AE322" s="3"/>
      <c r="AF322" s="3"/>
      <c r="AG322" s="3"/>
    </row>
    <row r="323" spans="9:33" x14ac:dyDescent="0.3">
      <c r="I323"/>
      <c r="J323"/>
      <c r="K323"/>
      <c r="L323" s="3"/>
      <c r="M323"/>
      <c r="N323"/>
      <c r="O323"/>
      <c r="P323"/>
      <c r="Q323"/>
      <c r="R323"/>
      <c r="S323"/>
      <c r="T323"/>
      <c r="U323"/>
      <c r="V323"/>
      <c r="W323"/>
      <c r="X323"/>
      <c r="Y323"/>
      <c r="Z323"/>
      <c r="AA323"/>
      <c r="AB323"/>
      <c r="AC323" s="3"/>
      <c r="AD323" s="3"/>
      <c r="AE323" s="3"/>
      <c r="AF323" s="3"/>
      <c r="AG323" s="3"/>
    </row>
    <row r="324" spans="9:33" x14ac:dyDescent="0.3">
      <c r="I324"/>
      <c r="J324"/>
      <c r="K324"/>
      <c r="L324" s="3"/>
      <c r="M324"/>
      <c r="N324"/>
      <c r="O324"/>
      <c r="P324"/>
      <c r="Q324"/>
      <c r="R324"/>
      <c r="S324"/>
      <c r="T324"/>
      <c r="U324"/>
      <c r="V324"/>
      <c r="W324"/>
      <c r="X324"/>
      <c r="Y324"/>
      <c r="Z324"/>
      <c r="AA324"/>
      <c r="AB324"/>
      <c r="AC324" s="3"/>
      <c r="AD324" s="3"/>
      <c r="AE324" s="3"/>
      <c r="AF324" s="3"/>
      <c r="AG324" s="3"/>
    </row>
    <row r="325" spans="9:33" x14ac:dyDescent="0.3">
      <c r="I325"/>
      <c r="J325"/>
      <c r="K325"/>
      <c r="L325" s="3"/>
      <c r="M325"/>
      <c r="N325"/>
      <c r="O325"/>
      <c r="P325"/>
      <c r="Q325"/>
      <c r="R325"/>
      <c r="S325"/>
      <c r="T325"/>
      <c r="U325"/>
      <c r="V325"/>
      <c r="W325"/>
      <c r="X325"/>
      <c r="Y325"/>
      <c r="Z325"/>
      <c r="AA325"/>
      <c r="AB325"/>
      <c r="AC325" s="3"/>
      <c r="AD325" s="3"/>
      <c r="AE325" s="3"/>
      <c r="AF325" s="3"/>
      <c r="AG325" s="3"/>
    </row>
    <row r="326" spans="9:33" x14ac:dyDescent="0.3">
      <c r="I326"/>
      <c r="J326"/>
      <c r="K326"/>
      <c r="L326" s="3"/>
      <c r="M326"/>
      <c r="N326"/>
      <c r="O326"/>
      <c r="P326"/>
      <c r="Q326"/>
      <c r="R326"/>
      <c r="S326"/>
      <c r="T326"/>
      <c r="U326"/>
      <c r="V326"/>
      <c r="W326"/>
      <c r="X326"/>
      <c r="Y326"/>
      <c r="Z326"/>
      <c r="AA326"/>
      <c r="AB326"/>
      <c r="AC326" s="3"/>
      <c r="AD326" s="3"/>
      <c r="AE326" s="3"/>
      <c r="AF326" s="3"/>
      <c r="AG326" s="3"/>
    </row>
    <row r="327" spans="9:33" x14ac:dyDescent="0.3">
      <c r="I327"/>
      <c r="J327"/>
      <c r="K327"/>
      <c r="L327" s="3"/>
      <c r="M327"/>
      <c r="N327"/>
      <c r="O327"/>
      <c r="P327"/>
      <c r="Q327"/>
      <c r="R327"/>
      <c r="S327"/>
      <c r="T327"/>
      <c r="U327"/>
      <c r="V327"/>
      <c r="W327"/>
      <c r="X327"/>
      <c r="Y327"/>
      <c r="Z327"/>
      <c r="AA327"/>
      <c r="AB327"/>
      <c r="AC327" s="3"/>
      <c r="AD327" s="3"/>
      <c r="AE327" s="3"/>
      <c r="AF327" s="3"/>
      <c r="AG327" s="3"/>
    </row>
    <row r="328" spans="9:33" x14ac:dyDescent="0.3">
      <c r="I328"/>
      <c r="J328"/>
      <c r="K328"/>
      <c r="L328" s="3"/>
      <c r="M328"/>
      <c r="N328"/>
      <c r="O328"/>
      <c r="P328"/>
      <c r="Q328"/>
      <c r="R328"/>
      <c r="S328"/>
      <c r="T328"/>
      <c r="U328"/>
      <c r="V328"/>
      <c r="W328"/>
      <c r="X328"/>
      <c r="Y328"/>
      <c r="Z328"/>
      <c r="AA328"/>
      <c r="AB328"/>
      <c r="AC328" s="3"/>
      <c r="AD328" s="3"/>
      <c r="AE328" s="3"/>
      <c r="AF328" s="3"/>
      <c r="AG328" s="3"/>
    </row>
    <row r="329" spans="9:33" x14ac:dyDescent="0.3">
      <c r="I329"/>
      <c r="J329"/>
      <c r="K329"/>
      <c r="L329" s="3"/>
      <c r="M329"/>
      <c r="N329"/>
      <c r="O329"/>
      <c r="P329"/>
      <c r="Q329"/>
      <c r="R329"/>
      <c r="S329"/>
      <c r="T329"/>
      <c r="U329"/>
      <c r="V329"/>
      <c r="W329"/>
      <c r="X329"/>
      <c r="Y329"/>
      <c r="Z329"/>
      <c r="AA329"/>
      <c r="AB329"/>
      <c r="AC329" s="3"/>
      <c r="AD329" s="3"/>
      <c r="AE329" s="3"/>
      <c r="AF329" s="3"/>
      <c r="AG329" s="3"/>
    </row>
    <row r="330" spans="9:33" x14ac:dyDescent="0.3">
      <c r="I330"/>
      <c r="J330"/>
      <c r="K330"/>
      <c r="L330" s="3"/>
      <c r="M330"/>
      <c r="N330"/>
      <c r="O330"/>
      <c r="P330"/>
      <c r="Q330"/>
      <c r="R330"/>
      <c r="S330"/>
      <c r="T330"/>
      <c r="U330"/>
      <c r="V330"/>
      <c r="W330"/>
      <c r="X330"/>
      <c r="Y330"/>
      <c r="Z330"/>
      <c r="AA330"/>
      <c r="AB330"/>
      <c r="AC330" s="3"/>
      <c r="AD330" s="3"/>
      <c r="AE330" s="3"/>
      <c r="AF330" s="3"/>
      <c r="AG330" s="3"/>
    </row>
    <row r="331" spans="9:33" x14ac:dyDescent="0.3">
      <c r="I331"/>
      <c r="J331"/>
      <c r="K331"/>
      <c r="L331" s="3"/>
      <c r="M331"/>
      <c r="N331"/>
      <c r="O331"/>
      <c r="P331"/>
      <c r="Q331"/>
      <c r="R331"/>
      <c r="S331"/>
      <c r="T331"/>
      <c r="U331"/>
      <c r="V331"/>
      <c r="W331"/>
      <c r="X331"/>
      <c r="Y331"/>
      <c r="Z331"/>
      <c r="AA331"/>
      <c r="AB331"/>
      <c r="AC331" s="3"/>
      <c r="AD331" s="3"/>
      <c r="AE331" s="3"/>
      <c r="AF331" s="3"/>
      <c r="AG331" s="3"/>
    </row>
    <row r="332" spans="9:33" x14ac:dyDescent="0.3">
      <c r="I332"/>
      <c r="J332"/>
      <c r="K332"/>
      <c r="L332" s="3"/>
      <c r="M332"/>
      <c r="N332"/>
      <c r="O332"/>
      <c r="P332"/>
      <c r="Q332"/>
      <c r="R332"/>
      <c r="S332"/>
      <c r="T332"/>
      <c r="U332"/>
      <c r="V332"/>
      <c r="W332"/>
      <c r="X332"/>
      <c r="Y332"/>
      <c r="Z332"/>
      <c r="AA332"/>
      <c r="AB332"/>
      <c r="AC332" s="3"/>
      <c r="AD332" s="3"/>
      <c r="AE332" s="3"/>
      <c r="AF332" s="3"/>
      <c r="AG332" s="3"/>
    </row>
    <row r="333" spans="9:33" x14ac:dyDescent="0.3">
      <c r="I333"/>
      <c r="J333"/>
      <c r="K333"/>
      <c r="L333" s="3"/>
      <c r="M333"/>
      <c r="N333"/>
      <c r="O333"/>
      <c r="P333"/>
      <c r="Q333"/>
      <c r="R333"/>
      <c r="S333"/>
      <c r="T333"/>
      <c r="U333"/>
      <c r="V333"/>
      <c r="W333"/>
      <c r="X333"/>
      <c r="Y333"/>
      <c r="Z333"/>
      <c r="AA333"/>
      <c r="AB333"/>
      <c r="AC333" s="3"/>
      <c r="AD333" s="3"/>
      <c r="AE333" s="3"/>
      <c r="AF333" s="3"/>
      <c r="AG333" s="3"/>
    </row>
    <row r="334" spans="9:33" x14ac:dyDescent="0.3">
      <c r="I334"/>
      <c r="J334"/>
      <c r="K334"/>
      <c r="L334" s="3"/>
      <c r="M334"/>
      <c r="N334"/>
      <c r="O334"/>
      <c r="P334"/>
      <c r="Q334"/>
      <c r="R334"/>
      <c r="S334"/>
      <c r="T334"/>
      <c r="U334"/>
      <c r="V334"/>
      <c r="W334"/>
      <c r="X334"/>
      <c r="Y334"/>
      <c r="Z334"/>
      <c r="AA334"/>
      <c r="AB334"/>
      <c r="AC334" s="3"/>
      <c r="AD334" s="3"/>
      <c r="AE334" s="3"/>
      <c r="AF334" s="3"/>
      <c r="AG334" s="3"/>
    </row>
    <row r="335" spans="9:33" x14ac:dyDescent="0.3">
      <c r="I335"/>
      <c r="J335"/>
      <c r="K335"/>
      <c r="L335" s="3"/>
      <c r="M335"/>
      <c r="N335"/>
      <c r="O335"/>
      <c r="P335"/>
      <c r="Q335"/>
      <c r="R335"/>
      <c r="S335"/>
      <c r="T335"/>
      <c r="U335"/>
      <c r="V335"/>
      <c r="W335"/>
      <c r="X335"/>
      <c r="Y335"/>
      <c r="Z335"/>
      <c r="AA335"/>
      <c r="AB335"/>
      <c r="AC335" s="3"/>
      <c r="AD335" s="3"/>
      <c r="AE335" s="3"/>
      <c r="AF335" s="3"/>
      <c r="AG335" s="3"/>
    </row>
    <row r="336" spans="9:33" x14ac:dyDescent="0.3">
      <c r="I336"/>
      <c r="J336"/>
      <c r="K336"/>
      <c r="L336" s="3"/>
      <c r="M336"/>
      <c r="N336"/>
      <c r="O336"/>
      <c r="P336"/>
      <c r="Q336"/>
      <c r="R336"/>
      <c r="S336"/>
      <c r="T336"/>
      <c r="U336"/>
      <c r="V336"/>
      <c r="W336"/>
      <c r="X336"/>
      <c r="Y336"/>
      <c r="Z336"/>
      <c r="AA336"/>
      <c r="AB336"/>
      <c r="AC336" s="3"/>
      <c r="AD336" s="3"/>
      <c r="AE336" s="3"/>
      <c r="AF336" s="3"/>
      <c r="AG336" s="3"/>
    </row>
    <row r="337" spans="9:33" x14ac:dyDescent="0.3">
      <c r="I337"/>
      <c r="J337"/>
      <c r="K337"/>
      <c r="L337" s="3"/>
      <c r="M337"/>
      <c r="N337"/>
      <c r="O337"/>
      <c r="P337"/>
      <c r="Q337"/>
      <c r="R337"/>
      <c r="S337"/>
      <c r="T337"/>
      <c r="U337"/>
      <c r="V337"/>
      <c r="W337"/>
      <c r="X337"/>
      <c r="Y337"/>
      <c r="Z337"/>
      <c r="AA337"/>
      <c r="AB337"/>
      <c r="AC337" s="3"/>
      <c r="AD337" s="3"/>
      <c r="AE337" s="3"/>
      <c r="AF337" s="3"/>
      <c r="AG337" s="3"/>
    </row>
    <row r="338" spans="9:33" x14ac:dyDescent="0.3">
      <c r="I338"/>
      <c r="J338"/>
      <c r="K338"/>
      <c r="L338" s="3"/>
      <c r="M338"/>
      <c r="N338"/>
      <c r="O338"/>
      <c r="P338"/>
      <c r="Q338"/>
      <c r="R338"/>
      <c r="S338"/>
      <c r="T338"/>
      <c r="U338"/>
      <c r="V338"/>
      <c r="W338"/>
      <c r="X338"/>
      <c r="Y338"/>
      <c r="Z338"/>
      <c r="AA338"/>
      <c r="AB338"/>
      <c r="AC338" s="3"/>
      <c r="AD338" s="3"/>
      <c r="AE338" s="3"/>
      <c r="AF338" s="3"/>
      <c r="AG338" s="3"/>
    </row>
    <row r="339" spans="9:33" x14ac:dyDescent="0.3">
      <c r="I339"/>
      <c r="J339"/>
      <c r="K339"/>
      <c r="L339" s="3"/>
      <c r="M339"/>
      <c r="N339"/>
      <c r="O339"/>
      <c r="P339"/>
      <c r="Q339"/>
      <c r="R339"/>
      <c r="S339"/>
      <c r="T339"/>
      <c r="U339"/>
      <c r="V339"/>
      <c r="W339"/>
      <c r="X339"/>
      <c r="Y339"/>
      <c r="Z339"/>
      <c r="AA339"/>
      <c r="AB339"/>
      <c r="AC339" s="3"/>
      <c r="AD339" s="3"/>
      <c r="AE339" s="3"/>
      <c r="AF339" s="3"/>
      <c r="AG339" s="3"/>
    </row>
    <row r="340" spans="9:33" x14ac:dyDescent="0.3">
      <c r="I340"/>
      <c r="J340"/>
      <c r="K340"/>
      <c r="L340" s="3"/>
      <c r="M340"/>
      <c r="N340"/>
      <c r="O340"/>
      <c r="P340"/>
      <c r="Q340"/>
      <c r="R340"/>
      <c r="S340"/>
      <c r="T340"/>
      <c r="U340"/>
      <c r="V340"/>
      <c r="W340"/>
      <c r="X340"/>
      <c r="Y340"/>
      <c r="Z340"/>
      <c r="AA340"/>
      <c r="AB340"/>
      <c r="AC340" s="3"/>
      <c r="AD340" s="3"/>
      <c r="AE340" s="3"/>
      <c r="AF340" s="3"/>
      <c r="AG340" s="3"/>
    </row>
    <row r="341" spans="9:33" x14ac:dyDescent="0.3">
      <c r="I341"/>
      <c r="J341"/>
      <c r="K341"/>
      <c r="L341" s="3"/>
      <c r="M341"/>
      <c r="N341"/>
      <c r="O341"/>
      <c r="P341"/>
      <c r="Q341"/>
      <c r="R341"/>
      <c r="S341"/>
      <c r="T341"/>
      <c r="U341"/>
      <c r="V341"/>
      <c r="W341"/>
      <c r="X341"/>
      <c r="Y341"/>
      <c r="Z341"/>
      <c r="AA341"/>
      <c r="AB341"/>
      <c r="AC341" s="3"/>
      <c r="AD341" s="3"/>
      <c r="AE341" s="3"/>
      <c r="AF341" s="3"/>
      <c r="AG341" s="3"/>
    </row>
    <row r="342" spans="9:33" x14ac:dyDescent="0.3">
      <c r="I342"/>
      <c r="J342"/>
      <c r="K342"/>
      <c r="L342" s="3"/>
      <c r="M342"/>
      <c r="N342"/>
      <c r="O342"/>
      <c r="P342"/>
      <c r="Q342"/>
      <c r="R342"/>
      <c r="S342"/>
      <c r="T342"/>
      <c r="U342"/>
      <c r="V342"/>
      <c r="W342"/>
      <c r="X342"/>
      <c r="Y342"/>
      <c r="Z342"/>
      <c r="AA342"/>
      <c r="AB342"/>
      <c r="AC342" s="3"/>
      <c r="AD342" s="3"/>
      <c r="AE342" s="3"/>
      <c r="AF342" s="3"/>
      <c r="AG342" s="3"/>
    </row>
    <row r="343" spans="9:33" x14ac:dyDescent="0.3">
      <c r="I343"/>
      <c r="J343"/>
      <c r="K343"/>
      <c r="L343" s="3"/>
      <c r="M343"/>
      <c r="N343"/>
      <c r="O343"/>
      <c r="P343"/>
      <c r="Q343"/>
      <c r="R343"/>
      <c r="S343"/>
      <c r="T343"/>
      <c r="U343"/>
      <c r="V343"/>
      <c r="W343"/>
      <c r="X343"/>
      <c r="Y343"/>
      <c r="Z343"/>
      <c r="AA343"/>
      <c r="AB343"/>
      <c r="AC343" s="3"/>
      <c r="AD343" s="3"/>
      <c r="AE343" s="3"/>
      <c r="AF343" s="3"/>
      <c r="AG343" s="3"/>
    </row>
    <row r="344" spans="9:33" x14ac:dyDescent="0.3">
      <c r="I344"/>
      <c r="J344"/>
      <c r="K344"/>
      <c r="L344" s="3"/>
      <c r="M344"/>
      <c r="N344"/>
      <c r="O344"/>
      <c r="P344"/>
      <c r="Q344"/>
      <c r="R344"/>
      <c r="S344"/>
      <c r="T344"/>
      <c r="U344"/>
      <c r="V344"/>
      <c r="W344"/>
      <c r="X344"/>
      <c r="Y344"/>
      <c r="Z344"/>
      <c r="AA344"/>
      <c r="AB344"/>
      <c r="AC344" s="3"/>
      <c r="AD344" s="3"/>
      <c r="AE344" s="3"/>
      <c r="AF344" s="3"/>
      <c r="AG344" s="3"/>
    </row>
    <row r="345" spans="9:33" x14ac:dyDescent="0.3">
      <c r="I345"/>
      <c r="J345"/>
      <c r="K345"/>
      <c r="L345" s="3"/>
      <c r="M345"/>
      <c r="N345"/>
      <c r="O345"/>
      <c r="P345"/>
      <c r="Q345"/>
      <c r="R345"/>
      <c r="S345"/>
      <c r="T345"/>
      <c r="U345"/>
      <c r="V345"/>
      <c r="W345"/>
      <c r="X345"/>
      <c r="Y345"/>
      <c r="Z345"/>
      <c r="AA345"/>
      <c r="AB345"/>
      <c r="AC345" s="3"/>
      <c r="AD345" s="3"/>
      <c r="AE345" s="3"/>
      <c r="AF345" s="3"/>
      <c r="AG345" s="3"/>
    </row>
    <row r="346" spans="9:33" x14ac:dyDescent="0.3">
      <c r="I346"/>
      <c r="J346"/>
      <c r="K346"/>
      <c r="L346" s="3"/>
      <c r="M346"/>
      <c r="N346"/>
      <c r="O346"/>
      <c r="P346"/>
      <c r="Q346"/>
      <c r="R346"/>
      <c r="S346"/>
      <c r="T346"/>
      <c r="U346"/>
      <c r="V346"/>
      <c r="W346"/>
      <c r="X346"/>
      <c r="Y346"/>
      <c r="Z346"/>
      <c r="AA346"/>
      <c r="AB346"/>
      <c r="AC346" s="3"/>
      <c r="AD346" s="3"/>
      <c r="AE346" s="3"/>
      <c r="AF346" s="3"/>
      <c r="AG346" s="3"/>
    </row>
    <row r="347" spans="9:33" x14ac:dyDescent="0.3">
      <c r="I347"/>
      <c r="J347"/>
      <c r="K347"/>
      <c r="L347" s="3"/>
      <c r="M347"/>
      <c r="N347"/>
      <c r="O347"/>
      <c r="P347"/>
      <c r="Q347"/>
      <c r="R347"/>
      <c r="S347"/>
      <c r="T347"/>
      <c r="U347"/>
      <c r="V347"/>
      <c r="W347"/>
      <c r="X347"/>
      <c r="Y347"/>
      <c r="Z347"/>
      <c r="AA347"/>
      <c r="AB347"/>
      <c r="AC347" s="3"/>
      <c r="AD347" s="3"/>
      <c r="AE347" s="3"/>
      <c r="AF347" s="3"/>
      <c r="AG347" s="3"/>
    </row>
    <row r="348" spans="9:33" x14ac:dyDescent="0.3">
      <c r="I348"/>
      <c r="J348"/>
      <c r="K348"/>
      <c r="L348" s="3"/>
      <c r="M348"/>
      <c r="N348"/>
      <c r="O348"/>
      <c r="P348"/>
      <c r="Q348"/>
      <c r="R348"/>
      <c r="S348"/>
      <c r="T348"/>
      <c r="U348"/>
      <c r="V348"/>
      <c r="W348"/>
      <c r="X348"/>
      <c r="Y348"/>
      <c r="Z348"/>
      <c r="AA348"/>
      <c r="AB348"/>
      <c r="AC348" s="3"/>
      <c r="AD348" s="3"/>
      <c r="AE348" s="3"/>
      <c r="AF348" s="3"/>
      <c r="AG348" s="3"/>
    </row>
    <row r="349" spans="9:33" x14ac:dyDescent="0.3">
      <c r="I349"/>
      <c r="J349"/>
      <c r="K349"/>
      <c r="L349" s="3"/>
      <c r="M349"/>
      <c r="N349"/>
      <c r="O349"/>
      <c r="P349"/>
      <c r="Q349"/>
      <c r="R349"/>
      <c r="S349"/>
      <c r="T349"/>
      <c r="U349"/>
      <c r="V349"/>
      <c r="W349"/>
      <c r="X349"/>
      <c r="Y349"/>
      <c r="Z349"/>
      <c r="AA349"/>
      <c r="AB349"/>
      <c r="AC349" s="3"/>
      <c r="AD349" s="3"/>
      <c r="AE349" s="3"/>
      <c r="AF349" s="3"/>
      <c r="AG349" s="3"/>
    </row>
    <row r="350" spans="9:33" x14ac:dyDescent="0.3">
      <c r="I350"/>
      <c r="J350"/>
      <c r="K350"/>
      <c r="L350" s="3"/>
      <c r="M350"/>
      <c r="N350"/>
      <c r="O350"/>
      <c r="P350"/>
      <c r="Q350"/>
      <c r="R350"/>
      <c r="S350"/>
      <c r="T350"/>
      <c r="U350"/>
      <c r="V350"/>
      <c r="W350"/>
      <c r="X350"/>
      <c r="Y350"/>
      <c r="Z350"/>
      <c r="AA350"/>
      <c r="AB350"/>
      <c r="AC350" s="3"/>
      <c r="AD350" s="3"/>
      <c r="AE350" s="3"/>
      <c r="AF350" s="3"/>
      <c r="AG350" s="3"/>
    </row>
    <row r="351" spans="9:33" x14ac:dyDescent="0.3">
      <c r="I351"/>
      <c r="J351"/>
      <c r="K351"/>
      <c r="L351" s="3"/>
      <c r="M351"/>
      <c r="N351"/>
      <c r="O351"/>
      <c r="P351"/>
      <c r="Q351"/>
      <c r="R351"/>
      <c r="S351"/>
      <c r="T351"/>
      <c r="U351"/>
      <c r="V351"/>
      <c r="W351"/>
      <c r="X351"/>
      <c r="Y351"/>
      <c r="Z351"/>
      <c r="AA351"/>
      <c r="AB351"/>
      <c r="AC351" s="3"/>
      <c r="AD351" s="3"/>
      <c r="AE351" s="3"/>
      <c r="AF351" s="3"/>
      <c r="AG351" s="3"/>
    </row>
    <row r="352" spans="9:33" x14ac:dyDescent="0.3">
      <c r="I352"/>
      <c r="J352"/>
      <c r="K352"/>
      <c r="L352" s="3"/>
      <c r="M352"/>
      <c r="N352"/>
      <c r="O352"/>
      <c r="P352"/>
      <c r="Q352"/>
      <c r="R352"/>
      <c r="S352"/>
      <c r="T352"/>
      <c r="U352"/>
      <c r="V352"/>
      <c r="W352"/>
      <c r="X352"/>
      <c r="Y352"/>
      <c r="Z352"/>
      <c r="AA352"/>
      <c r="AB352"/>
      <c r="AC352" s="3"/>
      <c r="AD352" s="3"/>
      <c r="AE352" s="3"/>
      <c r="AF352" s="3"/>
      <c r="AG352" s="3"/>
    </row>
    <row r="353" spans="9:33" x14ac:dyDescent="0.3">
      <c r="I353"/>
      <c r="J353"/>
      <c r="K353"/>
      <c r="L353" s="3"/>
      <c r="M353"/>
      <c r="N353"/>
      <c r="O353"/>
      <c r="P353"/>
      <c r="Q353"/>
      <c r="R353"/>
      <c r="S353"/>
      <c r="T353"/>
      <c r="U353"/>
      <c r="V353"/>
      <c r="W353"/>
      <c r="X353"/>
      <c r="Y353"/>
      <c r="Z353"/>
      <c r="AA353"/>
      <c r="AB353"/>
      <c r="AC353" s="3"/>
      <c r="AD353" s="3"/>
      <c r="AE353" s="3"/>
      <c r="AF353" s="3"/>
      <c r="AG353" s="3"/>
    </row>
    <row r="354" spans="9:33" x14ac:dyDescent="0.3">
      <c r="I354"/>
      <c r="J354"/>
      <c r="K354"/>
      <c r="L354" s="3"/>
      <c r="M354"/>
      <c r="N354"/>
      <c r="O354"/>
      <c r="P354"/>
      <c r="Q354"/>
      <c r="R354"/>
      <c r="S354"/>
      <c r="T354"/>
      <c r="U354"/>
      <c r="V354"/>
      <c r="W354"/>
      <c r="X354"/>
      <c r="Y354"/>
      <c r="Z354"/>
      <c r="AA354"/>
      <c r="AB354"/>
      <c r="AC354" s="3"/>
      <c r="AD354" s="3"/>
      <c r="AE354" s="3"/>
      <c r="AF354" s="3"/>
      <c r="AG354" s="3"/>
    </row>
    <row r="355" spans="9:33" x14ac:dyDescent="0.3">
      <c r="I355"/>
      <c r="J355"/>
      <c r="K355"/>
      <c r="L355" s="3"/>
      <c r="M355"/>
      <c r="N355"/>
      <c r="O355"/>
      <c r="P355"/>
      <c r="Q355"/>
      <c r="R355"/>
      <c r="S355"/>
      <c r="T355"/>
      <c r="U355"/>
      <c r="V355"/>
      <c r="W355"/>
      <c r="X355"/>
      <c r="Y355"/>
      <c r="Z355"/>
      <c r="AA355"/>
      <c r="AB355"/>
      <c r="AC355" s="3"/>
      <c r="AD355" s="3"/>
      <c r="AE355" s="3"/>
      <c r="AF355" s="3"/>
      <c r="AG355" s="3"/>
    </row>
    <row r="356" spans="9:33" x14ac:dyDescent="0.3">
      <c r="I356"/>
      <c r="J356"/>
      <c r="K356"/>
      <c r="L356" s="3"/>
      <c r="M356"/>
      <c r="N356"/>
      <c r="O356"/>
      <c r="P356"/>
      <c r="Q356"/>
      <c r="R356"/>
      <c r="S356"/>
      <c r="T356"/>
      <c r="U356"/>
      <c r="V356"/>
      <c r="W356"/>
      <c r="X356"/>
      <c r="Y356"/>
      <c r="Z356"/>
      <c r="AA356"/>
      <c r="AB356"/>
      <c r="AC356" s="3"/>
      <c r="AD356" s="3"/>
      <c r="AE356" s="3"/>
      <c r="AF356" s="3"/>
      <c r="AG356" s="3"/>
    </row>
    <row r="357" spans="9:33" x14ac:dyDescent="0.3">
      <c r="I357"/>
      <c r="J357"/>
      <c r="K357"/>
      <c r="L357" s="3"/>
      <c r="M357"/>
      <c r="N357"/>
      <c r="O357"/>
      <c r="P357"/>
      <c r="Q357"/>
      <c r="R357"/>
      <c r="S357"/>
      <c r="T357"/>
      <c r="U357"/>
      <c r="V357"/>
      <c r="W357"/>
      <c r="X357"/>
      <c r="Y357"/>
      <c r="Z357"/>
      <c r="AA357"/>
      <c r="AB357"/>
      <c r="AC357" s="3"/>
      <c r="AD357" s="3"/>
      <c r="AE357" s="3"/>
      <c r="AF357" s="3"/>
      <c r="AG357" s="3"/>
    </row>
    <row r="358" spans="9:33" x14ac:dyDescent="0.3">
      <c r="I358"/>
      <c r="J358"/>
      <c r="K358"/>
      <c r="L358" s="3"/>
      <c r="M358"/>
      <c r="N358"/>
      <c r="O358"/>
      <c r="P358"/>
      <c r="Q358"/>
      <c r="R358"/>
      <c r="S358"/>
      <c r="T358"/>
      <c r="U358"/>
      <c r="V358"/>
      <c r="W358"/>
      <c r="X358"/>
      <c r="Y358"/>
      <c r="Z358"/>
      <c r="AA358"/>
      <c r="AB358"/>
      <c r="AC358" s="3"/>
      <c r="AD358" s="3"/>
      <c r="AE358" s="3"/>
      <c r="AF358" s="3"/>
      <c r="AG358" s="3"/>
    </row>
    <row r="359" spans="9:33" x14ac:dyDescent="0.3">
      <c r="I359"/>
      <c r="J359"/>
      <c r="K359"/>
      <c r="L359" s="3"/>
      <c r="M359"/>
      <c r="N359"/>
      <c r="O359"/>
      <c r="P359"/>
      <c r="Q359"/>
      <c r="R359"/>
      <c r="S359"/>
      <c r="T359"/>
      <c r="U359"/>
      <c r="V359"/>
      <c r="W359"/>
      <c r="X359"/>
      <c r="Y359"/>
      <c r="Z359"/>
      <c r="AA359"/>
      <c r="AB359"/>
      <c r="AC359" s="3"/>
      <c r="AD359" s="3"/>
      <c r="AE359" s="3"/>
      <c r="AF359" s="3"/>
      <c r="AG359" s="3"/>
    </row>
    <row r="360" spans="9:33" x14ac:dyDescent="0.3">
      <c r="I360"/>
      <c r="J360"/>
      <c r="K360"/>
      <c r="L360" s="3"/>
      <c r="M360"/>
      <c r="N360"/>
      <c r="O360"/>
      <c r="P360"/>
      <c r="Q360"/>
      <c r="R360"/>
      <c r="S360"/>
      <c r="T360"/>
      <c r="U360"/>
      <c r="V360"/>
      <c r="W360"/>
      <c r="X360"/>
      <c r="Y360"/>
      <c r="Z360"/>
      <c r="AA360"/>
      <c r="AB360"/>
      <c r="AC360" s="3"/>
      <c r="AD360" s="3"/>
      <c r="AE360" s="3"/>
      <c r="AF360" s="3"/>
      <c r="AG360" s="3"/>
    </row>
    <row r="361" spans="9:33" x14ac:dyDescent="0.3">
      <c r="I361"/>
      <c r="J361"/>
      <c r="K361"/>
      <c r="L361" s="3"/>
      <c r="M361"/>
      <c r="N361"/>
      <c r="O361"/>
      <c r="P361"/>
      <c r="Q361"/>
      <c r="R361"/>
      <c r="S361"/>
      <c r="T361"/>
      <c r="U361"/>
      <c r="V361"/>
      <c r="W361"/>
      <c r="X361"/>
      <c r="Y361"/>
      <c r="Z361"/>
      <c r="AA361"/>
      <c r="AB361"/>
      <c r="AC361" s="3"/>
      <c r="AD361" s="3"/>
      <c r="AE361" s="3"/>
      <c r="AF361" s="3"/>
      <c r="AG361" s="3"/>
    </row>
    <row r="362" spans="9:33" x14ac:dyDescent="0.3">
      <c r="I362"/>
      <c r="J362"/>
      <c r="K362"/>
      <c r="L362" s="3"/>
      <c r="M362"/>
      <c r="N362"/>
      <c r="O362"/>
      <c r="P362"/>
      <c r="Q362"/>
      <c r="R362"/>
      <c r="S362"/>
      <c r="T362"/>
      <c r="U362"/>
      <c r="V362"/>
      <c r="W362"/>
      <c r="X362"/>
      <c r="Y362"/>
      <c r="Z362"/>
      <c r="AA362"/>
      <c r="AB362"/>
      <c r="AC362" s="3"/>
      <c r="AD362" s="3"/>
      <c r="AE362" s="3"/>
      <c r="AF362" s="3"/>
      <c r="AG362" s="3"/>
    </row>
    <row r="363" spans="9:33" x14ac:dyDescent="0.3">
      <c r="I363"/>
      <c r="J363"/>
      <c r="K363"/>
      <c r="L363" s="3"/>
      <c r="M363"/>
      <c r="N363"/>
      <c r="O363"/>
      <c r="P363"/>
      <c r="Q363"/>
      <c r="R363"/>
      <c r="S363"/>
      <c r="T363"/>
      <c r="U363"/>
      <c r="V363"/>
      <c r="W363"/>
      <c r="X363"/>
      <c r="Y363"/>
      <c r="Z363"/>
      <c r="AA363"/>
      <c r="AB363"/>
      <c r="AC363" s="3"/>
      <c r="AD363" s="3"/>
      <c r="AE363" s="3"/>
      <c r="AF363" s="3"/>
      <c r="AG363" s="3"/>
    </row>
    <row r="364" spans="9:33" x14ac:dyDescent="0.3">
      <c r="I364"/>
      <c r="J364"/>
      <c r="K364"/>
      <c r="L364" s="3"/>
      <c r="M364"/>
      <c r="N364"/>
      <c r="O364"/>
      <c r="P364"/>
      <c r="Q364"/>
      <c r="R364"/>
      <c r="S364"/>
      <c r="T364"/>
      <c r="U364"/>
      <c r="V364"/>
      <c r="W364"/>
      <c r="X364"/>
      <c r="Y364"/>
      <c r="Z364"/>
      <c r="AA364"/>
      <c r="AB364"/>
      <c r="AC364" s="3"/>
      <c r="AD364" s="3"/>
      <c r="AE364" s="3"/>
      <c r="AF364" s="3"/>
      <c r="AG364" s="3"/>
    </row>
    <row r="365" spans="9:33" x14ac:dyDescent="0.3">
      <c r="I365"/>
      <c r="J365"/>
      <c r="K365"/>
      <c r="L365" s="3"/>
      <c r="M365"/>
      <c r="N365"/>
      <c r="O365"/>
      <c r="P365"/>
      <c r="Q365"/>
      <c r="R365"/>
      <c r="S365"/>
      <c r="T365"/>
      <c r="U365"/>
      <c r="V365"/>
      <c r="W365"/>
      <c r="X365"/>
      <c r="Y365"/>
      <c r="Z365"/>
      <c r="AA365"/>
      <c r="AB365"/>
      <c r="AC365" s="3"/>
      <c r="AD365" s="3"/>
      <c r="AE365" s="3"/>
      <c r="AF365" s="3"/>
      <c r="AG365" s="3"/>
    </row>
    <row r="366" spans="9:33" x14ac:dyDescent="0.3">
      <c r="I366"/>
      <c r="J366"/>
      <c r="K366"/>
      <c r="L366" s="3"/>
      <c r="M366"/>
      <c r="N366"/>
      <c r="O366"/>
      <c r="P366"/>
      <c r="Q366"/>
      <c r="R366"/>
      <c r="S366"/>
      <c r="T366"/>
      <c r="U366"/>
      <c r="V366"/>
      <c r="W366"/>
      <c r="X366"/>
      <c r="Y366"/>
      <c r="Z366"/>
      <c r="AA366"/>
      <c r="AB366"/>
      <c r="AC366" s="3"/>
      <c r="AD366" s="3"/>
      <c r="AE366" s="3"/>
      <c r="AF366" s="3"/>
      <c r="AG366" s="3"/>
    </row>
    <row r="367" spans="9:33" x14ac:dyDescent="0.3">
      <c r="I367"/>
      <c r="J367"/>
      <c r="K367"/>
      <c r="L367" s="3"/>
      <c r="M367"/>
      <c r="N367"/>
      <c r="O367"/>
      <c r="P367"/>
      <c r="Q367"/>
      <c r="R367"/>
      <c r="S367"/>
      <c r="T367"/>
      <c r="U367"/>
      <c r="V367"/>
      <c r="W367"/>
      <c r="X367"/>
      <c r="Y367"/>
      <c r="Z367"/>
      <c r="AA367"/>
      <c r="AB367"/>
      <c r="AC367" s="3"/>
      <c r="AD367" s="3"/>
      <c r="AE367" s="3"/>
      <c r="AF367" s="3"/>
      <c r="AG367" s="3"/>
    </row>
    <row r="368" spans="9:33" x14ac:dyDescent="0.3">
      <c r="I368"/>
      <c r="J368"/>
      <c r="K368"/>
      <c r="L368" s="3"/>
      <c r="M368"/>
      <c r="N368"/>
      <c r="O368"/>
      <c r="P368"/>
      <c r="Q368"/>
      <c r="R368"/>
      <c r="S368"/>
      <c r="T368"/>
      <c r="U368"/>
      <c r="V368"/>
      <c r="W368"/>
      <c r="X368"/>
      <c r="Y368"/>
      <c r="Z368"/>
      <c r="AA368"/>
      <c r="AB368"/>
      <c r="AC368" s="3"/>
      <c r="AD368" s="3"/>
      <c r="AE368" s="3"/>
      <c r="AF368" s="3"/>
      <c r="AG368" s="3"/>
    </row>
    <row r="369" spans="9:33" x14ac:dyDescent="0.3">
      <c r="I369"/>
      <c r="J369"/>
      <c r="K369"/>
      <c r="L369" s="3"/>
      <c r="M369"/>
      <c r="N369"/>
      <c r="O369"/>
      <c r="P369"/>
      <c r="Q369"/>
      <c r="R369"/>
      <c r="S369"/>
      <c r="T369"/>
      <c r="U369"/>
      <c r="V369"/>
      <c r="W369"/>
      <c r="X369"/>
      <c r="Y369"/>
      <c r="Z369"/>
      <c r="AA369"/>
      <c r="AB369"/>
      <c r="AC369" s="3"/>
      <c r="AD369" s="3"/>
      <c r="AE369" s="3"/>
      <c r="AF369" s="3"/>
      <c r="AG369" s="3"/>
    </row>
    <row r="370" spans="9:33" x14ac:dyDescent="0.3">
      <c r="I370"/>
      <c r="J370"/>
      <c r="K370"/>
      <c r="L370" s="3"/>
      <c r="M370"/>
      <c r="N370"/>
      <c r="O370"/>
      <c r="P370"/>
      <c r="Q370"/>
      <c r="R370"/>
      <c r="S370"/>
      <c r="T370"/>
      <c r="U370"/>
      <c r="V370"/>
      <c r="W370"/>
      <c r="X370"/>
      <c r="Y370"/>
      <c r="Z370"/>
      <c r="AA370"/>
      <c r="AB370"/>
      <c r="AC370" s="3"/>
      <c r="AD370" s="3"/>
      <c r="AE370" s="3"/>
      <c r="AF370" s="3"/>
      <c r="AG370" s="3"/>
    </row>
    <row r="371" spans="9:33" x14ac:dyDescent="0.3">
      <c r="I371"/>
      <c r="J371"/>
      <c r="K371"/>
      <c r="L371" s="3"/>
      <c r="M371"/>
      <c r="N371"/>
      <c r="O371"/>
      <c r="P371"/>
      <c r="Q371"/>
      <c r="R371"/>
      <c r="S371"/>
      <c r="T371"/>
      <c r="U371"/>
      <c r="V371"/>
      <c r="W371"/>
      <c r="X371"/>
      <c r="Y371"/>
      <c r="Z371"/>
      <c r="AA371"/>
      <c r="AB371"/>
      <c r="AC371" s="3"/>
      <c r="AD371" s="3"/>
      <c r="AE371" s="3"/>
      <c r="AF371" s="3"/>
      <c r="AG371" s="3"/>
    </row>
    <row r="372" spans="9:33" x14ac:dyDescent="0.3">
      <c r="I372"/>
      <c r="J372"/>
      <c r="K372"/>
      <c r="L372" s="3"/>
      <c r="M372"/>
      <c r="N372"/>
      <c r="O372"/>
      <c r="P372"/>
      <c r="Q372"/>
      <c r="R372"/>
      <c r="S372"/>
      <c r="T372"/>
      <c r="U372"/>
      <c r="V372"/>
      <c r="W372"/>
      <c r="X372"/>
      <c r="Y372"/>
      <c r="Z372"/>
      <c r="AA372"/>
      <c r="AB372"/>
      <c r="AC372" s="3"/>
      <c r="AD372" s="3"/>
      <c r="AE372" s="3"/>
      <c r="AF372" s="3"/>
      <c r="AG372" s="3"/>
    </row>
    <row r="373" spans="9:33" x14ac:dyDescent="0.3">
      <c r="I373"/>
      <c r="J373"/>
      <c r="K373"/>
      <c r="L373" s="3"/>
      <c r="M373"/>
      <c r="N373"/>
      <c r="O373"/>
      <c r="P373"/>
      <c r="Q373"/>
      <c r="R373"/>
      <c r="S373"/>
      <c r="T373"/>
      <c r="U373"/>
      <c r="V373"/>
      <c r="W373"/>
      <c r="X373"/>
      <c r="Y373"/>
      <c r="Z373"/>
      <c r="AA373"/>
      <c r="AB373"/>
      <c r="AC373" s="3"/>
      <c r="AD373" s="3"/>
      <c r="AE373" s="3"/>
      <c r="AF373" s="3"/>
      <c r="AG373" s="3"/>
    </row>
    <row r="374" spans="9:33" x14ac:dyDescent="0.3">
      <c r="I374"/>
      <c r="J374"/>
      <c r="K374"/>
      <c r="L374" s="3"/>
      <c r="M374"/>
      <c r="N374"/>
      <c r="O374"/>
      <c r="P374"/>
      <c r="Q374"/>
      <c r="R374"/>
      <c r="S374"/>
      <c r="T374"/>
      <c r="U374"/>
      <c r="V374"/>
      <c r="W374"/>
      <c r="X374"/>
      <c r="Y374"/>
      <c r="Z374"/>
      <c r="AA374"/>
      <c r="AB374"/>
      <c r="AC374" s="3"/>
      <c r="AD374" s="3"/>
      <c r="AE374" s="3"/>
      <c r="AF374" s="3"/>
      <c r="AG374" s="3"/>
    </row>
    <row r="375" spans="9:33" x14ac:dyDescent="0.3">
      <c r="I375"/>
      <c r="J375"/>
      <c r="K375"/>
      <c r="L375" s="3"/>
      <c r="M375"/>
      <c r="N375"/>
      <c r="O375"/>
      <c r="P375"/>
      <c r="Q375"/>
      <c r="R375"/>
      <c r="S375"/>
      <c r="T375"/>
      <c r="U375"/>
      <c r="V375"/>
      <c r="W375"/>
      <c r="X375"/>
      <c r="Y375"/>
      <c r="Z375"/>
      <c r="AA375"/>
      <c r="AB375"/>
      <c r="AC375" s="3"/>
      <c r="AD375" s="3"/>
      <c r="AE375" s="3"/>
      <c r="AF375" s="3"/>
      <c r="AG375" s="3"/>
    </row>
    <row r="376" spans="9:33" x14ac:dyDescent="0.3">
      <c r="I376"/>
      <c r="J376"/>
      <c r="K376"/>
      <c r="L376" s="3"/>
      <c r="M376"/>
      <c r="N376"/>
      <c r="O376"/>
      <c r="P376"/>
      <c r="Q376"/>
      <c r="R376"/>
      <c r="S376"/>
      <c r="T376"/>
      <c r="U376"/>
      <c r="V376"/>
      <c r="W376"/>
      <c r="X376"/>
      <c r="Y376"/>
      <c r="Z376"/>
      <c r="AA376"/>
      <c r="AB376"/>
      <c r="AC376" s="3"/>
      <c r="AD376" s="3"/>
      <c r="AE376" s="3"/>
      <c r="AF376" s="3"/>
      <c r="AG376" s="3"/>
    </row>
    <row r="377" spans="9:33" x14ac:dyDescent="0.3">
      <c r="I377"/>
      <c r="J377"/>
      <c r="K377"/>
      <c r="L377" s="3"/>
      <c r="M377"/>
      <c r="N377"/>
      <c r="O377"/>
      <c r="P377"/>
      <c r="Q377"/>
      <c r="R377"/>
      <c r="S377"/>
      <c r="T377"/>
      <c r="U377"/>
      <c r="V377"/>
      <c r="W377"/>
      <c r="X377"/>
      <c r="Y377"/>
      <c r="Z377"/>
      <c r="AA377"/>
      <c r="AB377"/>
      <c r="AC377" s="3"/>
      <c r="AD377" s="3"/>
      <c r="AE377" s="3"/>
      <c r="AF377" s="3"/>
      <c r="AG377" s="3"/>
    </row>
    <row r="378" spans="9:33" x14ac:dyDescent="0.3">
      <c r="I378"/>
      <c r="J378"/>
      <c r="K378"/>
      <c r="L378" s="3"/>
      <c r="M378"/>
      <c r="N378"/>
      <c r="O378"/>
      <c r="P378"/>
      <c r="Q378"/>
      <c r="R378"/>
      <c r="S378"/>
      <c r="T378"/>
      <c r="U378"/>
      <c r="V378"/>
      <c r="W378"/>
      <c r="X378"/>
      <c r="Y378"/>
      <c r="Z378"/>
      <c r="AA378"/>
      <c r="AB378"/>
      <c r="AC378" s="3"/>
      <c r="AD378" s="3"/>
      <c r="AE378" s="3"/>
      <c r="AF378" s="3"/>
      <c r="AG378" s="3"/>
    </row>
    <row r="379" spans="9:33" x14ac:dyDescent="0.3">
      <c r="I379"/>
      <c r="J379"/>
      <c r="K379"/>
      <c r="L379" s="3"/>
      <c r="M379"/>
      <c r="N379"/>
      <c r="O379"/>
      <c r="P379"/>
      <c r="Q379"/>
      <c r="R379"/>
      <c r="S379"/>
      <c r="T379"/>
      <c r="U379"/>
      <c r="V379"/>
      <c r="W379"/>
      <c r="X379"/>
      <c r="Y379"/>
      <c r="Z379"/>
      <c r="AA379"/>
      <c r="AB379"/>
      <c r="AC379" s="3"/>
      <c r="AD379" s="3"/>
      <c r="AE379" s="3"/>
      <c r="AF379" s="3"/>
      <c r="AG379" s="3"/>
    </row>
    <row r="380" spans="9:33" x14ac:dyDescent="0.3">
      <c r="I380"/>
      <c r="J380"/>
      <c r="K380"/>
      <c r="L380" s="3"/>
      <c r="M380"/>
      <c r="N380"/>
      <c r="O380"/>
      <c r="P380"/>
      <c r="Q380"/>
      <c r="R380"/>
      <c r="S380"/>
      <c r="T380"/>
      <c r="U380"/>
      <c r="V380"/>
      <c r="W380"/>
      <c r="X380"/>
      <c r="Y380"/>
      <c r="Z380"/>
      <c r="AA380"/>
      <c r="AB380"/>
      <c r="AC380" s="3"/>
      <c r="AD380" s="3"/>
      <c r="AE380" s="3"/>
      <c r="AF380" s="3"/>
      <c r="AG380" s="3"/>
    </row>
    <row r="381" spans="9:33" x14ac:dyDescent="0.3">
      <c r="I381"/>
      <c r="J381"/>
      <c r="K381"/>
      <c r="L381" s="3"/>
      <c r="M381"/>
      <c r="N381"/>
      <c r="O381"/>
      <c r="P381"/>
      <c r="Q381"/>
      <c r="R381"/>
      <c r="S381"/>
      <c r="T381"/>
      <c r="U381"/>
      <c r="V381"/>
      <c r="W381"/>
      <c r="X381"/>
      <c r="Y381"/>
      <c r="Z381"/>
      <c r="AA381"/>
      <c r="AB381"/>
      <c r="AC381" s="3"/>
      <c r="AD381" s="3"/>
      <c r="AE381" s="3"/>
      <c r="AF381" s="3"/>
      <c r="AG381" s="3"/>
    </row>
    <row r="382" spans="9:33" x14ac:dyDescent="0.3">
      <c r="I382"/>
      <c r="J382"/>
      <c r="K382"/>
      <c r="L382" s="3"/>
      <c r="M382"/>
      <c r="N382"/>
      <c r="O382"/>
      <c r="P382"/>
      <c r="Q382"/>
      <c r="R382"/>
      <c r="S382"/>
      <c r="T382"/>
      <c r="U382"/>
      <c r="V382"/>
      <c r="W382"/>
      <c r="X382"/>
      <c r="Y382"/>
      <c r="Z382"/>
      <c r="AA382"/>
      <c r="AB382"/>
      <c r="AC382" s="3"/>
      <c r="AD382" s="3"/>
      <c r="AE382" s="3"/>
      <c r="AF382" s="3"/>
      <c r="AG382" s="3"/>
    </row>
    <row r="383" spans="9:33" x14ac:dyDescent="0.3">
      <c r="I383"/>
      <c r="J383"/>
      <c r="K383"/>
      <c r="L383" s="3"/>
      <c r="M383"/>
      <c r="N383"/>
      <c r="O383"/>
      <c r="P383"/>
      <c r="Q383"/>
      <c r="R383"/>
      <c r="S383"/>
      <c r="T383"/>
      <c r="U383"/>
      <c r="V383"/>
      <c r="W383"/>
      <c r="X383"/>
      <c r="Y383"/>
      <c r="Z383"/>
      <c r="AA383"/>
      <c r="AB383"/>
      <c r="AC383" s="3"/>
      <c r="AD383" s="3"/>
      <c r="AE383" s="3"/>
      <c r="AF383" s="3"/>
      <c r="AG383" s="3"/>
    </row>
    <row r="384" spans="9:33" x14ac:dyDescent="0.3">
      <c r="I384"/>
      <c r="J384"/>
      <c r="K384"/>
      <c r="L384" s="3"/>
      <c r="M384"/>
      <c r="N384"/>
      <c r="O384"/>
      <c r="P384"/>
      <c r="Q384"/>
      <c r="R384"/>
      <c r="S384"/>
      <c r="T384"/>
      <c r="U384"/>
      <c r="V384"/>
      <c r="W384"/>
      <c r="X384"/>
      <c r="Y384"/>
      <c r="Z384"/>
      <c r="AA384"/>
      <c r="AB384"/>
      <c r="AC384" s="3"/>
      <c r="AD384" s="3"/>
      <c r="AE384" s="3"/>
      <c r="AF384" s="3"/>
      <c r="AG384" s="3"/>
    </row>
    <row r="385" spans="9:33" x14ac:dyDescent="0.3">
      <c r="I385"/>
      <c r="J385"/>
      <c r="K385"/>
      <c r="L385" s="3"/>
      <c r="M385"/>
      <c r="N385"/>
      <c r="O385"/>
      <c r="P385"/>
      <c r="Q385"/>
      <c r="R385"/>
      <c r="S385"/>
      <c r="T385"/>
      <c r="U385"/>
      <c r="V385"/>
      <c r="W385"/>
      <c r="X385"/>
      <c r="Y385"/>
      <c r="Z385"/>
      <c r="AA385"/>
      <c r="AB385"/>
      <c r="AC385" s="3"/>
      <c r="AD385" s="3"/>
      <c r="AE385" s="3"/>
      <c r="AF385" s="3"/>
      <c r="AG385" s="3"/>
    </row>
    <row r="386" spans="9:33" x14ac:dyDescent="0.3">
      <c r="I386"/>
      <c r="J386"/>
      <c r="K386"/>
      <c r="L386" s="3"/>
      <c r="M386"/>
      <c r="N386"/>
      <c r="O386"/>
      <c r="P386"/>
      <c r="Q386"/>
      <c r="R386"/>
      <c r="S386"/>
      <c r="T386"/>
      <c r="U386"/>
      <c r="V386"/>
      <c r="W386"/>
      <c r="X386"/>
      <c r="Y386"/>
      <c r="Z386"/>
      <c r="AA386"/>
      <c r="AB386"/>
      <c r="AC386" s="3"/>
      <c r="AD386" s="3"/>
      <c r="AE386" s="3"/>
      <c r="AF386" s="3"/>
      <c r="AG386" s="3"/>
    </row>
    <row r="387" spans="9:33" x14ac:dyDescent="0.3">
      <c r="I387"/>
      <c r="J387"/>
      <c r="K387"/>
      <c r="L387" s="3"/>
      <c r="M387"/>
      <c r="N387"/>
      <c r="O387"/>
      <c r="P387"/>
      <c r="Q387"/>
      <c r="R387"/>
      <c r="S387"/>
      <c r="T387"/>
      <c r="U387"/>
      <c r="V387"/>
      <c r="W387"/>
      <c r="X387"/>
      <c r="Y387"/>
      <c r="Z387"/>
      <c r="AA387"/>
      <c r="AB387"/>
      <c r="AC387" s="3"/>
      <c r="AD387" s="3"/>
      <c r="AE387" s="3"/>
      <c r="AF387" s="3"/>
      <c r="AG387" s="3"/>
    </row>
    <row r="388" spans="9:33" x14ac:dyDescent="0.3">
      <c r="I388"/>
      <c r="J388"/>
      <c r="K388"/>
      <c r="L388" s="3"/>
      <c r="M388"/>
      <c r="N388"/>
      <c r="O388"/>
      <c r="P388"/>
      <c r="Q388"/>
      <c r="R388"/>
      <c r="S388"/>
      <c r="T388"/>
      <c r="U388"/>
      <c r="V388"/>
      <c r="W388"/>
      <c r="X388"/>
      <c r="Y388"/>
      <c r="Z388"/>
      <c r="AA388"/>
      <c r="AB388"/>
      <c r="AC388" s="3"/>
      <c r="AD388" s="3"/>
      <c r="AE388" s="3"/>
      <c r="AF388" s="3"/>
      <c r="AG388" s="3"/>
    </row>
    <row r="389" spans="9:33" x14ac:dyDescent="0.3">
      <c r="I389"/>
      <c r="J389"/>
      <c r="K389"/>
      <c r="L389" s="3"/>
      <c r="M389"/>
      <c r="N389"/>
      <c r="O389"/>
      <c r="P389"/>
      <c r="Q389"/>
      <c r="R389"/>
      <c r="S389"/>
      <c r="T389"/>
      <c r="U389"/>
      <c r="V389"/>
      <c r="W389"/>
      <c r="X389"/>
      <c r="Y389"/>
      <c r="Z389"/>
      <c r="AA389"/>
      <c r="AB389"/>
      <c r="AC389" s="3"/>
      <c r="AD389" s="3"/>
      <c r="AE389" s="3"/>
      <c r="AF389" s="3"/>
      <c r="AG389" s="3"/>
    </row>
    <row r="390" spans="9:33" x14ac:dyDescent="0.3">
      <c r="I390"/>
      <c r="J390"/>
      <c r="K390"/>
      <c r="L390" s="3"/>
      <c r="M390"/>
      <c r="N390"/>
      <c r="O390"/>
      <c r="P390"/>
      <c r="Q390"/>
      <c r="R390"/>
      <c r="S390"/>
      <c r="T390"/>
      <c r="U390"/>
      <c r="V390"/>
      <c r="W390"/>
      <c r="X390"/>
      <c r="Y390"/>
      <c r="Z390"/>
      <c r="AA390"/>
      <c r="AB390"/>
      <c r="AC390" s="3"/>
      <c r="AD390" s="3"/>
      <c r="AE390" s="3"/>
      <c r="AF390" s="3"/>
      <c r="AG390" s="3"/>
    </row>
    <row r="391" spans="9:33" x14ac:dyDescent="0.3">
      <c r="I391"/>
      <c r="J391"/>
      <c r="K391"/>
      <c r="L391" s="3"/>
      <c r="M391"/>
      <c r="N391"/>
      <c r="O391"/>
      <c r="P391"/>
      <c r="Q391"/>
      <c r="R391"/>
      <c r="S391"/>
      <c r="T391"/>
      <c r="U391"/>
      <c r="V391"/>
      <c r="W391"/>
      <c r="X391"/>
      <c r="Y391"/>
      <c r="Z391"/>
      <c r="AA391"/>
      <c r="AB391"/>
      <c r="AC391" s="3"/>
      <c r="AD391" s="3"/>
      <c r="AE391" s="3"/>
      <c r="AF391" s="3"/>
      <c r="AG391" s="3"/>
    </row>
    <row r="392" spans="9:33" x14ac:dyDescent="0.3">
      <c r="I392"/>
      <c r="J392"/>
      <c r="K392"/>
      <c r="L392" s="3"/>
      <c r="M392"/>
      <c r="N392"/>
      <c r="O392"/>
      <c r="P392"/>
      <c r="Q392"/>
      <c r="R392"/>
      <c r="S392"/>
      <c r="T392"/>
      <c r="U392"/>
      <c r="V392"/>
      <c r="W392"/>
      <c r="X392"/>
      <c r="Y392"/>
      <c r="Z392"/>
      <c r="AA392"/>
      <c r="AB392"/>
      <c r="AC392" s="3"/>
      <c r="AD392" s="3"/>
      <c r="AE392" s="3"/>
      <c r="AF392" s="3"/>
      <c r="AG392" s="3"/>
    </row>
    <row r="393" spans="9:33" x14ac:dyDescent="0.3">
      <c r="I393"/>
      <c r="J393"/>
      <c r="K393"/>
      <c r="L393" s="3"/>
      <c r="M393"/>
      <c r="N393"/>
      <c r="O393"/>
      <c r="P393"/>
      <c r="Q393"/>
      <c r="R393"/>
      <c r="S393"/>
      <c r="T393"/>
      <c r="U393"/>
      <c r="V393"/>
      <c r="W393"/>
      <c r="X393"/>
      <c r="Y393"/>
      <c r="Z393"/>
      <c r="AA393"/>
      <c r="AB393"/>
      <c r="AC393" s="3"/>
      <c r="AD393" s="3"/>
      <c r="AE393" s="3"/>
      <c r="AF393" s="3"/>
      <c r="AG393" s="3"/>
    </row>
    <row r="394" spans="9:33" x14ac:dyDescent="0.3">
      <c r="I394"/>
      <c r="J394"/>
      <c r="K394"/>
      <c r="L394" s="3"/>
      <c r="M394"/>
      <c r="N394"/>
      <c r="O394"/>
      <c r="P394"/>
      <c r="Q394"/>
      <c r="R394"/>
      <c r="S394"/>
      <c r="T394"/>
      <c r="U394"/>
      <c r="V394"/>
      <c r="W394"/>
      <c r="X394"/>
      <c r="Y394"/>
      <c r="Z394"/>
      <c r="AA394"/>
      <c r="AB394"/>
      <c r="AC394" s="3"/>
      <c r="AD394" s="3"/>
      <c r="AE394" s="3"/>
      <c r="AF394" s="3"/>
      <c r="AG394" s="3"/>
    </row>
    <row r="395" spans="9:33" x14ac:dyDescent="0.3">
      <c r="I395"/>
      <c r="J395"/>
      <c r="K395"/>
      <c r="L395" s="3"/>
      <c r="M395"/>
      <c r="N395"/>
      <c r="O395"/>
      <c r="P395"/>
      <c r="Q395"/>
      <c r="R395"/>
      <c r="S395"/>
      <c r="T395"/>
      <c r="U395"/>
      <c r="V395"/>
      <c r="W395"/>
      <c r="X395"/>
      <c r="Y395"/>
      <c r="Z395"/>
      <c r="AA395"/>
      <c r="AB395"/>
      <c r="AC395" s="3"/>
      <c r="AD395" s="3"/>
      <c r="AE395" s="3"/>
      <c r="AF395" s="3"/>
      <c r="AG395" s="3"/>
    </row>
    <row r="396" spans="9:33" x14ac:dyDescent="0.3">
      <c r="I396"/>
      <c r="J396"/>
      <c r="K396"/>
      <c r="L396" s="3"/>
      <c r="M396"/>
      <c r="N396"/>
      <c r="O396"/>
      <c r="P396"/>
      <c r="Q396"/>
      <c r="R396"/>
      <c r="S396"/>
      <c r="T396"/>
      <c r="U396"/>
      <c r="V396"/>
      <c r="W396"/>
      <c r="X396"/>
      <c r="Y396"/>
      <c r="Z396"/>
      <c r="AA396"/>
      <c r="AB396"/>
      <c r="AC396" s="3"/>
      <c r="AD396" s="3"/>
      <c r="AE396" s="3"/>
      <c r="AF396" s="3"/>
      <c r="AG396" s="3"/>
    </row>
    <row r="397" spans="9:33" x14ac:dyDescent="0.3">
      <c r="I397"/>
      <c r="J397"/>
      <c r="K397"/>
      <c r="L397" s="3"/>
      <c r="M397"/>
      <c r="N397"/>
      <c r="O397"/>
      <c r="P397"/>
      <c r="Q397"/>
      <c r="R397"/>
      <c r="S397"/>
      <c r="T397"/>
      <c r="U397"/>
      <c r="V397"/>
      <c r="W397"/>
      <c r="X397"/>
      <c r="Y397"/>
      <c r="Z397"/>
      <c r="AA397"/>
      <c r="AB397"/>
      <c r="AC397" s="3"/>
      <c r="AD397" s="3"/>
      <c r="AE397" s="3"/>
      <c r="AF397" s="3"/>
      <c r="AG397" s="3"/>
    </row>
    <row r="398" spans="9:33" x14ac:dyDescent="0.3">
      <c r="I398"/>
      <c r="J398"/>
      <c r="K398"/>
      <c r="L398" s="3"/>
      <c r="M398"/>
      <c r="N398"/>
      <c r="O398"/>
      <c r="P398"/>
      <c r="Q398"/>
      <c r="R398"/>
      <c r="S398"/>
      <c r="T398"/>
      <c r="U398"/>
      <c r="V398"/>
      <c r="W398"/>
      <c r="X398"/>
      <c r="Y398"/>
      <c r="Z398"/>
      <c r="AA398"/>
      <c r="AB398"/>
      <c r="AC398" s="3"/>
      <c r="AD398" s="3"/>
      <c r="AE398" s="3"/>
      <c r="AF398" s="3"/>
      <c r="AG398" s="3"/>
    </row>
    <row r="399" spans="9:33" x14ac:dyDescent="0.3">
      <c r="I399"/>
      <c r="J399"/>
      <c r="K399"/>
      <c r="L399" s="3"/>
      <c r="M399"/>
      <c r="N399"/>
      <c r="O399"/>
      <c r="P399"/>
      <c r="Q399"/>
      <c r="R399"/>
      <c r="S399"/>
      <c r="T399"/>
      <c r="U399"/>
      <c r="V399"/>
      <c r="W399"/>
      <c r="X399"/>
      <c r="Y399"/>
      <c r="Z399"/>
      <c r="AA399"/>
      <c r="AB399"/>
      <c r="AC399" s="3"/>
      <c r="AD399" s="3"/>
      <c r="AE399" s="3"/>
      <c r="AF399" s="3"/>
      <c r="AG399" s="3"/>
    </row>
    <row r="400" spans="9:33" x14ac:dyDescent="0.3">
      <c r="I400"/>
      <c r="J400"/>
      <c r="K400"/>
      <c r="L400" s="3"/>
      <c r="M400"/>
      <c r="N400"/>
      <c r="O400"/>
      <c r="P400"/>
      <c r="Q400"/>
      <c r="R400"/>
      <c r="S400"/>
      <c r="T400"/>
      <c r="U400"/>
      <c r="V400"/>
      <c r="W400"/>
      <c r="X400"/>
      <c r="Y400"/>
      <c r="Z400"/>
      <c r="AA400"/>
      <c r="AB400"/>
      <c r="AC400" s="3"/>
      <c r="AD400" s="3"/>
      <c r="AE400" s="3"/>
      <c r="AF400" s="3"/>
      <c r="AG400" s="3"/>
    </row>
    <row r="401" spans="9:33" x14ac:dyDescent="0.3">
      <c r="I401"/>
      <c r="J401"/>
      <c r="K401"/>
      <c r="L401" s="3"/>
      <c r="M401"/>
      <c r="N401"/>
      <c r="O401"/>
      <c r="P401"/>
      <c r="Q401"/>
      <c r="R401"/>
      <c r="S401"/>
      <c r="T401"/>
      <c r="U401"/>
      <c r="V401"/>
      <c r="W401"/>
      <c r="X401"/>
      <c r="Y401"/>
      <c r="Z401"/>
      <c r="AA401"/>
      <c r="AB401"/>
      <c r="AC401" s="3"/>
      <c r="AD401" s="3"/>
      <c r="AE401" s="3"/>
      <c r="AF401" s="3"/>
      <c r="AG401" s="3"/>
    </row>
    <row r="402" spans="9:33" x14ac:dyDescent="0.3">
      <c r="I402"/>
      <c r="J402"/>
      <c r="K402"/>
      <c r="L402" s="3"/>
      <c r="M402"/>
      <c r="N402"/>
      <c r="O402"/>
      <c r="P402"/>
      <c r="Q402"/>
      <c r="R402"/>
      <c r="S402"/>
      <c r="T402"/>
      <c r="U402"/>
      <c r="V402"/>
      <c r="W402"/>
      <c r="X402"/>
      <c r="Y402"/>
      <c r="Z402"/>
      <c r="AA402"/>
      <c r="AB402"/>
      <c r="AC402" s="3"/>
      <c r="AD402" s="3"/>
      <c r="AE402" s="3"/>
      <c r="AF402" s="3"/>
      <c r="AG402" s="3"/>
    </row>
    <row r="403" spans="9:33" x14ac:dyDescent="0.3">
      <c r="I403"/>
      <c r="J403"/>
      <c r="K403"/>
      <c r="L403" s="3"/>
      <c r="M403"/>
      <c r="N403"/>
      <c r="O403"/>
      <c r="P403"/>
      <c r="Q403"/>
      <c r="R403"/>
      <c r="S403"/>
      <c r="T403"/>
      <c r="U403"/>
      <c r="V403"/>
      <c r="W403"/>
      <c r="X403"/>
      <c r="Y403"/>
      <c r="Z403"/>
      <c r="AA403"/>
      <c r="AB403"/>
      <c r="AC403" s="3"/>
      <c r="AD403" s="3"/>
      <c r="AE403" s="3"/>
      <c r="AF403" s="3"/>
      <c r="AG403" s="3"/>
    </row>
    <row r="404" spans="9:33" x14ac:dyDescent="0.3">
      <c r="I404"/>
      <c r="J404"/>
      <c r="K404"/>
      <c r="L404" s="3"/>
      <c r="M404"/>
      <c r="N404"/>
      <c r="O404"/>
      <c r="P404"/>
      <c r="Q404"/>
      <c r="R404"/>
      <c r="S404"/>
      <c r="T404"/>
      <c r="U404"/>
      <c r="V404"/>
      <c r="W404"/>
      <c r="X404"/>
      <c r="Y404"/>
      <c r="Z404"/>
      <c r="AA404"/>
      <c r="AB404"/>
      <c r="AC404" s="3"/>
      <c r="AD404" s="3"/>
      <c r="AE404" s="3"/>
      <c r="AF404" s="3"/>
      <c r="AG404" s="3"/>
    </row>
    <row r="405" spans="9:33" x14ac:dyDescent="0.3">
      <c r="I405"/>
      <c r="J405"/>
      <c r="K405"/>
      <c r="L405" s="3"/>
      <c r="M405"/>
      <c r="N405"/>
      <c r="O405"/>
      <c r="P405"/>
      <c r="Q405"/>
      <c r="R405"/>
      <c r="S405"/>
      <c r="T405"/>
      <c r="U405"/>
      <c r="V405"/>
      <c r="W405"/>
      <c r="X405"/>
      <c r="Y405"/>
      <c r="Z405"/>
      <c r="AA405"/>
      <c r="AB405"/>
      <c r="AC405" s="3"/>
      <c r="AD405" s="3"/>
      <c r="AE405" s="3"/>
      <c r="AF405" s="3"/>
      <c r="AG405" s="3"/>
    </row>
    <row r="406" spans="9:33" x14ac:dyDescent="0.3">
      <c r="I406"/>
      <c r="J406"/>
      <c r="K406"/>
      <c r="L406" s="3"/>
      <c r="M406"/>
      <c r="N406"/>
      <c r="O406"/>
      <c r="P406"/>
      <c r="Q406"/>
      <c r="R406"/>
      <c r="S406"/>
      <c r="T406"/>
      <c r="U406"/>
      <c r="V406"/>
      <c r="W406"/>
      <c r="X406"/>
      <c r="Y406"/>
      <c r="Z406"/>
      <c r="AA406"/>
      <c r="AB406"/>
      <c r="AC406" s="3"/>
      <c r="AD406" s="3"/>
      <c r="AE406" s="3"/>
      <c r="AF406" s="3"/>
      <c r="AG406" s="3"/>
    </row>
    <row r="407" spans="9:33" x14ac:dyDescent="0.3">
      <c r="I407"/>
      <c r="J407"/>
      <c r="K407"/>
      <c r="L407" s="3"/>
      <c r="M407"/>
      <c r="N407"/>
      <c r="O407"/>
      <c r="P407"/>
      <c r="Q407"/>
      <c r="R407"/>
      <c r="S407"/>
      <c r="T407"/>
      <c r="U407"/>
      <c r="V407"/>
      <c r="W407"/>
      <c r="X407"/>
      <c r="Y407"/>
      <c r="Z407"/>
      <c r="AA407"/>
      <c r="AB407"/>
      <c r="AC407" s="3"/>
      <c r="AD407" s="3"/>
      <c r="AE407" s="3"/>
      <c r="AF407" s="3"/>
      <c r="AG407" s="3"/>
    </row>
    <row r="408" spans="9:33" x14ac:dyDescent="0.3">
      <c r="I408"/>
      <c r="J408"/>
      <c r="K408"/>
      <c r="L408" s="3"/>
      <c r="M408"/>
      <c r="N408"/>
      <c r="O408"/>
      <c r="P408"/>
      <c r="Q408"/>
      <c r="R408"/>
      <c r="S408"/>
      <c r="T408"/>
      <c r="U408"/>
      <c r="V408"/>
      <c r="W408"/>
      <c r="X408"/>
      <c r="Y408"/>
      <c r="Z408"/>
      <c r="AA408"/>
      <c r="AB408"/>
      <c r="AC408" s="3"/>
      <c r="AD408" s="3"/>
      <c r="AE408" s="3"/>
      <c r="AF408" s="3"/>
      <c r="AG408" s="3"/>
    </row>
    <row r="409" spans="9:33" x14ac:dyDescent="0.3">
      <c r="I409"/>
      <c r="J409"/>
      <c r="K409"/>
      <c r="L409" s="3"/>
      <c r="M409"/>
      <c r="N409"/>
      <c r="O409"/>
      <c r="P409"/>
      <c r="Q409"/>
      <c r="R409"/>
      <c r="S409"/>
      <c r="T409"/>
      <c r="U409"/>
      <c r="V409"/>
      <c r="W409"/>
      <c r="X409"/>
      <c r="Y409"/>
      <c r="Z409"/>
      <c r="AA409"/>
      <c r="AB409"/>
      <c r="AC409" s="3"/>
      <c r="AD409" s="3"/>
      <c r="AE409" s="3"/>
      <c r="AF409" s="3"/>
      <c r="AG409" s="3"/>
    </row>
    <row r="410" spans="9:33" x14ac:dyDescent="0.3">
      <c r="I410"/>
      <c r="J410"/>
      <c r="K410"/>
      <c r="L410" s="3"/>
      <c r="M410"/>
      <c r="N410"/>
      <c r="O410"/>
      <c r="P410"/>
      <c r="Q410"/>
      <c r="R410"/>
      <c r="S410"/>
      <c r="T410"/>
      <c r="U410"/>
      <c r="V410"/>
      <c r="W410"/>
      <c r="X410"/>
      <c r="Y410"/>
      <c r="Z410"/>
      <c r="AA410"/>
      <c r="AB410"/>
      <c r="AC410" s="3"/>
      <c r="AD410" s="3"/>
      <c r="AE410" s="3"/>
      <c r="AF410" s="3"/>
      <c r="AG410" s="3"/>
    </row>
    <row r="411" spans="9:33" x14ac:dyDescent="0.3">
      <c r="I411"/>
      <c r="J411"/>
      <c r="K411"/>
      <c r="L411" s="3"/>
      <c r="M411"/>
      <c r="N411"/>
      <c r="O411"/>
      <c r="P411"/>
      <c r="Q411"/>
      <c r="R411"/>
      <c r="S411"/>
      <c r="T411"/>
      <c r="U411"/>
      <c r="V411"/>
      <c r="W411"/>
      <c r="X411"/>
      <c r="Y411"/>
      <c r="Z411"/>
      <c r="AA411"/>
      <c r="AB411"/>
      <c r="AC411" s="3"/>
      <c r="AD411" s="3"/>
      <c r="AE411" s="3"/>
      <c r="AF411" s="3"/>
      <c r="AG411" s="3"/>
    </row>
    <row r="412" spans="9:33" x14ac:dyDescent="0.3">
      <c r="I412"/>
      <c r="J412"/>
      <c r="K412"/>
      <c r="L412" s="3"/>
      <c r="M412"/>
      <c r="N412"/>
      <c r="O412"/>
      <c r="P412"/>
      <c r="Q412"/>
      <c r="R412"/>
      <c r="S412"/>
      <c r="T412"/>
      <c r="U412"/>
      <c r="V412"/>
      <c r="W412"/>
      <c r="X412"/>
      <c r="Y412"/>
      <c r="Z412"/>
      <c r="AA412"/>
      <c r="AB412"/>
      <c r="AC412" s="3"/>
      <c r="AD412" s="3"/>
      <c r="AE412" s="3"/>
      <c r="AF412" s="3"/>
      <c r="AG412" s="3"/>
    </row>
    <row r="413" spans="9:33" x14ac:dyDescent="0.3">
      <c r="I413"/>
      <c r="J413"/>
      <c r="K413"/>
      <c r="L413" s="3"/>
      <c r="M413"/>
      <c r="N413"/>
      <c r="O413"/>
      <c r="P413"/>
      <c r="Q413"/>
      <c r="R413"/>
      <c r="S413"/>
      <c r="T413"/>
      <c r="U413"/>
      <c r="V413"/>
      <c r="W413"/>
      <c r="X413"/>
      <c r="Y413"/>
      <c r="Z413"/>
      <c r="AA413"/>
      <c r="AB413"/>
      <c r="AC413" s="3"/>
      <c r="AD413" s="3"/>
      <c r="AE413" s="3"/>
      <c r="AF413" s="3"/>
      <c r="AG413" s="3"/>
    </row>
    <row r="414" spans="9:33" x14ac:dyDescent="0.3">
      <c r="I414"/>
      <c r="J414"/>
      <c r="K414"/>
      <c r="L414" s="3"/>
      <c r="M414"/>
      <c r="N414"/>
      <c r="O414"/>
      <c r="P414"/>
      <c r="Q414"/>
      <c r="R414"/>
      <c r="S414"/>
      <c r="T414"/>
      <c r="U414"/>
      <c r="V414"/>
      <c r="W414"/>
      <c r="X414"/>
      <c r="Y414"/>
      <c r="Z414"/>
      <c r="AA414"/>
      <c r="AB414"/>
      <c r="AC414" s="3"/>
      <c r="AD414" s="3"/>
      <c r="AE414" s="3"/>
      <c r="AF414" s="3"/>
      <c r="AG414" s="3"/>
    </row>
    <row r="415" spans="9:33" x14ac:dyDescent="0.3">
      <c r="I415"/>
      <c r="J415"/>
      <c r="K415"/>
      <c r="L415" s="3"/>
      <c r="M415"/>
      <c r="N415"/>
      <c r="O415"/>
      <c r="P415"/>
      <c r="Q415"/>
      <c r="R415"/>
      <c r="S415"/>
      <c r="T415"/>
      <c r="U415"/>
      <c r="V415"/>
      <c r="W415"/>
      <c r="X415"/>
      <c r="Y415"/>
      <c r="Z415"/>
      <c r="AA415"/>
      <c r="AB415"/>
      <c r="AC415" s="3"/>
      <c r="AD415" s="3"/>
      <c r="AE415" s="3"/>
      <c r="AF415" s="3"/>
      <c r="AG415" s="3"/>
    </row>
    <row r="416" spans="9:33" x14ac:dyDescent="0.3">
      <c r="I416"/>
      <c r="J416"/>
      <c r="K416"/>
      <c r="L416" s="3"/>
      <c r="M416"/>
      <c r="N416"/>
      <c r="O416"/>
      <c r="P416"/>
      <c r="Q416"/>
      <c r="R416"/>
      <c r="S416"/>
      <c r="T416"/>
      <c r="U416"/>
      <c r="V416"/>
      <c r="W416"/>
      <c r="X416"/>
      <c r="Y416"/>
      <c r="Z416"/>
      <c r="AA416"/>
      <c r="AB416"/>
      <c r="AC416" s="3"/>
      <c r="AD416" s="3"/>
      <c r="AE416" s="3"/>
      <c r="AF416" s="3"/>
      <c r="AG416" s="3"/>
    </row>
    <row r="417" spans="9:33" x14ac:dyDescent="0.3">
      <c r="I417"/>
      <c r="J417"/>
      <c r="K417"/>
      <c r="L417" s="3"/>
      <c r="M417"/>
      <c r="N417"/>
      <c r="O417"/>
      <c r="P417"/>
      <c r="Q417"/>
      <c r="R417"/>
      <c r="S417"/>
      <c r="T417"/>
      <c r="U417"/>
      <c r="V417"/>
      <c r="W417"/>
      <c r="X417"/>
      <c r="Y417"/>
      <c r="Z417"/>
      <c r="AA417"/>
      <c r="AB417"/>
      <c r="AC417" s="3"/>
      <c r="AD417" s="3"/>
      <c r="AE417" s="3"/>
      <c r="AF417" s="3"/>
      <c r="AG417" s="3"/>
    </row>
  </sheetData>
  <mergeCells count="7">
    <mergeCell ref="CN2:CQ2"/>
    <mergeCell ref="CU2:CW2"/>
    <mergeCell ref="I2:AF2"/>
    <mergeCell ref="AI2:AN2"/>
    <mergeCell ref="AO2:AS2"/>
    <mergeCell ref="AU2:BK2"/>
    <mergeCell ref="BL2:CA2"/>
  </mergeCells>
  <pageMargins left="0.7" right="0.7" top="0.75" bottom="0.75" header="0.3" footer="0.3"/>
  <pageSetup scale="4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416"/>
  <sheetViews>
    <sheetView tabSelected="1" topLeftCell="I1" zoomScale="78" zoomScaleNormal="78" workbookViewId="0">
      <selection activeCell="D1" sqref="D1:D1048576"/>
    </sheetView>
  </sheetViews>
  <sheetFormatPr defaultRowHeight="14.4" x14ac:dyDescent="0.3"/>
  <cols>
    <col min="1" max="1" width="14.109375" customWidth="1"/>
    <col min="2" max="2" width="15" style="189" customWidth="1"/>
    <col min="3" max="3" width="16" customWidth="1"/>
    <col min="4" max="4" width="16" style="2" customWidth="1"/>
    <col min="5" max="5" width="13.6640625" style="2" customWidth="1"/>
    <col min="6" max="6" width="13.109375" style="2" customWidth="1"/>
    <col min="7" max="7" width="17.5546875" style="2" customWidth="1"/>
    <col min="8" max="8" width="18.44140625" style="2" customWidth="1"/>
    <col min="9" max="9" width="17.6640625" style="2" customWidth="1"/>
    <col min="10" max="10" width="19.109375" style="2" customWidth="1"/>
    <col min="11" max="11" width="16.88671875" style="2" customWidth="1"/>
    <col min="12" max="12" width="17.88671875" style="2" customWidth="1"/>
    <col min="13" max="13" width="16.33203125" style="2" customWidth="1"/>
    <col min="14" max="14" width="15.33203125" style="2" customWidth="1"/>
    <col min="15" max="15" width="18.33203125" style="2" customWidth="1"/>
    <col min="16" max="16" width="15.109375" style="2" customWidth="1"/>
    <col min="17" max="17" width="17.44140625" style="2" customWidth="1"/>
    <col min="18" max="18" width="15.5546875" style="2" customWidth="1"/>
    <col min="19" max="19" width="15.44140625" style="2" customWidth="1"/>
    <col min="20" max="20" width="17.6640625" style="2" customWidth="1"/>
    <col min="21" max="21" width="15.6640625" style="2" customWidth="1"/>
    <col min="22" max="22" width="15" style="2" customWidth="1"/>
    <col min="23" max="23" width="15.6640625" style="2" customWidth="1"/>
    <col min="24" max="24" width="12.33203125" style="2" customWidth="1"/>
    <col min="25" max="25" width="15.109375" style="2" customWidth="1"/>
    <col min="26" max="26" width="14" style="2" customWidth="1"/>
    <col min="27" max="28" width="12.44140625" style="2" customWidth="1"/>
    <col min="29" max="29" width="20.33203125" customWidth="1"/>
    <col min="30" max="31" width="19" customWidth="1"/>
    <col min="32" max="32" width="18.33203125" customWidth="1"/>
    <col min="33" max="33" width="20.5546875" customWidth="1"/>
    <col min="34" max="34" width="22.5546875" customWidth="1"/>
    <col min="35" max="35" width="19.33203125" customWidth="1"/>
    <col min="36" max="36" width="12.6640625" customWidth="1"/>
    <col min="37" max="37" width="17" customWidth="1"/>
    <col min="38" max="38" width="14.88671875" customWidth="1"/>
    <col min="39" max="39" width="16.5546875" customWidth="1"/>
    <col min="40" max="40" width="14.44140625" customWidth="1"/>
    <col min="41" max="58" width="9.109375" style="3" customWidth="1"/>
    <col min="59" max="59" width="16.5546875" customWidth="1"/>
    <col min="60" max="60" width="15.88671875" customWidth="1"/>
    <col min="61" max="61" width="17.33203125" customWidth="1"/>
    <col min="62" max="62" width="18.6640625" customWidth="1"/>
    <col min="63" max="63" width="17.33203125" customWidth="1"/>
    <col min="64" max="64" width="17.44140625" customWidth="1"/>
    <col min="65" max="65" width="16.109375" customWidth="1"/>
    <col min="66" max="66" width="11.88671875" customWidth="1"/>
    <col min="67" max="67" width="9.109375" customWidth="1"/>
    <col min="68" max="68" width="12.109375" customWidth="1"/>
    <col min="69" max="69" width="12" customWidth="1"/>
    <col min="70" max="70" width="12.6640625" customWidth="1"/>
    <col min="71" max="71" width="12.5546875" customWidth="1"/>
    <col min="72" max="72" width="13.44140625" customWidth="1"/>
    <col min="73" max="73" width="16.109375" customWidth="1"/>
    <col min="74" max="75" width="12.6640625" customWidth="1"/>
    <col min="76" max="76" width="13" customWidth="1"/>
    <col min="77" max="77" width="15.6640625" customWidth="1"/>
    <col min="78" max="78" width="10.5546875" customWidth="1"/>
    <col min="79" max="79" width="11.44140625" customWidth="1"/>
    <col min="80" max="80" width="13" customWidth="1"/>
    <col min="81" max="81" width="25.44140625" customWidth="1"/>
    <col min="82" max="82" width="77.5546875" customWidth="1"/>
    <col min="83" max="83" width="14.6640625" customWidth="1"/>
    <col min="84" max="84" width="14.88671875" customWidth="1"/>
    <col min="85" max="85" width="13.5546875" customWidth="1"/>
    <col min="86" max="86" width="16.33203125" customWidth="1"/>
    <col min="87" max="87" width="17.88671875" customWidth="1"/>
    <col min="88" max="88" width="17.33203125" customWidth="1"/>
    <col min="89" max="90" width="15.33203125" customWidth="1"/>
    <col min="91" max="91" width="16" customWidth="1"/>
    <col min="92" max="92" width="17.5546875" customWidth="1"/>
    <col min="93" max="93" width="13.109375" customWidth="1"/>
    <col min="94" max="94" width="21.5546875" customWidth="1"/>
    <col min="95" max="95" width="21.6640625" customWidth="1"/>
    <col min="96" max="96" width="20.5546875" customWidth="1"/>
    <col min="97" max="98" width="15.44140625" customWidth="1"/>
    <col min="99" max="100" width="58.6640625" customWidth="1"/>
    <col min="101" max="101" width="35" customWidth="1"/>
    <col min="102" max="102" width="58.6640625" customWidth="1"/>
    <col min="103" max="103" width="25.33203125" customWidth="1"/>
    <col min="104" max="104" width="36.109375" customWidth="1"/>
  </cols>
  <sheetData>
    <row r="1" spans="1:145" s="3" customFormat="1" ht="27.75" customHeight="1" thickBot="1" x14ac:dyDescent="0.35">
      <c r="B1" s="189"/>
      <c r="CT1" s="61"/>
    </row>
    <row r="2" spans="1:145" ht="168" customHeight="1" thickTop="1" thickBot="1" x14ac:dyDescent="0.35">
      <c r="A2" s="15" t="s">
        <v>100</v>
      </c>
      <c r="B2" s="190" t="s">
        <v>501</v>
      </c>
      <c r="C2" s="25" t="s">
        <v>266</v>
      </c>
      <c r="D2" s="253" t="s">
        <v>122</v>
      </c>
      <c r="E2" s="253"/>
      <c r="F2" s="253"/>
      <c r="G2" s="253"/>
      <c r="H2" s="253"/>
      <c r="I2" s="253"/>
      <c r="J2" s="253"/>
      <c r="K2" s="253"/>
      <c r="L2" s="253"/>
      <c r="M2" s="253"/>
      <c r="N2" s="253"/>
      <c r="O2" s="253"/>
      <c r="P2" s="253"/>
      <c r="Q2" s="253"/>
      <c r="R2" s="253"/>
      <c r="S2" s="253"/>
      <c r="T2" s="253"/>
      <c r="U2" s="253"/>
      <c r="V2" s="253"/>
      <c r="W2" s="253"/>
      <c r="X2" s="253"/>
      <c r="Y2" s="253"/>
      <c r="Z2" s="253"/>
      <c r="AA2" s="254"/>
      <c r="AB2" s="187"/>
      <c r="AC2" s="17" t="s">
        <v>143</v>
      </c>
      <c r="AD2" s="258" t="s">
        <v>170</v>
      </c>
      <c r="AE2" s="259"/>
      <c r="AF2" s="259"/>
      <c r="AG2" s="259"/>
      <c r="AH2" s="259"/>
      <c r="AI2" s="260"/>
      <c r="AJ2" s="261" t="s">
        <v>108</v>
      </c>
      <c r="AK2" s="262"/>
      <c r="AL2" s="262"/>
      <c r="AM2" s="262"/>
      <c r="AN2" s="263"/>
      <c r="AO2" s="18" t="s">
        <v>55</v>
      </c>
      <c r="AP2" s="264" t="s">
        <v>128</v>
      </c>
      <c r="AQ2" s="265"/>
      <c r="AR2" s="265"/>
      <c r="AS2" s="265"/>
      <c r="AT2" s="265"/>
      <c r="AU2" s="265"/>
      <c r="AV2" s="265"/>
      <c r="AW2" s="265"/>
      <c r="AX2" s="265"/>
      <c r="AY2" s="265"/>
      <c r="AZ2" s="265"/>
      <c r="BA2" s="265"/>
      <c r="BB2" s="265"/>
      <c r="BC2" s="265"/>
      <c r="BD2" s="265"/>
      <c r="BE2" s="265"/>
      <c r="BF2" s="266"/>
      <c r="BG2" s="267" t="s">
        <v>144</v>
      </c>
      <c r="BH2" s="268"/>
      <c r="BI2" s="268"/>
      <c r="BJ2" s="268"/>
      <c r="BK2" s="268"/>
      <c r="BL2" s="268"/>
      <c r="BM2" s="268"/>
      <c r="BN2" s="268"/>
      <c r="BO2" s="268"/>
      <c r="BP2" s="268"/>
      <c r="BQ2" s="268"/>
      <c r="BR2" s="268"/>
      <c r="BS2" s="268"/>
      <c r="BT2" s="268"/>
      <c r="BU2" s="268"/>
      <c r="BV2" s="269"/>
      <c r="BW2" s="193"/>
      <c r="BX2" s="19" t="s">
        <v>184</v>
      </c>
      <c r="BY2" s="20" t="s">
        <v>148</v>
      </c>
      <c r="BZ2" s="20" t="s">
        <v>147</v>
      </c>
      <c r="CA2" s="20" t="s">
        <v>149</v>
      </c>
      <c r="CB2" s="20" t="s">
        <v>135</v>
      </c>
      <c r="CC2" s="20" t="s">
        <v>160</v>
      </c>
      <c r="CD2" s="20" t="s">
        <v>90</v>
      </c>
      <c r="CE2" s="20" t="s">
        <v>146</v>
      </c>
      <c r="CF2" s="20" t="s">
        <v>146</v>
      </c>
      <c r="CG2" s="20" t="s">
        <v>193</v>
      </c>
      <c r="CH2" s="20" t="s">
        <v>194</v>
      </c>
      <c r="CI2" s="270" t="s">
        <v>110</v>
      </c>
      <c r="CJ2" s="271"/>
      <c r="CK2" s="271"/>
      <c r="CL2" s="272"/>
      <c r="CM2" s="22" t="s">
        <v>133</v>
      </c>
      <c r="CN2" s="22" t="s">
        <v>162</v>
      </c>
      <c r="CO2" s="22" t="s">
        <v>172</v>
      </c>
      <c r="CP2" s="250" t="s">
        <v>134</v>
      </c>
      <c r="CQ2" s="251"/>
      <c r="CR2" s="252"/>
      <c r="CS2" s="21" t="s">
        <v>188</v>
      </c>
      <c r="CT2" s="20" t="s">
        <v>303</v>
      </c>
      <c r="CU2" s="56" t="s">
        <v>253</v>
      </c>
      <c r="CV2" s="48" t="s">
        <v>254</v>
      </c>
      <c r="CW2" s="48"/>
      <c r="CX2" s="48"/>
      <c r="CY2" s="48" t="s">
        <v>258</v>
      </c>
      <c r="CZ2" s="48" t="s">
        <v>277</v>
      </c>
    </row>
    <row r="3" spans="1:145" s="1" customFormat="1" ht="167.25" customHeight="1" thickTop="1" thickBot="1" x14ac:dyDescent="0.35">
      <c r="A3" s="26" t="s">
        <v>145</v>
      </c>
      <c r="B3" s="191"/>
      <c r="C3" s="26" t="s">
        <v>102</v>
      </c>
      <c r="D3" s="33" t="s">
        <v>30</v>
      </c>
      <c r="E3" s="33" t="s">
        <v>31</v>
      </c>
      <c r="F3" s="33" t="s">
        <v>32</v>
      </c>
      <c r="G3" s="33" t="s">
        <v>33</v>
      </c>
      <c r="H3" s="33" t="s">
        <v>34</v>
      </c>
      <c r="I3" s="33" t="s">
        <v>35</v>
      </c>
      <c r="J3" s="33" t="s">
        <v>36</v>
      </c>
      <c r="K3" s="33" t="s">
        <v>37</v>
      </c>
      <c r="L3" s="33" t="s">
        <v>38</v>
      </c>
      <c r="M3" s="33" t="s">
        <v>39</v>
      </c>
      <c r="N3" s="33" t="s">
        <v>40</v>
      </c>
      <c r="O3" s="33" t="s">
        <v>41</v>
      </c>
      <c r="P3" s="33" t="s">
        <v>42</v>
      </c>
      <c r="Q3" s="33" t="s">
        <v>43</v>
      </c>
      <c r="R3" s="33" t="s">
        <v>44</v>
      </c>
      <c r="S3" s="33" t="s">
        <v>45</v>
      </c>
      <c r="T3" s="33" t="s">
        <v>46</v>
      </c>
      <c r="U3" s="33" t="s">
        <v>47</v>
      </c>
      <c r="V3" s="33" t="s">
        <v>48</v>
      </c>
      <c r="W3" s="33" t="s">
        <v>49</v>
      </c>
      <c r="X3" s="33" t="s">
        <v>50</v>
      </c>
      <c r="Y3" s="33" t="s">
        <v>51</v>
      </c>
      <c r="Z3" s="33" t="s">
        <v>52</v>
      </c>
      <c r="AA3" s="33" t="s">
        <v>53</v>
      </c>
      <c r="AB3" s="33"/>
      <c r="AC3" s="34" t="s">
        <v>11</v>
      </c>
      <c r="AD3" s="35" t="s">
        <v>89</v>
      </c>
      <c r="AE3" s="35" t="s">
        <v>123</v>
      </c>
      <c r="AF3" s="35" t="s">
        <v>124</v>
      </c>
      <c r="AG3" s="35" t="s">
        <v>125</v>
      </c>
      <c r="AH3" s="35" t="s">
        <v>126</v>
      </c>
      <c r="AI3" s="35" t="s">
        <v>127</v>
      </c>
      <c r="AJ3" s="36" t="s">
        <v>155</v>
      </c>
      <c r="AK3" s="36" t="s">
        <v>156</v>
      </c>
      <c r="AL3" s="36" t="s">
        <v>157</v>
      </c>
      <c r="AM3" s="36" t="s">
        <v>158</v>
      </c>
      <c r="AN3" s="36" t="s">
        <v>159</v>
      </c>
      <c r="AO3" s="37" t="s">
        <v>54</v>
      </c>
      <c r="AP3" s="38" t="s">
        <v>56</v>
      </c>
      <c r="AQ3" s="38" t="s">
        <v>59</v>
      </c>
      <c r="AR3" s="38" t="s">
        <v>57</v>
      </c>
      <c r="AS3" s="38" t="s">
        <v>58</v>
      </c>
      <c r="AT3" s="38" t="s">
        <v>60</v>
      </c>
      <c r="AU3" s="38" t="s">
        <v>61</v>
      </c>
      <c r="AV3" s="38" t="s">
        <v>62</v>
      </c>
      <c r="AW3" s="38" t="s">
        <v>63</v>
      </c>
      <c r="AX3" s="38" t="s">
        <v>64</v>
      </c>
      <c r="AY3" s="38" t="s">
        <v>65</v>
      </c>
      <c r="AZ3" s="38" t="s">
        <v>66</v>
      </c>
      <c r="BA3" s="38" t="s">
        <v>67</v>
      </c>
      <c r="BB3" s="38" t="s">
        <v>68</v>
      </c>
      <c r="BC3" s="38" t="s">
        <v>69</v>
      </c>
      <c r="BD3" s="38" t="s">
        <v>70</v>
      </c>
      <c r="BE3" s="38" t="s">
        <v>71</v>
      </c>
      <c r="BF3" s="38" t="s">
        <v>72</v>
      </c>
      <c r="BG3" s="32" t="s">
        <v>73</v>
      </c>
      <c r="BH3" s="32" t="s">
        <v>74</v>
      </c>
      <c r="BI3" s="32" t="s">
        <v>75</v>
      </c>
      <c r="BJ3" s="32" t="s">
        <v>76</v>
      </c>
      <c r="BK3" s="32" t="s">
        <v>77</v>
      </c>
      <c r="BL3" s="39" t="s">
        <v>78</v>
      </c>
      <c r="BM3" s="39" t="s">
        <v>79</v>
      </c>
      <c r="BN3" s="39" t="s">
        <v>80</v>
      </c>
      <c r="BO3" s="39" t="s">
        <v>81</v>
      </c>
      <c r="BP3" s="39" t="s">
        <v>82</v>
      </c>
      <c r="BQ3" s="39" t="s">
        <v>83</v>
      </c>
      <c r="BR3" s="39" t="s">
        <v>84</v>
      </c>
      <c r="BS3" s="39" t="s">
        <v>85</v>
      </c>
      <c r="BT3" s="39" t="s">
        <v>86</v>
      </c>
      <c r="BU3" s="39" t="s">
        <v>87</v>
      </c>
      <c r="BV3" s="39" t="s">
        <v>88</v>
      </c>
      <c r="BW3" s="39"/>
      <c r="BX3" s="41" t="s">
        <v>17</v>
      </c>
      <c r="BY3" s="41" t="s">
        <v>18</v>
      </c>
      <c r="BZ3" s="42" t="s">
        <v>19</v>
      </c>
      <c r="CA3" s="42" t="s">
        <v>20</v>
      </c>
      <c r="CB3" s="42" t="s">
        <v>22</v>
      </c>
      <c r="CC3" s="42" t="s">
        <v>23</v>
      </c>
      <c r="CD3" s="42" t="s">
        <v>24</v>
      </c>
      <c r="CE3" s="42" t="s">
        <v>25</v>
      </c>
      <c r="CF3" s="42" t="s">
        <v>26</v>
      </c>
      <c r="CG3" s="42" t="s">
        <v>27</v>
      </c>
      <c r="CH3" s="42" t="s">
        <v>28</v>
      </c>
      <c r="CI3" s="42" t="s">
        <v>269</v>
      </c>
      <c r="CJ3" s="42" t="s">
        <v>268</v>
      </c>
      <c r="CK3" s="42" t="s">
        <v>270</v>
      </c>
      <c r="CL3" s="42" t="s">
        <v>271</v>
      </c>
      <c r="CM3" s="43" t="s">
        <v>115</v>
      </c>
      <c r="CN3" s="43" t="s">
        <v>116</v>
      </c>
      <c r="CO3" s="43" t="s">
        <v>129</v>
      </c>
      <c r="CP3" s="43" t="s">
        <v>117</v>
      </c>
      <c r="CQ3" s="43" t="s">
        <v>118</v>
      </c>
      <c r="CR3" s="43" t="s">
        <v>119</v>
      </c>
      <c r="CS3" s="47" t="s">
        <v>98</v>
      </c>
      <c r="CT3" s="62" t="s">
        <v>281</v>
      </c>
      <c r="CU3" s="57" t="s">
        <v>404</v>
      </c>
      <c r="CV3" s="49" t="s">
        <v>405</v>
      </c>
      <c r="CW3" s="49" t="s">
        <v>406</v>
      </c>
      <c r="CX3" s="49" t="s">
        <v>407</v>
      </c>
      <c r="CY3" s="49" t="s">
        <v>408</v>
      </c>
      <c r="CZ3" s="49" t="s">
        <v>409</v>
      </c>
    </row>
    <row r="4" spans="1:145" ht="33" customHeight="1" thickTop="1" thickBot="1" x14ac:dyDescent="0.35">
      <c r="A4" s="45" t="s">
        <v>217</v>
      </c>
      <c r="B4" s="188">
        <v>1</v>
      </c>
      <c r="C4" s="44" t="s">
        <v>401</v>
      </c>
      <c r="D4" s="99">
        <v>1</v>
      </c>
      <c r="E4" s="99">
        <v>1</v>
      </c>
      <c r="F4" s="99">
        <v>1</v>
      </c>
      <c r="G4" s="99">
        <v>0</v>
      </c>
      <c r="H4" s="99">
        <v>0</v>
      </c>
      <c r="I4" s="99">
        <v>1</v>
      </c>
      <c r="J4" s="99">
        <v>0</v>
      </c>
      <c r="K4" s="99">
        <v>1</v>
      </c>
      <c r="L4" s="99">
        <v>1</v>
      </c>
      <c r="M4" s="99">
        <v>1</v>
      </c>
      <c r="N4" s="99">
        <v>1</v>
      </c>
      <c r="O4" s="99">
        <v>0</v>
      </c>
      <c r="P4" s="99">
        <v>0</v>
      </c>
      <c r="Q4" s="99">
        <v>0</v>
      </c>
      <c r="R4" s="99">
        <v>1</v>
      </c>
      <c r="S4" s="99">
        <v>1</v>
      </c>
      <c r="T4" s="99">
        <v>1</v>
      </c>
      <c r="U4" s="99">
        <v>1</v>
      </c>
      <c r="V4" s="99">
        <v>0</v>
      </c>
      <c r="W4" s="99">
        <v>0</v>
      </c>
      <c r="X4" s="99">
        <v>1</v>
      </c>
      <c r="Y4" s="99">
        <v>1</v>
      </c>
      <c r="Z4" s="99">
        <v>1</v>
      </c>
      <c r="AA4" s="99">
        <v>0</v>
      </c>
      <c r="AB4" s="99">
        <f>SUM(D4:AA4)</f>
        <v>15</v>
      </c>
      <c r="AC4" s="100">
        <v>2</v>
      </c>
      <c r="AD4" s="101">
        <v>1.9</v>
      </c>
      <c r="AE4" s="101">
        <v>1.9</v>
      </c>
      <c r="AF4" s="101">
        <v>6</v>
      </c>
      <c r="AG4" s="101">
        <v>3</v>
      </c>
      <c r="AH4" s="101">
        <v>2.1</v>
      </c>
      <c r="AI4" s="101">
        <v>5.4</v>
      </c>
      <c r="AJ4" s="102">
        <v>3</v>
      </c>
      <c r="AK4" s="102">
        <v>1</v>
      </c>
      <c r="AL4" s="102">
        <v>5</v>
      </c>
      <c r="AM4" s="102">
        <v>3</v>
      </c>
      <c r="AN4" s="102">
        <v>3</v>
      </c>
      <c r="AO4" s="102">
        <v>50</v>
      </c>
      <c r="AP4" s="103">
        <v>4</v>
      </c>
      <c r="AQ4" s="103">
        <v>4</v>
      </c>
      <c r="AR4" s="103">
        <v>3</v>
      </c>
      <c r="AS4" s="103">
        <v>2</v>
      </c>
      <c r="AT4" s="103">
        <v>2</v>
      </c>
      <c r="AU4" s="103">
        <v>4</v>
      </c>
      <c r="AV4" s="103">
        <v>3</v>
      </c>
      <c r="AW4" s="103">
        <v>2</v>
      </c>
      <c r="AX4" s="103">
        <v>3</v>
      </c>
      <c r="AY4" s="103">
        <v>3</v>
      </c>
      <c r="AZ4" s="103">
        <v>4</v>
      </c>
      <c r="BA4" s="103">
        <v>2</v>
      </c>
      <c r="BB4" s="103">
        <v>4</v>
      </c>
      <c r="BC4" s="103">
        <v>2</v>
      </c>
      <c r="BD4" s="103">
        <v>4</v>
      </c>
      <c r="BE4" s="103">
        <v>1</v>
      </c>
      <c r="BF4" s="103">
        <v>4</v>
      </c>
      <c r="BG4" s="98">
        <v>6</v>
      </c>
      <c r="BH4" s="98">
        <v>6</v>
      </c>
      <c r="BI4" s="98">
        <v>6</v>
      </c>
      <c r="BJ4" s="98">
        <v>5</v>
      </c>
      <c r="BK4" s="98">
        <v>6</v>
      </c>
      <c r="BL4" s="98">
        <v>3</v>
      </c>
      <c r="BM4" s="98">
        <v>0</v>
      </c>
      <c r="BN4" s="98">
        <v>0</v>
      </c>
      <c r="BO4" s="98">
        <v>6</v>
      </c>
      <c r="BP4" s="98">
        <v>6</v>
      </c>
      <c r="BQ4" s="98">
        <v>6</v>
      </c>
      <c r="BR4" s="98">
        <v>6</v>
      </c>
      <c r="BS4" s="98">
        <v>6</v>
      </c>
      <c r="BT4" s="98">
        <v>6</v>
      </c>
      <c r="BU4" s="98">
        <v>6</v>
      </c>
      <c r="BV4" s="98">
        <v>3</v>
      </c>
      <c r="BW4" s="98">
        <f>SUM(BG4:BV4)</f>
        <v>77</v>
      </c>
      <c r="BX4" s="106">
        <v>0</v>
      </c>
      <c r="BY4" s="106">
        <v>0</v>
      </c>
      <c r="BZ4" s="106">
        <v>0</v>
      </c>
      <c r="CA4" s="106">
        <v>0</v>
      </c>
      <c r="CB4" s="106">
        <v>0</v>
      </c>
      <c r="CC4" s="106">
        <v>0</v>
      </c>
      <c r="CD4" s="179" t="s">
        <v>402</v>
      </c>
      <c r="CE4" s="106">
        <v>3.5</v>
      </c>
      <c r="CF4" s="106">
        <v>1</v>
      </c>
      <c r="CG4" s="106">
        <v>52.5</v>
      </c>
      <c r="CH4" s="106">
        <v>53</v>
      </c>
      <c r="CI4" s="180" t="s">
        <v>403</v>
      </c>
      <c r="CJ4" s="180" t="s">
        <v>403</v>
      </c>
      <c r="CK4" s="180" t="s">
        <v>403</v>
      </c>
      <c r="CL4" s="180" t="s">
        <v>403</v>
      </c>
      <c r="CM4" s="108">
        <v>2</v>
      </c>
      <c r="CN4" s="108">
        <v>1</v>
      </c>
      <c r="CO4" s="108">
        <v>1</v>
      </c>
      <c r="CP4" s="109">
        <v>46</v>
      </c>
      <c r="CQ4" s="110">
        <v>97</v>
      </c>
      <c r="CR4" s="110">
        <v>97</v>
      </c>
      <c r="CS4" s="106">
        <v>2</v>
      </c>
      <c r="CT4" s="63">
        <v>1</v>
      </c>
      <c r="CU4" s="58" t="s">
        <v>410</v>
      </c>
      <c r="CV4" s="54" t="s">
        <v>411</v>
      </c>
      <c r="CW4" s="50" t="s">
        <v>412</v>
      </c>
      <c r="CX4" s="76">
        <v>1</v>
      </c>
      <c r="CY4" s="55">
        <v>3</v>
      </c>
      <c r="CZ4" s="50" t="s">
        <v>163</v>
      </c>
    </row>
    <row r="5" spans="1:145" ht="15.6" thickTop="1" thickBot="1" x14ac:dyDescent="0.35">
      <c r="A5" s="45" t="s">
        <v>217</v>
      </c>
      <c r="B5" s="188">
        <v>2</v>
      </c>
      <c r="C5" s="44" t="s">
        <v>401</v>
      </c>
      <c r="D5" s="99">
        <v>0</v>
      </c>
      <c r="E5" s="99">
        <v>1</v>
      </c>
      <c r="F5" s="99">
        <v>0</v>
      </c>
      <c r="G5" s="99">
        <v>0</v>
      </c>
      <c r="H5" s="99">
        <v>0</v>
      </c>
      <c r="I5" s="99">
        <v>0</v>
      </c>
      <c r="J5" s="99">
        <v>0</v>
      </c>
      <c r="K5" s="99">
        <v>0</v>
      </c>
      <c r="L5" s="99">
        <v>0</v>
      </c>
      <c r="M5" s="99">
        <v>0</v>
      </c>
      <c r="N5" s="99">
        <v>1</v>
      </c>
      <c r="O5" s="99">
        <v>0</v>
      </c>
      <c r="P5" s="99">
        <v>0</v>
      </c>
      <c r="Q5" s="99">
        <v>1</v>
      </c>
      <c r="R5" s="99">
        <v>0</v>
      </c>
      <c r="S5" s="99">
        <v>1</v>
      </c>
      <c r="T5" s="99">
        <v>0</v>
      </c>
      <c r="U5" s="99">
        <v>1</v>
      </c>
      <c r="V5" s="99">
        <v>0</v>
      </c>
      <c r="W5" s="99">
        <v>0</v>
      </c>
      <c r="X5" s="99">
        <v>1</v>
      </c>
      <c r="Y5" s="99">
        <v>1</v>
      </c>
      <c r="Z5" s="99">
        <v>0</v>
      </c>
      <c r="AA5" s="99">
        <v>0</v>
      </c>
      <c r="AB5" s="99">
        <f t="shared" ref="AB5:AB18" si="0">SUM(D5:AA5)</f>
        <v>7</v>
      </c>
      <c r="AC5" s="100">
        <v>2</v>
      </c>
      <c r="AD5" s="112">
        <v>3.3</v>
      </c>
      <c r="AE5" s="112">
        <v>1.9</v>
      </c>
      <c r="AF5" s="112">
        <v>4</v>
      </c>
      <c r="AG5" s="112">
        <v>2.1</v>
      </c>
      <c r="AH5" s="112">
        <v>1</v>
      </c>
      <c r="AI5" s="112">
        <v>3.3</v>
      </c>
      <c r="AJ5" s="102">
        <v>1</v>
      </c>
      <c r="AK5" s="102">
        <v>1</v>
      </c>
      <c r="AL5" s="102">
        <v>2</v>
      </c>
      <c r="AM5" s="102">
        <v>2</v>
      </c>
      <c r="AN5" s="102">
        <v>2</v>
      </c>
      <c r="AO5" s="102">
        <v>71</v>
      </c>
      <c r="AP5" s="103">
        <v>2</v>
      </c>
      <c r="AQ5" s="103">
        <v>3</v>
      </c>
      <c r="AR5" s="103">
        <v>2</v>
      </c>
      <c r="AS5" s="103">
        <v>4</v>
      </c>
      <c r="AT5" s="103">
        <v>2</v>
      </c>
      <c r="AU5" s="103">
        <v>2</v>
      </c>
      <c r="AV5" s="103">
        <v>3</v>
      </c>
      <c r="AW5" s="103">
        <v>3</v>
      </c>
      <c r="AX5" s="103">
        <v>3</v>
      </c>
      <c r="AY5" s="103">
        <v>2</v>
      </c>
      <c r="AZ5" s="103">
        <v>2</v>
      </c>
      <c r="BA5" s="103">
        <v>3</v>
      </c>
      <c r="BB5" s="103">
        <v>3</v>
      </c>
      <c r="BC5" s="103">
        <v>1</v>
      </c>
      <c r="BD5" s="103">
        <v>2</v>
      </c>
      <c r="BE5" s="103">
        <v>2</v>
      </c>
      <c r="BF5" s="103">
        <v>3</v>
      </c>
      <c r="BG5" s="98">
        <v>0</v>
      </c>
      <c r="BH5" s="98">
        <v>4</v>
      </c>
      <c r="BI5" s="98">
        <v>3</v>
      </c>
      <c r="BJ5" s="98">
        <v>2</v>
      </c>
      <c r="BK5" s="98">
        <v>2</v>
      </c>
      <c r="BL5" s="98">
        <v>6</v>
      </c>
      <c r="BM5" s="98">
        <v>3</v>
      </c>
      <c r="BN5" s="98">
        <v>0</v>
      </c>
      <c r="BO5" s="98">
        <v>0</v>
      </c>
      <c r="BP5" s="98">
        <v>0</v>
      </c>
      <c r="BQ5" s="98">
        <v>2</v>
      </c>
      <c r="BR5" s="98">
        <v>0</v>
      </c>
      <c r="BS5" s="98">
        <v>0</v>
      </c>
      <c r="BT5" s="98">
        <v>0</v>
      </c>
      <c r="BU5" s="98">
        <v>0</v>
      </c>
      <c r="BV5" s="98">
        <v>0</v>
      </c>
      <c r="BW5" s="98">
        <f t="shared" ref="BW5:BW17" si="1">SUM(BG5:BV5)</f>
        <v>22</v>
      </c>
      <c r="BX5" s="106">
        <v>1</v>
      </c>
      <c r="BY5" s="106">
        <v>16</v>
      </c>
      <c r="BZ5" s="106">
        <v>2</v>
      </c>
      <c r="CA5" s="106">
        <v>2</v>
      </c>
      <c r="CB5" s="106">
        <v>1</v>
      </c>
      <c r="CC5" s="181">
        <v>12</v>
      </c>
      <c r="CD5" s="75"/>
      <c r="CE5" s="106">
        <v>1</v>
      </c>
      <c r="CF5" s="106">
        <v>0</v>
      </c>
      <c r="CG5" s="106">
        <v>0</v>
      </c>
      <c r="CH5" s="106">
        <v>0</v>
      </c>
      <c r="CI5" s="106">
        <v>5</v>
      </c>
      <c r="CJ5" s="106">
        <v>-2.5</v>
      </c>
      <c r="CK5" s="106">
        <v>50</v>
      </c>
      <c r="CL5" s="106">
        <v>49</v>
      </c>
      <c r="CM5" s="108">
        <v>2</v>
      </c>
      <c r="CN5" s="108">
        <v>0</v>
      </c>
      <c r="CO5" s="108">
        <v>0</v>
      </c>
      <c r="CP5" s="108">
        <v>95</v>
      </c>
      <c r="CQ5" s="108">
        <v>90</v>
      </c>
      <c r="CR5" s="108">
        <v>91</v>
      </c>
      <c r="CS5" s="129">
        <v>1</v>
      </c>
      <c r="CT5" s="63">
        <v>1</v>
      </c>
      <c r="CU5" s="59" t="s">
        <v>429</v>
      </c>
      <c r="CV5" s="50" t="s">
        <v>430</v>
      </c>
      <c r="CW5" s="50"/>
      <c r="CX5" s="50" t="s">
        <v>288</v>
      </c>
      <c r="CY5" s="52" t="s">
        <v>288</v>
      </c>
      <c r="CZ5" s="50" t="s">
        <v>288</v>
      </c>
    </row>
    <row r="6" spans="1:145" ht="15.6" thickTop="1" thickBot="1" x14ac:dyDescent="0.35">
      <c r="A6" s="45" t="s">
        <v>203</v>
      </c>
      <c r="B6" s="188">
        <v>2</v>
      </c>
      <c r="C6" s="45">
        <v>26</v>
      </c>
      <c r="D6" s="99">
        <v>0</v>
      </c>
      <c r="E6" s="99">
        <v>0</v>
      </c>
      <c r="F6" s="99">
        <v>0</v>
      </c>
      <c r="G6" s="99">
        <v>0</v>
      </c>
      <c r="H6" s="99">
        <v>1</v>
      </c>
      <c r="I6" s="99">
        <v>0</v>
      </c>
      <c r="J6" s="99">
        <v>1</v>
      </c>
      <c r="K6" s="99">
        <v>0</v>
      </c>
      <c r="L6" s="99">
        <v>0</v>
      </c>
      <c r="M6" s="99">
        <v>0</v>
      </c>
      <c r="N6" s="99">
        <v>0</v>
      </c>
      <c r="O6" s="99">
        <v>1</v>
      </c>
      <c r="P6" s="99">
        <v>0</v>
      </c>
      <c r="Q6" s="99">
        <v>0</v>
      </c>
      <c r="R6" s="99">
        <v>0</v>
      </c>
      <c r="S6" s="99">
        <v>1</v>
      </c>
      <c r="T6" s="99">
        <v>0</v>
      </c>
      <c r="U6" s="99">
        <v>0</v>
      </c>
      <c r="V6" s="99">
        <v>0</v>
      </c>
      <c r="W6" s="99">
        <v>0</v>
      </c>
      <c r="X6" s="99">
        <v>1</v>
      </c>
      <c r="Y6" s="99">
        <v>0</v>
      </c>
      <c r="Z6" s="99">
        <v>1</v>
      </c>
      <c r="AA6" s="99">
        <v>0</v>
      </c>
      <c r="AB6" s="99">
        <f t="shared" si="0"/>
        <v>6</v>
      </c>
      <c r="AC6" s="100">
        <v>2</v>
      </c>
      <c r="AD6" s="113">
        <v>0.8</v>
      </c>
      <c r="AE6" s="113">
        <v>1.3</v>
      </c>
      <c r="AF6" s="113">
        <v>1.4</v>
      </c>
      <c r="AG6" s="113">
        <v>0.9</v>
      </c>
      <c r="AH6" s="113">
        <v>1.2</v>
      </c>
      <c r="AI6" s="113">
        <v>1.1000000000000001</v>
      </c>
      <c r="AJ6" s="102">
        <v>2</v>
      </c>
      <c r="AK6" s="102">
        <v>2</v>
      </c>
      <c r="AL6" s="102">
        <v>2</v>
      </c>
      <c r="AM6" s="102">
        <v>2</v>
      </c>
      <c r="AN6" s="102">
        <v>1</v>
      </c>
      <c r="AO6" s="102">
        <v>85</v>
      </c>
      <c r="AP6" s="103">
        <v>2</v>
      </c>
      <c r="AQ6" s="103">
        <v>3</v>
      </c>
      <c r="AR6" s="103">
        <v>1</v>
      </c>
      <c r="AS6" s="103">
        <v>3</v>
      </c>
      <c r="AT6" s="103">
        <v>1</v>
      </c>
      <c r="AU6" s="103">
        <v>0</v>
      </c>
      <c r="AV6" s="103">
        <v>2</v>
      </c>
      <c r="AW6" s="103">
        <v>3</v>
      </c>
      <c r="AX6" s="103">
        <v>2</v>
      </c>
      <c r="AY6" s="103">
        <v>1</v>
      </c>
      <c r="AZ6" s="103">
        <v>2</v>
      </c>
      <c r="BA6" s="103">
        <v>3</v>
      </c>
      <c r="BB6" s="103">
        <v>3</v>
      </c>
      <c r="BC6" s="103">
        <v>1</v>
      </c>
      <c r="BD6" s="103">
        <v>2</v>
      </c>
      <c r="BE6" s="103">
        <v>2</v>
      </c>
      <c r="BF6" s="103">
        <v>1</v>
      </c>
      <c r="BG6" s="105" t="s">
        <v>288</v>
      </c>
      <c r="BH6" s="98">
        <v>3</v>
      </c>
      <c r="BI6" s="98">
        <v>2</v>
      </c>
      <c r="BJ6" s="98">
        <v>1</v>
      </c>
      <c r="BK6" s="98">
        <v>3</v>
      </c>
      <c r="BL6" s="105" t="s">
        <v>288</v>
      </c>
      <c r="BM6" s="105" t="s">
        <v>288</v>
      </c>
      <c r="BN6" s="105" t="s">
        <v>288</v>
      </c>
      <c r="BO6" s="105" t="s">
        <v>288</v>
      </c>
      <c r="BP6" s="105" t="s">
        <v>288</v>
      </c>
      <c r="BQ6" s="105" t="s">
        <v>288</v>
      </c>
      <c r="BR6" s="105" t="s">
        <v>288</v>
      </c>
      <c r="BS6" s="105" t="s">
        <v>288</v>
      </c>
      <c r="BT6" s="105" t="s">
        <v>288</v>
      </c>
      <c r="BU6" s="105" t="s">
        <v>288</v>
      </c>
      <c r="BV6" s="105" t="s">
        <v>288</v>
      </c>
      <c r="BW6" s="98">
        <f t="shared" si="1"/>
        <v>9</v>
      </c>
      <c r="BX6" s="106" t="s">
        <v>288</v>
      </c>
      <c r="BY6" s="106"/>
      <c r="BZ6" s="106">
        <v>0</v>
      </c>
      <c r="CA6" s="106">
        <v>0</v>
      </c>
      <c r="CB6" s="106" t="s">
        <v>288</v>
      </c>
      <c r="CC6" s="106" t="s">
        <v>288</v>
      </c>
      <c r="CD6" s="75" t="s">
        <v>288</v>
      </c>
      <c r="CE6" s="106">
        <v>1</v>
      </c>
      <c r="CF6" s="106">
        <v>0</v>
      </c>
      <c r="CG6" s="106">
        <v>0</v>
      </c>
      <c r="CH6" s="106">
        <v>0</v>
      </c>
      <c r="CI6" s="106">
        <v>4</v>
      </c>
      <c r="CJ6" s="106">
        <v>2</v>
      </c>
      <c r="CK6" s="106">
        <v>11</v>
      </c>
      <c r="CL6" s="106">
        <v>16.3</v>
      </c>
      <c r="CM6" s="108">
        <v>2</v>
      </c>
      <c r="CN6" s="108">
        <v>1</v>
      </c>
      <c r="CO6" s="108">
        <v>1</v>
      </c>
      <c r="CP6" s="108">
        <v>72</v>
      </c>
      <c r="CQ6" s="108">
        <v>82</v>
      </c>
      <c r="CR6" s="108">
        <v>82</v>
      </c>
      <c r="CS6" s="129">
        <v>1</v>
      </c>
      <c r="CT6" s="63">
        <v>1</v>
      </c>
      <c r="CU6" s="59" t="s">
        <v>431</v>
      </c>
      <c r="CV6" s="50" t="s">
        <v>433</v>
      </c>
      <c r="CW6" s="50" t="s">
        <v>359</v>
      </c>
      <c r="CX6" s="50" t="s">
        <v>288</v>
      </c>
      <c r="CY6" s="52" t="s">
        <v>288</v>
      </c>
      <c r="CZ6" s="50" t="s">
        <v>432</v>
      </c>
    </row>
    <row r="7" spans="1:145" ht="15.6" thickTop="1" thickBot="1" x14ac:dyDescent="0.35">
      <c r="A7" s="45" t="s">
        <v>203</v>
      </c>
      <c r="B7" s="188">
        <v>1</v>
      </c>
      <c r="C7" s="45">
        <v>26</v>
      </c>
      <c r="D7" s="99">
        <v>0</v>
      </c>
      <c r="E7" s="99">
        <v>1</v>
      </c>
      <c r="F7" s="99">
        <v>1</v>
      </c>
      <c r="G7" s="99">
        <v>0</v>
      </c>
      <c r="H7" s="99">
        <v>1</v>
      </c>
      <c r="I7" s="99">
        <v>1</v>
      </c>
      <c r="J7" s="99">
        <v>1</v>
      </c>
      <c r="K7" s="99">
        <v>0</v>
      </c>
      <c r="L7" s="99">
        <v>1</v>
      </c>
      <c r="M7" s="99">
        <v>1</v>
      </c>
      <c r="N7" s="99">
        <v>1</v>
      </c>
      <c r="O7" s="99">
        <v>0</v>
      </c>
      <c r="P7" s="99">
        <v>1</v>
      </c>
      <c r="Q7" s="99">
        <v>1</v>
      </c>
      <c r="R7" s="99">
        <v>0</v>
      </c>
      <c r="S7" s="99">
        <v>1</v>
      </c>
      <c r="T7" s="99">
        <v>1</v>
      </c>
      <c r="U7" s="99">
        <v>1</v>
      </c>
      <c r="V7" s="99">
        <v>0</v>
      </c>
      <c r="W7" s="99">
        <v>0</v>
      </c>
      <c r="X7" s="99">
        <v>1</v>
      </c>
      <c r="Y7" s="99">
        <v>1</v>
      </c>
      <c r="Z7" s="99">
        <v>1</v>
      </c>
      <c r="AA7" s="99">
        <v>0</v>
      </c>
      <c r="AB7" s="99">
        <f t="shared" si="0"/>
        <v>16</v>
      </c>
      <c r="AC7" s="100">
        <v>3</v>
      </c>
      <c r="AD7" s="113">
        <v>2.9</v>
      </c>
      <c r="AE7" s="113">
        <v>8.9</v>
      </c>
      <c r="AF7" s="113">
        <v>9.4</v>
      </c>
      <c r="AG7" s="113">
        <v>0</v>
      </c>
      <c r="AH7" s="113">
        <v>0</v>
      </c>
      <c r="AI7" s="113">
        <v>0.1</v>
      </c>
      <c r="AJ7" s="102">
        <v>3</v>
      </c>
      <c r="AK7" s="102">
        <v>3</v>
      </c>
      <c r="AL7" s="102">
        <v>3</v>
      </c>
      <c r="AM7" s="102">
        <v>3</v>
      </c>
      <c r="AN7" s="102">
        <v>2</v>
      </c>
      <c r="AO7" s="102">
        <v>65</v>
      </c>
      <c r="AP7" s="103">
        <v>3</v>
      </c>
      <c r="AQ7" s="103">
        <v>3</v>
      </c>
      <c r="AR7" s="103">
        <v>3</v>
      </c>
      <c r="AS7" s="103">
        <v>3</v>
      </c>
      <c r="AT7" s="103">
        <v>3</v>
      </c>
      <c r="AU7" s="103">
        <v>3</v>
      </c>
      <c r="AV7" s="103">
        <v>3</v>
      </c>
      <c r="AW7" s="103">
        <v>2</v>
      </c>
      <c r="AX7" s="103">
        <v>3</v>
      </c>
      <c r="AY7" s="103">
        <v>3</v>
      </c>
      <c r="AZ7" s="103">
        <v>3</v>
      </c>
      <c r="BA7" s="103">
        <v>3</v>
      </c>
      <c r="BB7" s="103">
        <v>3</v>
      </c>
      <c r="BC7" s="103">
        <v>3</v>
      </c>
      <c r="BD7" s="103">
        <v>3</v>
      </c>
      <c r="BE7" s="103">
        <v>2</v>
      </c>
      <c r="BF7" s="103">
        <v>3</v>
      </c>
      <c r="BG7" s="98">
        <v>0</v>
      </c>
      <c r="BH7" s="98">
        <v>4</v>
      </c>
      <c r="BI7" s="98">
        <v>3</v>
      </c>
      <c r="BJ7" s="98">
        <v>3</v>
      </c>
      <c r="BK7" s="98">
        <v>4</v>
      </c>
      <c r="BL7" s="98">
        <v>6</v>
      </c>
      <c r="BM7" s="98">
        <v>6</v>
      </c>
      <c r="BN7" s="98">
        <v>6</v>
      </c>
      <c r="BO7" s="98">
        <v>4</v>
      </c>
      <c r="BP7" s="98">
        <v>6</v>
      </c>
      <c r="BQ7" s="105" t="s">
        <v>288</v>
      </c>
      <c r="BR7" s="98">
        <v>4</v>
      </c>
      <c r="BS7" s="98">
        <v>3</v>
      </c>
      <c r="BT7" s="98">
        <v>6</v>
      </c>
      <c r="BU7" s="98">
        <v>0</v>
      </c>
      <c r="BV7" s="98">
        <v>0</v>
      </c>
      <c r="BW7" s="98">
        <f t="shared" si="1"/>
        <v>55</v>
      </c>
      <c r="BX7" s="106">
        <v>1</v>
      </c>
      <c r="BY7" s="106">
        <v>20</v>
      </c>
      <c r="BZ7" s="106">
        <v>1</v>
      </c>
      <c r="CA7" s="106">
        <v>1</v>
      </c>
      <c r="CB7" s="106">
        <v>0</v>
      </c>
      <c r="CC7" s="106" t="s">
        <v>288</v>
      </c>
      <c r="CD7" s="75" t="s">
        <v>434</v>
      </c>
      <c r="CE7" s="106">
        <v>1</v>
      </c>
      <c r="CF7" s="106">
        <v>0</v>
      </c>
      <c r="CG7" s="106">
        <v>0</v>
      </c>
      <c r="CH7" s="106">
        <v>0</v>
      </c>
      <c r="CI7" s="106">
        <v>6</v>
      </c>
      <c r="CJ7" s="106">
        <v>2</v>
      </c>
      <c r="CK7" s="106">
        <v>20</v>
      </c>
      <c r="CL7" s="106">
        <v>19</v>
      </c>
      <c r="CM7" s="108">
        <v>2</v>
      </c>
      <c r="CN7" s="108">
        <v>1</v>
      </c>
      <c r="CO7" s="108">
        <v>1</v>
      </c>
      <c r="CP7" s="108">
        <v>85</v>
      </c>
      <c r="CQ7" s="108">
        <v>90</v>
      </c>
      <c r="CR7" s="108">
        <v>89</v>
      </c>
      <c r="CS7" s="129">
        <v>0</v>
      </c>
      <c r="CT7" s="63">
        <v>1</v>
      </c>
      <c r="CU7" s="59" t="s">
        <v>435</v>
      </c>
      <c r="CV7" s="50" t="s">
        <v>436</v>
      </c>
      <c r="CW7" s="50" t="s">
        <v>359</v>
      </c>
      <c r="CX7" s="50" t="s">
        <v>437</v>
      </c>
      <c r="CY7" s="52">
        <v>1</v>
      </c>
      <c r="CZ7" s="50" t="s">
        <v>288</v>
      </c>
    </row>
    <row r="8" spans="1:145" ht="15.6" thickTop="1" thickBot="1" x14ac:dyDescent="0.35">
      <c r="A8" s="45" t="s">
        <v>203</v>
      </c>
      <c r="B8" s="188">
        <v>1</v>
      </c>
      <c r="C8" s="45">
        <v>26</v>
      </c>
      <c r="D8" s="99">
        <v>0</v>
      </c>
      <c r="E8" s="99">
        <v>0</v>
      </c>
      <c r="F8" s="99">
        <v>0</v>
      </c>
      <c r="G8" s="99">
        <v>0</v>
      </c>
      <c r="H8" s="99">
        <v>0</v>
      </c>
      <c r="I8" s="99">
        <v>0</v>
      </c>
      <c r="J8" s="99">
        <v>0</v>
      </c>
      <c r="K8" s="99">
        <v>0</v>
      </c>
      <c r="L8" s="99">
        <v>0</v>
      </c>
      <c r="M8" s="99">
        <v>1</v>
      </c>
      <c r="N8" s="99">
        <v>0</v>
      </c>
      <c r="O8" s="99">
        <v>0</v>
      </c>
      <c r="P8" s="99">
        <v>0</v>
      </c>
      <c r="Q8" s="99">
        <v>0</v>
      </c>
      <c r="R8" s="99">
        <v>0</v>
      </c>
      <c r="S8" s="99">
        <v>0</v>
      </c>
      <c r="T8" s="99">
        <v>0</v>
      </c>
      <c r="U8" s="99">
        <v>0</v>
      </c>
      <c r="V8" s="99">
        <v>0</v>
      </c>
      <c r="W8" s="99">
        <v>0</v>
      </c>
      <c r="X8" s="99">
        <v>0</v>
      </c>
      <c r="Y8" s="99">
        <v>0</v>
      </c>
      <c r="Z8" s="99">
        <v>0</v>
      </c>
      <c r="AA8" s="99">
        <v>0</v>
      </c>
      <c r="AB8" s="99">
        <f t="shared" si="0"/>
        <v>1</v>
      </c>
      <c r="AC8" s="100">
        <v>1</v>
      </c>
      <c r="AD8" s="113">
        <v>0</v>
      </c>
      <c r="AE8" s="113">
        <v>0</v>
      </c>
      <c r="AF8" s="113">
        <v>0</v>
      </c>
      <c r="AG8" s="113">
        <v>0</v>
      </c>
      <c r="AH8" s="113">
        <v>0</v>
      </c>
      <c r="AI8" s="113">
        <v>0</v>
      </c>
      <c r="AJ8" s="102">
        <v>1</v>
      </c>
      <c r="AK8" s="102">
        <v>1</v>
      </c>
      <c r="AL8" s="102">
        <v>2</v>
      </c>
      <c r="AM8" s="102">
        <v>1</v>
      </c>
      <c r="AN8" s="102">
        <v>1</v>
      </c>
      <c r="AO8" s="102">
        <v>90</v>
      </c>
      <c r="AP8" s="103">
        <v>2</v>
      </c>
      <c r="AQ8" s="103">
        <v>2</v>
      </c>
      <c r="AR8" s="103">
        <v>2</v>
      </c>
      <c r="AS8" s="103">
        <v>3</v>
      </c>
      <c r="AT8" s="103">
        <v>2</v>
      </c>
      <c r="AU8" s="103">
        <v>2</v>
      </c>
      <c r="AV8" s="103">
        <v>2</v>
      </c>
      <c r="AW8" s="103">
        <v>3</v>
      </c>
      <c r="AX8" s="103">
        <v>3</v>
      </c>
      <c r="AY8" s="103">
        <v>2</v>
      </c>
      <c r="AZ8" s="103">
        <v>2</v>
      </c>
      <c r="BA8" s="103">
        <v>3</v>
      </c>
      <c r="BB8" s="103">
        <v>3</v>
      </c>
      <c r="BC8" s="103">
        <v>2</v>
      </c>
      <c r="BD8" s="103">
        <v>2</v>
      </c>
      <c r="BE8" s="103">
        <v>3</v>
      </c>
      <c r="BF8" s="103">
        <v>2</v>
      </c>
      <c r="BG8" s="98">
        <v>1</v>
      </c>
      <c r="BH8" s="98">
        <v>1</v>
      </c>
      <c r="BI8" s="98">
        <v>1</v>
      </c>
      <c r="BJ8" s="98">
        <v>1</v>
      </c>
      <c r="BK8" s="98">
        <v>1</v>
      </c>
      <c r="BL8" s="98">
        <v>6</v>
      </c>
      <c r="BM8" s="98">
        <v>6</v>
      </c>
      <c r="BN8" s="98">
        <v>1</v>
      </c>
      <c r="BO8" s="98">
        <v>1</v>
      </c>
      <c r="BP8" s="98">
        <v>1</v>
      </c>
      <c r="BQ8" s="98">
        <v>1</v>
      </c>
      <c r="BR8" s="98">
        <v>1</v>
      </c>
      <c r="BS8" s="98">
        <v>1</v>
      </c>
      <c r="BT8" s="98">
        <v>1</v>
      </c>
      <c r="BU8" s="98">
        <v>1</v>
      </c>
      <c r="BV8" s="98">
        <v>1</v>
      </c>
      <c r="BW8" s="98">
        <f t="shared" si="1"/>
        <v>26</v>
      </c>
      <c r="BX8" s="106">
        <v>1</v>
      </c>
      <c r="BY8" s="106">
        <v>8</v>
      </c>
      <c r="BZ8" s="106">
        <v>1</v>
      </c>
      <c r="CA8" s="106">
        <v>1</v>
      </c>
      <c r="CB8" s="106">
        <v>1</v>
      </c>
      <c r="CC8" s="106">
        <v>6</v>
      </c>
      <c r="CD8" s="75" t="s">
        <v>288</v>
      </c>
      <c r="CE8" s="106">
        <v>0</v>
      </c>
      <c r="CF8" s="106">
        <v>0</v>
      </c>
      <c r="CG8" s="106">
        <v>0</v>
      </c>
      <c r="CH8" s="106">
        <v>0</v>
      </c>
      <c r="CI8" s="106">
        <v>4</v>
      </c>
      <c r="CJ8" s="106">
        <v>1.5</v>
      </c>
      <c r="CK8" s="106">
        <v>25</v>
      </c>
      <c r="CL8" s="106">
        <v>19</v>
      </c>
      <c r="CM8" s="108">
        <v>1</v>
      </c>
      <c r="CN8" s="108">
        <v>0</v>
      </c>
      <c r="CO8" s="108">
        <v>2</v>
      </c>
      <c r="CP8" s="108">
        <v>81</v>
      </c>
      <c r="CQ8" s="108">
        <v>82</v>
      </c>
      <c r="CR8" s="108">
        <v>81</v>
      </c>
      <c r="CS8" s="129">
        <v>0</v>
      </c>
      <c r="CT8" s="63">
        <v>1</v>
      </c>
      <c r="CU8" s="59" t="s">
        <v>448</v>
      </c>
      <c r="CV8" s="50" t="s">
        <v>449</v>
      </c>
      <c r="CW8" s="50" t="s">
        <v>450</v>
      </c>
      <c r="CX8" s="50">
        <v>3.9</v>
      </c>
      <c r="CY8" s="52">
        <v>1</v>
      </c>
      <c r="CZ8" s="50" t="s">
        <v>288</v>
      </c>
    </row>
    <row r="9" spans="1:145" ht="15.6" thickTop="1" thickBot="1" x14ac:dyDescent="0.35">
      <c r="A9" s="45" t="s">
        <v>203</v>
      </c>
      <c r="B9" s="188">
        <v>2</v>
      </c>
      <c r="C9" s="45">
        <v>26</v>
      </c>
      <c r="D9" s="99">
        <v>1</v>
      </c>
      <c r="E9" s="99">
        <v>1</v>
      </c>
      <c r="F9" s="99">
        <v>1</v>
      </c>
      <c r="G9" s="99">
        <v>1</v>
      </c>
      <c r="H9" s="99">
        <v>1</v>
      </c>
      <c r="I9" s="99">
        <v>1</v>
      </c>
      <c r="J9" s="99">
        <v>1</v>
      </c>
      <c r="K9" s="99">
        <v>1</v>
      </c>
      <c r="L9" s="99">
        <v>1</v>
      </c>
      <c r="M9" s="99">
        <v>0</v>
      </c>
      <c r="N9" s="99">
        <v>1</v>
      </c>
      <c r="O9" s="99">
        <v>1</v>
      </c>
      <c r="P9" s="99">
        <v>1</v>
      </c>
      <c r="Q9" s="99">
        <v>0</v>
      </c>
      <c r="R9" s="99">
        <v>1</v>
      </c>
      <c r="S9" s="99">
        <v>1</v>
      </c>
      <c r="T9" s="99">
        <v>0</v>
      </c>
      <c r="U9" s="99">
        <v>0</v>
      </c>
      <c r="V9" s="99">
        <v>0</v>
      </c>
      <c r="W9" s="99">
        <v>0</v>
      </c>
      <c r="X9" s="99">
        <v>1</v>
      </c>
      <c r="Y9" s="99">
        <v>0</v>
      </c>
      <c r="Z9" s="99">
        <v>0</v>
      </c>
      <c r="AA9" s="99">
        <v>0</v>
      </c>
      <c r="AB9" s="99">
        <f t="shared" si="0"/>
        <v>15</v>
      </c>
      <c r="AC9" s="100">
        <v>3</v>
      </c>
      <c r="AD9" s="113">
        <v>1.7</v>
      </c>
      <c r="AE9" s="113">
        <v>0.7</v>
      </c>
      <c r="AF9" s="113">
        <v>8</v>
      </c>
      <c r="AG9" s="113">
        <v>1.4</v>
      </c>
      <c r="AH9" s="113">
        <v>0.7</v>
      </c>
      <c r="AI9" s="113">
        <v>5.4</v>
      </c>
      <c r="AJ9" s="102">
        <v>2</v>
      </c>
      <c r="AK9" s="102">
        <v>3</v>
      </c>
      <c r="AL9" s="102">
        <v>2</v>
      </c>
      <c r="AM9" s="102">
        <v>3</v>
      </c>
      <c r="AN9" s="102">
        <v>2</v>
      </c>
      <c r="AO9" s="102">
        <v>70</v>
      </c>
      <c r="AP9" s="103">
        <v>2</v>
      </c>
      <c r="AQ9" s="103">
        <v>3</v>
      </c>
      <c r="AR9" s="103">
        <v>3</v>
      </c>
      <c r="AS9" s="103">
        <v>4</v>
      </c>
      <c r="AT9" s="103">
        <v>2</v>
      </c>
      <c r="AU9" s="103">
        <v>3</v>
      </c>
      <c r="AV9" s="103">
        <v>3</v>
      </c>
      <c r="AW9" s="103">
        <v>2</v>
      </c>
      <c r="AX9" s="103">
        <v>3</v>
      </c>
      <c r="AY9" s="103">
        <v>3</v>
      </c>
      <c r="AZ9" s="103">
        <v>3</v>
      </c>
      <c r="BA9" s="103">
        <v>3</v>
      </c>
      <c r="BB9" s="103">
        <v>3</v>
      </c>
      <c r="BC9" s="103">
        <v>2</v>
      </c>
      <c r="BD9" s="103">
        <v>3</v>
      </c>
      <c r="BE9" s="103">
        <v>2</v>
      </c>
      <c r="BF9" s="103">
        <v>2</v>
      </c>
      <c r="BG9" s="98">
        <v>0</v>
      </c>
      <c r="BH9" s="98">
        <v>1</v>
      </c>
      <c r="BI9" s="98">
        <v>4</v>
      </c>
      <c r="BJ9" s="98">
        <v>1</v>
      </c>
      <c r="BK9" s="98">
        <v>6</v>
      </c>
      <c r="BL9" s="98">
        <v>0</v>
      </c>
      <c r="BM9" s="98">
        <v>1</v>
      </c>
      <c r="BN9" s="98">
        <v>0</v>
      </c>
      <c r="BO9" s="98">
        <v>0</v>
      </c>
      <c r="BP9" s="98">
        <v>1</v>
      </c>
      <c r="BQ9" s="98">
        <v>1</v>
      </c>
      <c r="BR9" s="98">
        <v>1</v>
      </c>
      <c r="BS9" s="98">
        <v>1</v>
      </c>
      <c r="BT9" s="98">
        <v>1</v>
      </c>
      <c r="BU9" s="98">
        <v>4</v>
      </c>
      <c r="BV9" s="98">
        <v>3</v>
      </c>
      <c r="BW9" s="98">
        <f t="shared" si="1"/>
        <v>25</v>
      </c>
      <c r="BX9" s="106">
        <v>1</v>
      </c>
      <c r="BY9" s="106"/>
      <c r="BZ9" s="106">
        <v>1</v>
      </c>
      <c r="CA9" s="106">
        <v>1</v>
      </c>
      <c r="CB9" s="106">
        <v>0</v>
      </c>
      <c r="CC9" s="106">
        <v>0</v>
      </c>
      <c r="CD9" s="75" t="s">
        <v>479</v>
      </c>
      <c r="CE9" s="106">
        <v>1</v>
      </c>
      <c r="CF9" s="106">
        <v>0</v>
      </c>
      <c r="CG9" s="106">
        <v>0</v>
      </c>
      <c r="CH9" s="106">
        <v>0</v>
      </c>
      <c r="CI9" s="106">
        <v>2.5</v>
      </c>
      <c r="CJ9" s="106">
        <v>0.4</v>
      </c>
      <c r="CK9" s="106">
        <v>12.5</v>
      </c>
      <c r="CL9" s="106">
        <v>8.5</v>
      </c>
      <c r="CM9" s="108">
        <v>1</v>
      </c>
      <c r="CN9" s="108">
        <v>1</v>
      </c>
      <c r="CO9" s="108">
        <v>1</v>
      </c>
      <c r="CP9" s="108">
        <v>74</v>
      </c>
      <c r="CQ9" s="108">
        <v>88</v>
      </c>
      <c r="CR9" s="108">
        <v>88</v>
      </c>
      <c r="CS9" s="129">
        <v>1</v>
      </c>
      <c r="CT9" s="64">
        <v>1</v>
      </c>
      <c r="CU9" s="60" t="s">
        <v>480</v>
      </c>
      <c r="CV9" s="50" t="s">
        <v>504</v>
      </c>
      <c r="CW9" s="170" t="s">
        <v>481</v>
      </c>
      <c r="CX9" s="171">
        <v>7</v>
      </c>
      <c r="CY9" s="53">
        <v>1</v>
      </c>
      <c r="CZ9" s="51"/>
    </row>
    <row r="10" spans="1:145" ht="15.6" thickTop="1" thickBot="1" x14ac:dyDescent="0.35">
      <c r="A10" s="45" t="s">
        <v>217</v>
      </c>
      <c r="B10" s="188">
        <v>2</v>
      </c>
      <c r="C10" s="45">
        <v>26</v>
      </c>
      <c r="D10" s="99">
        <v>0</v>
      </c>
      <c r="E10" s="99">
        <v>0</v>
      </c>
      <c r="F10" s="99">
        <v>0</v>
      </c>
      <c r="G10" s="99">
        <v>0</v>
      </c>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1</v>
      </c>
      <c r="Y10" s="99">
        <v>0</v>
      </c>
      <c r="Z10" s="99">
        <v>0</v>
      </c>
      <c r="AA10" s="99">
        <v>0</v>
      </c>
      <c r="AB10" s="99">
        <f t="shared" si="0"/>
        <v>1</v>
      </c>
      <c r="AC10" s="100">
        <v>2</v>
      </c>
      <c r="AD10" s="112">
        <v>0.8</v>
      </c>
      <c r="AE10" s="112">
        <v>0.2</v>
      </c>
      <c r="AF10" s="112">
        <v>2</v>
      </c>
      <c r="AG10" s="112">
        <v>0.2</v>
      </c>
      <c r="AH10" s="112">
        <v>0.1</v>
      </c>
      <c r="AI10" s="112">
        <v>1.2</v>
      </c>
      <c r="AJ10" s="102">
        <v>1</v>
      </c>
      <c r="AK10" s="102">
        <v>1</v>
      </c>
      <c r="AL10" s="102">
        <v>2</v>
      </c>
      <c r="AM10" s="102">
        <v>2</v>
      </c>
      <c r="AN10" s="102">
        <v>1</v>
      </c>
      <c r="AO10" s="102">
        <v>85</v>
      </c>
      <c r="AP10" s="103">
        <v>2</v>
      </c>
      <c r="AQ10" s="103">
        <v>2</v>
      </c>
      <c r="AR10" s="103">
        <v>2</v>
      </c>
      <c r="AS10" s="103">
        <v>3</v>
      </c>
      <c r="AT10" s="103">
        <v>2</v>
      </c>
      <c r="AU10" s="103">
        <v>2</v>
      </c>
      <c r="AV10" s="103">
        <v>3</v>
      </c>
      <c r="AW10" s="103">
        <v>2</v>
      </c>
      <c r="AX10" s="103">
        <v>2</v>
      </c>
      <c r="AY10" s="103">
        <v>3</v>
      </c>
      <c r="AZ10" s="103">
        <v>2</v>
      </c>
      <c r="BA10" s="103">
        <v>3</v>
      </c>
      <c r="BB10" s="103">
        <v>3</v>
      </c>
      <c r="BC10" s="103">
        <v>2</v>
      </c>
      <c r="BD10" s="103">
        <v>2</v>
      </c>
      <c r="BE10" s="103">
        <v>2</v>
      </c>
      <c r="BF10" s="103">
        <v>3</v>
      </c>
      <c r="BG10" s="98">
        <v>2</v>
      </c>
      <c r="BH10" s="98">
        <v>2</v>
      </c>
      <c r="BI10" s="98">
        <v>2</v>
      </c>
      <c r="BJ10" s="105" t="s">
        <v>288</v>
      </c>
      <c r="BK10" s="98">
        <v>4</v>
      </c>
      <c r="BL10" s="98">
        <v>3</v>
      </c>
      <c r="BM10" s="98">
        <v>3</v>
      </c>
      <c r="BN10" s="98">
        <v>1</v>
      </c>
      <c r="BO10" s="98">
        <v>1</v>
      </c>
      <c r="BP10" s="98">
        <v>1</v>
      </c>
      <c r="BQ10" s="98">
        <v>1</v>
      </c>
      <c r="BR10" s="98">
        <v>1</v>
      </c>
      <c r="BS10" s="98">
        <v>1</v>
      </c>
      <c r="BT10" s="98">
        <v>1</v>
      </c>
      <c r="BU10" s="98">
        <v>1</v>
      </c>
      <c r="BV10" s="98">
        <v>1</v>
      </c>
      <c r="BW10" s="98">
        <f t="shared" si="1"/>
        <v>25</v>
      </c>
      <c r="BX10" s="106">
        <v>1</v>
      </c>
      <c r="BY10" s="182">
        <v>9</v>
      </c>
      <c r="BZ10" s="106">
        <v>1</v>
      </c>
      <c r="CA10" s="106">
        <v>1</v>
      </c>
      <c r="CB10" s="106">
        <v>1</v>
      </c>
      <c r="CC10" s="106">
        <v>12</v>
      </c>
      <c r="CD10" s="75"/>
      <c r="CE10" s="106">
        <v>0</v>
      </c>
      <c r="CF10" s="106">
        <v>0</v>
      </c>
      <c r="CG10" s="106">
        <v>0</v>
      </c>
      <c r="CH10" s="106">
        <v>0</v>
      </c>
      <c r="CI10" s="106">
        <v>10</v>
      </c>
      <c r="CJ10" s="106">
        <v>-2.5</v>
      </c>
      <c r="CK10" s="106">
        <v>29</v>
      </c>
      <c r="CL10" s="106">
        <v>32</v>
      </c>
      <c r="CM10" s="108">
        <v>1</v>
      </c>
      <c r="CN10" s="108">
        <v>0</v>
      </c>
      <c r="CO10" s="108"/>
      <c r="CP10" s="108">
        <v>81</v>
      </c>
      <c r="CQ10" s="108">
        <v>93</v>
      </c>
      <c r="CR10" s="108">
        <v>92.5</v>
      </c>
      <c r="CS10" s="129">
        <v>1</v>
      </c>
      <c r="CT10" s="63">
        <v>1</v>
      </c>
      <c r="CU10" s="59" t="s">
        <v>482</v>
      </c>
      <c r="CV10" s="50" t="s">
        <v>446</v>
      </c>
      <c r="CW10" s="50" t="s">
        <v>359</v>
      </c>
      <c r="CX10" s="50" t="s">
        <v>483</v>
      </c>
      <c r="CY10" s="52">
        <v>1</v>
      </c>
      <c r="CZ10" s="50"/>
    </row>
    <row r="11" spans="1:145" ht="15.6" thickTop="1" thickBot="1" x14ac:dyDescent="0.35">
      <c r="A11" s="45" t="s">
        <v>217</v>
      </c>
      <c r="B11" s="188">
        <v>2</v>
      </c>
      <c r="C11" s="45">
        <v>26</v>
      </c>
      <c r="D11" s="99">
        <v>0</v>
      </c>
      <c r="E11" s="99">
        <v>0</v>
      </c>
      <c r="F11" s="99">
        <v>0</v>
      </c>
      <c r="G11" s="99">
        <v>0</v>
      </c>
      <c r="H11" s="99">
        <v>0</v>
      </c>
      <c r="I11" s="99">
        <v>0</v>
      </c>
      <c r="J11" s="99">
        <v>0</v>
      </c>
      <c r="K11" s="99">
        <v>0</v>
      </c>
      <c r="L11" s="99">
        <v>0</v>
      </c>
      <c r="M11" s="99">
        <v>0</v>
      </c>
      <c r="N11" s="99">
        <v>0</v>
      </c>
      <c r="O11" s="99">
        <v>0</v>
      </c>
      <c r="P11" s="99">
        <v>0</v>
      </c>
      <c r="Q11" s="99">
        <v>0</v>
      </c>
      <c r="R11" s="99">
        <v>0</v>
      </c>
      <c r="S11" s="99">
        <v>0</v>
      </c>
      <c r="T11" s="99">
        <v>0</v>
      </c>
      <c r="U11" s="99">
        <v>0</v>
      </c>
      <c r="V11" s="99">
        <v>0</v>
      </c>
      <c r="W11" s="99">
        <v>0</v>
      </c>
      <c r="X11" s="99">
        <v>0</v>
      </c>
      <c r="Y11" s="99">
        <v>0</v>
      </c>
      <c r="Z11" s="99">
        <v>0</v>
      </c>
      <c r="AA11" s="99">
        <v>0</v>
      </c>
      <c r="AB11" s="99">
        <f t="shared" si="0"/>
        <v>0</v>
      </c>
      <c r="AC11" s="100">
        <v>2</v>
      </c>
      <c r="AD11" s="112">
        <v>0</v>
      </c>
      <c r="AE11" s="112">
        <v>0</v>
      </c>
      <c r="AF11" s="112">
        <v>0.5</v>
      </c>
      <c r="AG11" s="112">
        <v>0</v>
      </c>
      <c r="AH11" s="112">
        <v>1.2</v>
      </c>
      <c r="AI11" s="112">
        <v>1</v>
      </c>
      <c r="AJ11" s="102">
        <v>1</v>
      </c>
      <c r="AK11" s="102">
        <v>1</v>
      </c>
      <c r="AL11" s="102">
        <v>2</v>
      </c>
      <c r="AM11" s="102">
        <v>1</v>
      </c>
      <c r="AN11" s="102">
        <v>1</v>
      </c>
      <c r="AO11" s="102">
        <v>60</v>
      </c>
      <c r="AP11" s="103">
        <v>3</v>
      </c>
      <c r="AQ11" s="103">
        <v>3</v>
      </c>
      <c r="AR11" s="103">
        <v>2</v>
      </c>
      <c r="AS11" s="103">
        <v>3</v>
      </c>
      <c r="AT11" s="103">
        <v>4</v>
      </c>
      <c r="AU11" s="103">
        <v>3</v>
      </c>
      <c r="AV11" s="103">
        <v>3</v>
      </c>
      <c r="AW11" s="103">
        <v>3</v>
      </c>
      <c r="AX11" s="103">
        <v>3</v>
      </c>
      <c r="AY11" s="103">
        <v>3</v>
      </c>
      <c r="AZ11" s="103">
        <v>4</v>
      </c>
      <c r="BA11" s="103">
        <v>2</v>
      </c>
      <c r="BB11" s="103">
        <v>4</v>
      </c>
      <c r="BC11" s="103">
        <v>2</v>
      </c>
      <c r="BD11" s="103">
        <v>3</v>
      </c>
      <c r="BE11" s="103">
        <v>3</v>
      </c>
      <c r="BF11" s="103">
        <v>3</v>
      </c>
      <c r="BG11" s="98">
        <v>5</v>
      </c>
      <c r="BH11" s="98">
        <v>4</v>
      </c>
      <c r="BI11" s="98">
        <v>5</v>
      </c>
      <c r="BJ11" s="98">
        <v>5</v>
      </c>
      <c r="BK11" s="98">
        <v>5</v>
      </c>
      <c r="BL11" s="98" t="s">
        <v>484</v>
      </c>
      <c r="BM11" s="105" t="s">
        <v>288</v>
      </c>
      <c r="BN11" s="105" t="s">
        <v>288</v>
      </c>
      <c r="BO11" s="105" t="s">
        <v>288</v>
      </c>
      <c r="BP11" s="105" t="s">
        <v>288</v>
      </c>
      <c r="BQ11" s="105" t="s">
        <v>288</v>
      </c>
      <c r="BR11" s="105" t="s">
        <v>288</v>
      </c>
      <c r="BS11" s="105" t="s">
        <v>288</v>
      </c>
      <c r="BT11" s="105" t="s">
        <v>288</v>
      </c>
      <c r="BU11" s="105" t="s">
        <v>288</v>
      </c>
      <c r="BV11" s="105" t="s">
        <v>288</v>
      </c>
      <c r="BW11" s="98">
        <f t="shared" si="1"/>
        <v>24</v>
      </c>
      <c r="BX11" s="106">
        <v>2</v>
      </c>
      <c r="BY11" s="106"/>
      <c r="BZ11" s="106">
        <v>0</v>
      </c>
      <c r="CA11" s="106">
        <v>0</v>
      </c>
      <c r="CB11" s="106">
        <v>1</v>
      </c>
      <c r="CC11" s="106">
        <v>12</v>
      </c>
      <c r="CD11" s="75"/>
      <c r="CE11" s="106">
        <v>1</v>
      </c>
      <c r="CF11" s="106">
        <v>0</v>
      </c>
      <c r="CG11" s="106">
        <v>0</v>
      </c>
      <c r="CH11" s="106">
        <v>0</v>
      </c>
      <c r="CI11" s="106">
        <v>4</v>
      </c>
      <c r="CJ11" s="106">
        <v>-2</v>
      </c>
      <c r="CK11" s="106">
        <v>45</v>
      </c>
      <c r="CL11" s="106">
        <v>45</v>
      </c>
      <c r="CM11" s="108">
        <v>2</v>
      </c>
      <c r="CN11" s="108">
        <v>0</v>
      </c>
      <c r="CO11" s="108"/>
      <c r="CP11" s="108">
        <v>82</v>
      </c>
      <c r="CQ11" s="108">
        <v>82</v>
      </c>
      <c r="CR11" s="108">
        <v>82</v>
      </c>
      <c r="CS11" s="129">
        <v>0</v>
      </c>
      <c r="CT11" s="63">
        <v>1</v>
      </c>
      <c r="CU11" s="59" t="s">
        <v>485</v>
      </c>
      <c r="CV11" s="50" t="s">
        <v>446</v>
      </c>
      <c r="CW11" s="50" t="s">
        <v>359</v>
      </c>
      <c r="CX11" s="172">
        <v>2.5</v>
      </c>
      <c r="CY11" s="52" t="s">
        <v>288</v>
      </c>
      <c r="CZ11" s="50"/>
    </row>
    <row r="12" spans="1:145" ht="15.6" thickTop="1" thickBot="1" x14ac:dyDescent="0.35">
      <c r="A12" s="45" t="s">
        <v>203</v>
      </c>
      <c r="B12" s="188">
        <v>1</v>
      </c>
      <c r="C12" s="45">
        <v>26</v>
      </c>
      <c r="D12" s="99">
        <v>0</v>
      </c>
      <c r="E12" s="99">
        <v>0</v>
      </c>
      <c r="F12" s="99">
        <v>0</v>
      </c>
      <c r="G12" s="99">
        <v>0</v>
      </c>
      <c r="H12" s="99">
        <v>0</v>
      </c>
      <c r="I12" s="99">
        <v>0</v>
      </c>
      <c r="J12" s="99">
        <v>0</v>
      </c>
      <c r="K12" s="99">
        <v>0</v>
      </c>
      <c r="L12" s="99">
        <v>0</v>
      </c>
      <c r="M12" s="99">
        <v>0</v>
      </c>
      <c r="N12" s="99">
        <v>0</v>
      </c>
      <c r="O12" s="99">
        <v>0</v>
      </c>
      <c r="P12" s="99">
        <v>0</v>
      </c>
      <c r="Q12" s="99">
        <v>0</v>
      </c>
      <c r="R12" s="99">
        <v>0</v>
      </c>
      <c r="S12" s="99">
        <v>0</v>
      </c>
      <c r="T12" s="99">
        <v>0</v>
      </c>
      <c r="U12" s="99">
        <v>0</v>
      </c>
      <c r="V12" s="99">
        <v>0</v>
      </c>
      <c r="W12" s="99">
        <v>0</v>
      </c>
      <c r="X12" s="99">
        <v>0</v>
      </c>
      <c r="Y12" s="99">
        <v>0</v>
      </c>
      <c r="Z12" s="99">
        <v>0</v>
      </c>
      <c r="AA12" s="99">
        <v>0</v>
      </c>
      <c r="AB12" s="99">
        <f t="shared" si="0"/>
        <v>0</v>
      </c>
      <c r="AC12" s="100">
        <v>1</v>
      </c>
      <c r="AD12" s="112">
        <v>0</v>
      </c>
      <c r="AE12" s="112">
        <v>0.5</v>
      </c>
      <c r="AF12" s="112">
        <v>0.5</v>
      </c>
      <c r="AG12" s="112">
        <v>0.4</v>
      </c>
      <c r="AH12" s="112">
        <v>0.4</v>
      </c>
      <c r="AI12" s="112">
        <v>0.5</v>
      </c>
      <c r="AJ12" s="102">
        <v>1</v>
      </c>
      <c r="AK12" s="102">
        <v>1</v>
      </c>
      <c r="AL12" s="102">
        <v>1</v>
      </c>
      <c r="AM12" s="102">
        <v>2</v>
      </c>
      <c r="AN12" s="102">
        <v>2</v>
      </c>
      <c r="AO12" s="102">
        <v>90</v>
      </c>
      <c r="AP12" s="103">
        <v>2</v>
      </c>
      <c r="AQ12" s="103">
        <v>2</v>
      </c>
      <c r="AR12" s="103">
        <v>3</v>
      </c>
      <c r="AS12" s="103">
        <v>3</v>
      </c>
      <c r="AT12" s="103">
        <v>3</v>
      </c>
      <c r="AU12" s="103">
        <v>2</v>
      </c>
      <c r="AV12" s="103">
        <v>2</v>
      </c>
      <c r="AW12" s="103">
        <v>3</v>
      </c>
      <c r="AX12" s="103">
        <v>3</v>
      </c>
      <c r="AY12" s="103">
        <v>4</v>
      </c>
      <c r="AZ12" s="103">
        <v>4</v>
      </c>
      <c r="BA12" s="103">
        <v>4</v>
      </c>
      <c r="BB12" s="103">
        <v>4</v>
      </c>
      <c r="BC12" s="103">
        <v>1</v>
      </c>
      <c r="BD12" s="103">
        <v>1</v>
      </c>
      <c r="BE12" s="103">
        <v>2</v>
      </c>
      <c r="BF12" s="103">
        <v>1</v>
      </c>
      <c r="BG12" s="105">
        <v>2</v>
      </c>
      <c r="BH12" s="105">
        <v>3</v>
      </c>
      <c r="BI12" s="105">
        <v>1</v>
      </c>
      <c r="BJ12" s="105" t="s">
        <v>288</v>
      </c>
      <c r="BK12" s="105">
        <v>0</v>
      </c>
      <c r="BL12" s="98">
        <v>0</v>
      </c>
      <c r="BM12" s="98">
        <v>5</v>
      </c>
      <c r="BN12" s="98">
        <v>0</v>
      </c>
      <c r="BO12" s="98">
        <v>0</v>
      </c>
      <c r="BP12" s="98">
        <v>5</v>
      </c>
      <c r="BQ12" s="98">
        <v>5</v>
      </c>
      <c r="BR12" s="98">
        <v>0</v>
      </c>
      <c r="BS12" s="98">
        <v>0</v>
      </c>
      <c r="BT12" s="98">
        <v>0</v>
      </c>
      <c r="BU12" s="98">
        <v>0</v>
      </c>
      <c r="BV12" s="98">
        <v>0</v>
      </c>
      <c r="BW12" s="98">
        <f t="shared" si="1"/>
        <v>21</v>
      </c>
      <c r="BX12" s="106">
        <v>1</v>
      </c>
      <c r="BY12" s="106">
        <v>6</v>
      </c>
      <c r="BZ12" s="106">
        <v>1</v>
      </c>
      <c r="CA12" s="106">
        <v>1</v>
      </c>
      <c r="CB12" s="106">
        <v>1</v>
      </c>
      <c r="CC12" s="106">
        <v>16</v>
      </c>
      <c r="CD12" s="75"/>
      <c r="CE12" s="106">
        <v>0</v>
      </c>
      <c r="CF12" s="106">
        <v>0</v>
      </c>
      <c r="CG12" s="106">
        <v>0</v>
      </c>
      <c r="CH12" s="106">
        <v>0</v>
      </c>
      <c r="CI12" s="106">
        <v>5</v>
      </c>
      <c r="CJ12" s="106">
        <v>3</v>
      </c>
      <c r="CK12" s="106">
        <v>15</v>
      </c>
      <c r="CL12" s="106">
        <v>17</v>
      </c>
      <c r="CM12" s="108">
        <v>2</v>
      </c>
      <c r="CN12" s="108">
        <v>0</v>
      </c>
      <c r="CO12" s="108">
        <v>2</v>
      </c>
      <c r="CP12" s="108">
        <v>83</v>
      </c>
      <c r="CQ12" s="108">
        <v>91</v>
      </c>
      <c r="CR12" s="108">
        <v>91</v>
      </c>
      <c r="CS12" s="129">
        <v>0</v>
      </c>
      <c r="CT12" s="65">
        <v>1</v>
      </c>
      <c r="CU12" s="59" t="s">
        <v>486</v>
      </c>
      <c r="CV12" s="50" t="s">
        <v>487</v>
      </c>
      <c r="CW12" s="50" t="s">
        <v>359</v>
      </c>
      <c r="CX12" s="76">
        <v>5</v>
      </c>
      <c r="CY12" s="52">
        <v>1</v>
      </c>
      <c r="CZ12" s="50"/>
    </row>
    <row r="13" spans="1:145" ht="15.6" thickTop="1" thickBot="1" x14ac:dyDescent="0.35">
      <c r="A13" s="151" t="s">
        <v>203</v>
      </c>
      <c r="B13" s="188">
        <v>2</v>
      </c>
      <c r="C13" s="151">
        <v>26</v>
      </c>
      <c r="D13" s="99">
        <v>0</v>
      </c>
      <c r="E13" s="99">
        <v>1</v>
      </c>
      <c r="F13" s="99">
        <v>1</v>
      </c>
      <c r="G13" s="99">
        <v>0</v>
      </c>
      <c r="H13" s="99">
        <v>1</v>
      </c>
      <c r="I13" s="99">
        <v>1</v>
      </c>
      <c r="J13" s="99">
        <v>0</v>
      </c>
      <c r="K13" s="99">
        <v>0</v>
      </c>
      <c r="L13" s="99">
        <v>0</v>
      </c>
      <c r="M13" s="99">
        <v>1</v>
      </c>
      <c r="N13" s="99">
        <v>0</v>
      </c>
      <c r="O13" s="99">
        <v>0</v>
      </c>
      <c r="P13" s="99">
        <v>1</v>
      </c>
      <c r="Q13" s="99">
        <v>1</v>
      </c>
      <c r="R13" s="99">
        <v>0</v>
      </c>
      <c r="S13" s="99">
        <v>1</v>
      </c>
      <c r="T13" s="99">
        <v>0</v>
      </c>
      <c r="U13" s="99">
        <v>1</v>
      </c>
      <c r="V13" s="99">
        <v>0</v>
      </c>
      <c r="W13" s="99">
        <v>0</v>
      </c>
      <c r="X13" s="99">
        <v>1</v>
      </c>
      <c r="Y13" s="99">
        <v>0</v>
      </c>
      <c r="Z13" s="99">
        <v>1</v>
      </c>
      <c r="AA13" s="99">
        <v>0</v>
      </c>
      <c r="AB13" s="99">
        <f t="shared" si="0"/>
        <v>11</v>
      </c>
      <c r="AC13" s="100">
        <v>2</v>
      </c>
      <c r="AD13" s="112">
        <v>2.4</v>
      </c>
      <c r="AE13" s="112">
        <v>2.2000000000000002</v>
      </c>
      <c r="AF13" s="112">
        <v>2</v>
      </c>
      <c r="AG13" s="112">
        <v>6.1</v>
      </c>
      <c r="AH13" s="112">
        <v>6</v>
      </c>
      <c r="AI13" s="112">
        <v>6.1</v>
      </c>
      <c r="AJ13" s="102">
        <v>2</v>
      </c>
      <c r="AK13" s="102">
        <v>1</v>
      </c>
      <c r="AL13" s="102">
        <v>2</v>
      </c>
      <c r="AM13" s="102">
        <v>2</v>
      </c>
      <c r="AN13" s="102">
        <v>1</v>
      </c>
      <c r="AO13" s="102">
        <v>80</v>
      </c>
      <c r="AP13" s="103">
        <v>2</v>
      </c>
      <c r="AQ13" s="103">
        <v>2</v>
      </c>
      <c r="AR13" s="103">
        <v>3</v>
      </c>
      <c r="AS13" s="103">
        <v>3</v>
      </c>
      <c r="AT13" s="103">
        <v>4</v>
      </c>
      <c r="AU13" s="103">
        <v>4</v>
      </c>
      <c r="AV13" s="103">
        <v>4</v>
      </c>
      <c r="AW13" s="103">
        <v>3</v>
      </c>
      <c r="AX13" s="103">
        <v>2</v>
      </c>
      <c r="AY13" s="103">
        <v>3</v>
      </c>
      <c r="AZ13" s="103">
        <v>2</v>
      </c>
      <c r="BA13" s="103">
        <v>3</v>
      </c>
      <c r="BB13" s="103">
        <v>3</v>
      </c>
      <c r="BC13" s="103">
        <v>1</v>
      </c>
      <c r="BD13" s="103">
        <v>3</v>
      </c>
      <c r="BE13" s="103">
        <v>3</v>
      </c>
      <c r="BF13" s="103">
        <v>1</v>
      </c>
      <c r="BG13" s="98">
        <v>0</v>
      </c>
      <c r="BH13" s="98">
        <v>3</v>
      </c>
      <c r="BI13" s="98">
        <v>3</v>
      </c>
      <c r="BJ13" s="98">
        <v>0</v>
      </c>
      <c r="BK13" s="98">
        <v>6</v>
      </c>
      <c r="BL13" s="98">
        <v>6</v>
      </c>
      <c r="BM13" s="98">
        <v>6</v>
      </c>
      <c r="BN13" s="98">
        <v>6</v>
      </c>
      <c r="BO13" s="98">
        <v>0</v>
      </c>
      <c r="BP13" s="98">
        <v>0</v>
      </c>
      <c r="BQ13" s="98">
        <v>0</v>
      </c>
      <c r="BR13" s="98">
        <v>0</v>
      </c>
      <c r="BS13" s="98">
        <v>0</v>
      </c>
      <c r="BT13" s="98">
        <v>0</v>
      </c>
      <c r="BU13" s="98">
        <v>0</v>
      </c>
      <c r="BV13" s="98">
        <v>0</v>
      </c>
      <c r="BW13" s="98">
        <f t="shared" si="1"/>
        <v>30</v>
      </c>
      <c r="BX13" s="106">
        <v>1</v>
      </c>
      <c r="BY13" s="106">
        <v>13</v>
      </c>
      <c r="BZ13" s="106">
        <v>1</v>
      </c>
      <c r="CA13" s="106">
        <v>1</v>
      </c>
      <c r="CB13" s="106">
        <v>2</v>
      </c>
      <c r="CC13" s="106"/>
      <c r="CD13" s="75" t="s">
        <v>488</v>
      </c>
      <c r="CE13" s="106">
        <v>2</v>
      </c>
      <c r="CF13" s="106">
        <v>0</v>
      </c>
      <c r="CG13" s="106">
        <v>0</v>
      </c>
      <c r="CH13" s="106">
        <v>0</v>
      </c>
      <c r="CI13" s="106">
        <v>5</v>
      </c>
      <c r="CJ13" s="106">
        <v>2</v>
      </c>
      <c r="CK13" s="106">
        <v>14</v>
      </c>
      <c r="CL13" s="106">
        <v>18</v>
      </c>
      <c r="CM13" s="108">
        <v>1</v>
      </c>
      <c r="CN13" s="108">
        <v>0</v>
      </c>
      <c r="CO13" s="108">
        <v>2</v>
      </c>
      <c r="CP13" s="108">
        <v>100</v>
      </c>
      <c r="CQ13" s="108">
        <v>101</v>
      </c>
      <c r="CR13" s="108">
        <v>100</v>
      </c>
      <c r="CS13" s="129">
        <v>0</v>
      </c>
      <c r="CT13" s="65">
        <v>1</v>
      </c>
      <c r="CU13" s="59" t="s">
        <v>489</v>
      </c>
      <c r="CV13" s="50" t="s">
        <v>487</v>
      </c>
      <c r="CW13" s="50" t="s">
        <v>359</v>
      </c>
      <c r="CX13" s="76">
        <v>7</v>
      </c>
      <c r="CY13" s="52">
        <v>1</v>
      </c>
      <c r="CZ13" s="50"/>
    </row>
    <row r="14" spans="1:145" ht="15.6" thickTop="1" thickBot="1" x14ac:dyDescent="0.35">
      <c r="A14" s="151" t="s">
        <v>203</v>
      </c>
      <c r="B14" s="188">
        <v>1</v>
      </c>
      <c r="C14" s="151">
        <v>26</v>
      </c>
      <c r="D14" s="99">
        <v>0</v>
      </c>
      <c r="E14" s="99">
        <v>0</v>
      </c>
      <c r="F14" s="99">
        <v>0</v>
      </c>
      <c r="G14" s="99">
        <v>0</v>
      </c>
      <c r="H14" s="99">
        <v>1</v>
      </c>
      <c r="I14" s="99">
        <v>0</v>
      </c>
      <c r="J14" s="99">
        <v>0</v>
      </c>
      <c r="K14" s="99">
        <v>0</v>
      </c>
      <c r="L14" s="99">
        <v>0</v>
      </c>
      <c r="M14" s="99">
        <v>0</v>
      </c>
      <c r="N14" s="99">
        <v>0</v>
      </c>
      <c r="O14" s="99">
        <v>0</v>
      </c>
      <c r="P14" s="99">
        <v>0</v>
      </c>
      <c r="Q14" s="99">
        <v>0</v>
      </c>
      <c r="R14" s="99">
        <v>0</v>
      </c>
      <c r="S14" s="99">
        <v>0</v>
      </c>
      <c r="T14" s="99">
        <v>0</v>
      </c>
      <c r="U14" s="99">
        <v>1</v>
      </c>
      <c r="V14" s="99">
        <v>0</v>
      </c>
      <c r="W14" s="99">
        <v>0</v>
      </c>
      <c r="X14" s="99">
        <v>0</v>
      </c>
      <c r="Y14" s="99">
        <v>0</v>
      </c>
      <c r="Z14" s="99">
        <v>0</v>
      </c>
      <c r="AA14" s="99">
        <v>0</v>
      </c>
      <c r="AB14" s="99">
        <f t="shared" si="0"/>
        <v>2</v>
      </c>
      <c r="AC14" s="100">
        <v>1</v>
      </c>
      <c r="AD14" s="112">
        <v>0</v>
      </c>
      <c r="AE14" s="112">
        <v>0</v>
      </c>
      <c r="AF14" s="112">
        <v>0.9</v>
      </c>
      <c r="AG14" s="112">
        <v>0</v>
      </c>
      <c r="AH14" s="112">
        <v>0</v>
      </c>
      <c r="AI14" s="112">
        <v>0.6</v>
      </c>
      <c r="AJ14" s="102">
        <v>1</v>
      </c>
      <c r="AK14" s="102">
        <v>1</v>
      </c>
      <c r="AL14" s="102">
        <v>1</v>
      </c>
      <c r="AM14" s="102">
        <v>1</v>
      </c>
      <c r="AN14" s="102">
        <v>1</v>
      </c>
      <c r="AO14" s="102">
        <v>100</v>
      </c>
      <c r="AP14" s="103">
        <v>1</v>
      </c>
      <c r="AQ14" s="103">
        <v>1</v>
      </c>
      <c r="AR14" s="103">
        <v>1</v>
      </c>
      <c r="AS14" s="103">
        <v>4</v>
      </c>
      <c r="AT14" s="103">
        <v>1</v>
      </c>
      <c r="AU14" s="103">
        <v>1</v>
      </c>
      <c r="AV14" s="103">
        <v>1</v>
      </c>
      <c r="AW14" s="103">
        <v>4</v>
      </c>
      <c r="AX14" s="103">
        <v>1</v>
      </c>
      <c r="AY14" s="103">
        <v>4</v>
      </c>
      <c r="AZ14" s="103">
        <v>1</v>
      </c>
      <c r="BA14" s="103">
        <v>4</v>
      </c>
      <c r="BB14" s="103">
        <v>4</v>
      </c>
      <c r="BC14" s="103">
        <v>1</v>
      </c>
      <c r="BD14" s="103">
        <v>1</v>
      </c>
      <c r="BE14" s="103">
        <v>4</v>
      </c>
      <c r="BF14" s="103">
        <v>1</v>
      </c>
      <c r="BG14" s="98">
        <v>3</v>
      </c>
      <c r="BH14" s="98">
        <v>4</v>
      </c>
      <c r="BI14" s="98">
        <v>2</v>
      </c>
      <c r="BJ14" s="98">
        <v>0</v>
      </c>
      <c r="BK14" s="98">
        <v>0</v>
      </c>
      <c r="BL14" s="98">
        <v>0</v>
      </c>
      <c r="BM14" s="98">
        <v>6</v>
      </c>
      <c r="BN14" s="98">
        <v>0</v>
      </c>
      <c r="BO14" s="98">
        <v>0</v>
      </c>
      <c r="BP14" s="98">
        <v>0</v>
      </c>
      <c r="BQ14" s="98">
        <v>0</v>
      </c>
      <c r="BR14" s="98">
        <v>0</v>
      </c>
      <c r="BS14" s="98">
        <v>0</v>
      </c>
      <c r="BT14" s="98">
        <v>0</v>
      </c>
      <c r="BU14" s="98">
        <v>0</v>
      </c>
      <c r="BV14" s="98">
        <v>0</v>
      </c>
      <c r="BW14" s="98">
        <f t="shared" si="1"/>
        <v>15</v>
      </c>
      <c r="BX14" s="106">
        <v>1</v>
      </c>
      <c r="BY14" s="106">
        <v>8</v>
      </c>
      <c r="BZ14" s="106">
        <v>1</v>
      </c>
      <c r="CA14" s="106">
        <v>1</v>
      </c>
      <c r="CB14" s="106">
        <v>1</v>
      </c>
      <c r="CC14" s="106">
        <v>12</v>
      </c>
      <c r="CD14" s="75"/>
      <c r="CE14" s="106">
        <v>1</v>
      </c>
      <c r="CF14" s="106">
        <v>0</v>
      </c>
      <c r="CG14" s="106">
        <v>0</v>
      </c>
      <c r="CH14" s="106">
        <v>0</v>
      </c>
      <c r="CI14" s="106">
        <v>8</v>
      </c>
      <c r="CJ14" s="106">
        <v>1.6</v>
      </c>
      <c r="CK14" s="106">
        <v>21.5</v>
      </c>
      <c r="CL14" s="106">
        <v>22</v>
      </c>
      <c r="CM14" s="108">
        <v>2</v>
      </c>
      <c r="CN14" s="108">
        <v>0</v>
      </c>
      <c r="CO14" s="108">
        <v>2</v>
      </c>
      <c r="CP14" s="108">
        <v>76</v>
      </c>
      <c r="CQ14" s="108">
        <v>88.5</v>
      </c>
      <c r="CR14" s="108">
        <v>88.5</v>
      </c>
      <c r="CS14" s="129">
        <v>0</v>
      </c>
      <c r="CT14" s="65">
        <v>1</v>
      </c>
      <c r="CU14" s="59" t="s">
        <v>490</v>
      </c>
      <c r="CV14" s="50" t="s">
        <v>430</v>
      </c>
      <c r="CW14" s="50" t="s">
        <v>439</v>
      </c>
      <c r="CX14" s="50" t="s">
        <v>491</v>
      </c>
      <c r="CY14" s="52">
        <v>1</v>
      </c>
      <c r="CZ14" s="50"/>
    </row>
    <row r="15" spans="1:145" ht="15.6" thickTop="1" thickBot="1" x14ac:dyDescent="0.35">
      <c r="A15" s="46" t="s">
        <v>217</v>
      </c>
      <c r="B15" s="192">
        <v>2</v>
      </c>
      <c r="C15" s="249">
        <v>26</v>
      </c>
      <c r="D15" s="155">
        <v>0</v>
      </c>
      <c r="E15" s="155">
        <v>1</v>
      </c>
      <c r="F15" s="155">
        <v>0</v>
      </c>
      <c r="G15" s="155">
        <v>0</v>
      </c>
      <c r="H15" s="155">
        <v>0</v>
      </c>
      <c r="I15" s="155">
        <v>0</v>
      </c>
      <c r="J15" s="155">
        <v>0</v>
      </c>
      <c r="K15" s="155">
        <v>0</v>
      </c>
      <c r="L15" s="155">
        <v>0</v>
      </c>
      <c r="M15" s="155">
        <v>0</v>
      </c>
      <c r="N15" s="155">
        <v>0</v>
      </c>
      <c r="O15" s="155">
        <v>0</v>
      </c>
      <c r="P15" s="155">
        <v>0</v>
      </c>
      <c r="Q15" s="155">
        <v>0</v>
      </c>
      <c r="R15" s="155">
        <v>0</v>
      </c>
      <c r="S15" s="155">
        <v>0</v>
      </c>
      <c r="T15" s="155">
        <v>0</v>
      </c>
      <c r="U15" s="155">
        <v>0</v>
      </c>
      <c r="V15" s="155">
        <v>0</v>
      </c>
      <c r="W15" s="155">
        <v>0</v>
      </c>
      <c r="X15" s="155">
        <v>0</v>
      </c>
      <c r="Y15" s="155">
        <v>1</v>
      </c>
      <c r="Z15" s="155">
        <v>0</v>
      </c>
      <c r="AA15" s="155">
        <v>0</v>
      </c>
      <c r="AB15" s="99">
        <f t="shared" si="0"/>
        <v>2</v>
      </c>
      <c r="AC15" s="156">
        <v>1</v>
      </c>
      <c r="AD15" s="157">
        <v>0.5</v>
      </c>
      <c r="AE15" s="157">
        <v>0.2</v>
      </c>
      <c r="AF15" s="157">
        <v>1.5</v>
      </c>
      <c r="AG15" s="157">
        <v>0</v>
      </c>
      <c r="AH15" s="157">
        <v>0</v>
      </c>
      <c r="AI15" s="157">
        <v>0</v>
      </c>
      <c r="AJ15" s="158">
        <v>1</v>
      </c>
      <c r="AK15" s="158">
        <v>1</v>
      </c>
      <c r="AL15" s="158">
        <v>1</v>
      </c>
      <c r="AM15" s="158">
        <v>2</v>
      </c>
      <c r="AN15" s="158">
        <v>1</v>
      </c>
      <c r="AO15" s="158">
        <v>90</v>
      </c>
      <c r="AP15" s="159">
        <v>1</v>
      </c>
      <c r="AQ15" s="159">
        <v>3</v>
      </c>
      <c r="AR15" s="159">
        <v>2</v>
      </c>
      <c r="AS15" s="159">
        <v>3</v>
      </c>
      <c r="AT15" s="159">
        <v>2</v>
      </c>
      <c r="AU15" s="184" t="s">
        <v>492</v>
      </c>
      <c r="AV15" s="159"/>
      <c r="AW15" s="159">
        <v>3</v>
      </c>
      <c r="AX15" s="159">
        <v>2</v>
      </c>
      <c r="AY15" s="159">
        <v>2</v>
      </c>
      <c r="AZ15" s="159">
        <v>2</v>
      </c>
      <c r="BA15" s="159">
        <v>3</v>
      </c>
      <c r="BB15" s="159">
        <v>3</v>
      </c>
      <c r="BC15" s="159">
        <v>1</v>
      </c>
      <c r="BD15" s="159">
        <v>1</v>
      </c>
      <c r="BE15" s="159">
        <v>2</v>
      </c>
      <c r="BF15" s="159">
        <v>1</v>
      </c>
      <c r="BG15" s="160">
        <v>2</v>
      </c>
      <c r="BH15" s="160">
        <v>2</v>
      </c>
      <c r="BI15" s="160">
        <v>2</v>
      </c>
      <c r="BJ15" s="160">
        <v>2</v>
      </c>
      <c r="BK15" s="160">
        <v>2</v>
      </c>
      <c r="BL15" s="160">
        <v>1</v>
      </c>
      <c r="BM15" s="160">
        <v>4</v>
      </c>
      <c r="BN15" s="160">
        <v>0</v>
      </c>
      <c r="BO15" s="160">
        <v>0</v>
      </c>
      <c r="BP15" s="160">
        <v>4</v>
      </c>
      <c r="BQ15" s="160">
        <v>0</v>
      </c>
      <c r="BR15" s="160">
        <v>0</v>
      </c>
      <c r="BS15" s="160">
        <v>0</v>
      </c>
      <c r="BT15" s="160">
        <v>0</v>
      </c>
      <c r="BU15" s="160">
        <v>0</v>
      </c>
      <c r="BV15" s="160">
        <v>0</v>
      </c>
      <c r="BW15" s="98">
        <f t="shared" si="1"/>
        <v>19</v>
      </c>
      <c r="BX15" s="161">
        <v>1</v>
      </c>
      <c r="BY15" s="161">
        <v>6</v>
      </c>
      <c r="BZ15" s="161">
        <v>1</v>
      </c>
      <c r="CA15" s="161">
        <v>1</v>
      </c>
      <c r="CB15" s="161">
        <v>1</v>
      </c>
      <c r="CC15" s="161">
        <v>8</v>
      </c>
      <c r="CD15" s="173"/>
      <c r="CE15" s="161">
        <v>0</v>
      </c>
      <c r="CF15" s="161">
        <v>0</v>
      </c>
      <c r="CG15" s="161">
        <v>0</v>
      </c>
      <c r="CH15" s="161">
        <v>0</v>
      </c>
      <c r="CI15" s="161">
        <v>5</v>
      </c>
      <c r="CJ15" s="161">
        <v>-2.5</v>
      </c>
      <c r="CK15" s="161">
        <v>41</v>
      </c>
      <c r="CL15" s="161">
        <v>46</v>
      </c>
      <c r="CM15" s="163">
        <v>2</v>
      </c>
      <c r="CN15" s="163">
        <v>0</v>
      </c>
      <c r="CO15" s="163">
        <v>0</v>
      </c>
      <c r="CP15" s="163">
        <v>75</v>
      </c>
      <c r="CQ15" s="163">
        <v>94</v>
      </c>
      <c r="CR15" s="163">
        <v>94</v>
      </c>
      <c r="CS15" s="164">
        <v>1</v>
      </c>
      <c r="CT15" s="174">
        <v>1</v>
      </c>
      <c r="CU15" s="175" t="s">
        <v>493</v>
      </c>
      <c r="CV15" s="176" t="s">
        <v>430</v>
      </c>
      <c r="CW15" s="176" t="s">
        <v>439</v>
      </c>
      <c r="CX15" s="176"/>
      <c r="CY15" s="177">
        <v>2</v>
      </c>
      <c r="CZ15" s="176"/>
    </row>
    <row r="16" spans="1:145" s="85" customFormat="1" ht="15.6" thickTop="1" thickBot="1" x14ac:dyDescent="0.35">
      <c r="A16" s="45" t="s">
        <v>203</v>
      </c>
      <c r="B16" s="188">
        <v>1</v>
      </c>
      <c r="C16" s="45">
        <v>26</v>
      </c>
      <c r="D16" s="99">
        <v>0</v>
      </c>
      <c r="E16" s="99">
        <v>0</v>
      </c>
      <c r="F16" s="99">
        <v>0</v>
      </c>
      <c r="G16" s="99">
        <v>0</v>
      </c>
      <c r="H16" s="99">
        <v>0</v>
      </c>
      <c r="I16" s="99">
        <v>0</v>
      </c>
      <c r="J16" s="99">
        <v>0</v>
      </c>
      <c r="K16" s="99">
        <v>0</v>
      </c>
      <c r="L16" s="99">
        <v>0</v>
      </c>
      <c r="M16" s="99">
        <v>0</v>
      </c>
      <c r="N16" s="99">
        <v>0</v>
      </c>
      <c r="O16" s="99">
        <v>0</v>
      </c>
      <c r="P16" s="99">
        <v>0</v>
      </c>
      <c r="Q16" s="99">
        <v>0</v>
      </c>
      <c r="R16" s="99">
        <v>0</v>
      </c>
      <c r="S16" s="99">
        <v>0</v>
      </c>
      <c r="T16" s="99">
        <v>0</v>
      </c>
      <c r="U16" s="99">
        <v>0</v>
      </c>
      <c r="V16" s="99">
        <v>0</v>
      </c>
      <c r="W16" s="99">
        <v>0</v>
      </c>
      <c r="X16" s="99">
        <v>0</v>
      </c>
      <c r="Y16" s="99">
        <v>0</v>
      </c>
      <c r="Z16" s="99">
        <v>0</v>
      </c>
      <c r="AA16" s="99">
        <v>0</v>
      </c>
      <c r="AB16" s="99">
        <f t="shared" si="0"/>
        <v>0</v>
      </c>
      <c r="AC16" s="100">
        <v>2</v>
      </c>
      <c r="AD16" s="112">
        <v>0</v>
      </c>
      <c r="AE16" s="112">
        <v>0</v>
      </c>
      <c r="AF16" s="112">
        <v>0</v>
      </c>
      <c r="AG16" s="112">
        <v>0</v>
      </c>
      <c r="AH16" s="112">
        <v>0</v>
      </c>
      <c r="AI16" s="112">
        <v>0</v>
      </c>
      <c r="AJ16" s="102">
        <v>1</v>
      </c>
      <c r="AK16" s="102">
        <v>1</v>
      </c>
      <c r="AL16" s="102">
        <v>1</v>
      </c>
      <c r="AM16" s="102">
        <v>1</v>
      </c>
      <c r="AN16" s="102">
        <v>1</v>
      </c>
      <c r="AO16" s="102">
        <v>95</v>
      </c>
      <c r="AP16" s="103">
        <v>1</v>
      </c>
      <c r="AQ16" s="103">
        <v>1</v>
      </c>
      <c r="AR16" s="103">
        <v>2</v>
      </c>
      <c r="AS16" s="103">
        <v>4</v>
      </c>
      <c r="AT16" s="103">
        <v>1</v>
      </c>
      <c r="AU16" s="103">
        <v>1</v>
      </c>
      <c r="AV16" s="103"/>
      <c r="AW16" s="103">
        <v>4</v>
      </c>
      <c r="AX16" s="103">
        <v>1</v>
      </c>
      <c r="AY16" s="103">
        <v>2</v>
      </c>
      <c r="AZ16" s="103">
        <v>2</v>
      </c>
      <c r="BA16" s="103">
        <v>4</v>
      </c>
      <c r="BB16" s="103">
        <v>2</v>
      </c>
      <c r="BC16" s="103">
        <v>1</v>
      </c>
      <c r="BD16" s="103"/>
      <c r="BE16" s="103">
        <v>3</v>
      </c>
      <c r="BF16" s="103">
        <v>1</v>
      </c>
      <c r="BG16" s="98">
        <v>2</v>
      </c>
      <c r="BH16" s="98">
        <v>1</v>
      </c>
      <c r="BI16" s="105" t="s">
        <v>288</v>
      </c>
      <c r="BJ16" s="98">
        <v>1</v>
      </c>
      <c r="BK16" s="98">
        <v>2</v>
      </c>
      <c r="BL16" s="98">
        <v>6</v>
      </c>
      <c r="BM16" s="98">
        <v>6</v>
      </c>
      <c r="BN16" s="98">
        <v>1</v>
      </c>
      <c r="BO16" s="98">
        <v>1</v>
      </c>
      <c r="BP16" s="98">
        <v>1</v>
      </c>
      <c r="BQ16" s="98">
        <v>1</v>
      </c>
      <c r="BR16" s="98">
        <v>1</v>
      </c>
      <c r="BS16" s="98">
        <v>1</v>
      </c>
      <c r="BT16" s="98">
        <v>1</v>
      </c>
      <c r="BU16" s="98">
        <v>1</v>
      </c>
      <c r="BV16" s="98">
        <v>1</v>
      </c>
      <c r="BW16" s="98">
        <f t="shared" si="1"/>
        <v>27</v>
      </c>
      <c r="BX16" s="106">
        <v>1</v>
      </c>
      <c r="BY16" s="106">
        <v>12</v>
      </c>
      <c r="BZ16" s="106">
        <v>1</v>
      </c>
      <c r="CA16" s="106">
        <v>1</v>
      </c>
      <c r="CB16" s="106">
        <v>1</v>
      </c>
      <c r="CC16" s="106">
        <v>12</v>
      </c>
      <c r="CD16" s="106"/>
      <c r="CE16" s="106">
        <v>0</v>
      </c>
      <c r="CF16" s="106">
        <v>0</v>
      </c>
      <c r="CG16" s="106">
        <v>0</v>
      </c>
      <c r="CH16" s="106">
        <v>0</v>
      </c>
      <c r="CI16" s="106">
        <v>3</v>
      </c>
      <c r="CJ16" s="106">
        <v>2</v>
      </c>
      <c r="CK16" s="106">
        <v>23</v>
      </c>
      <c r="CL16" s="106">
        <v>20</v>
      </c>
      <c r="CM16" s="108">
        <v>1</v>
      </c>
      <c r="CN16" s="108">
        <v>0</v>
      </c>
      <c r="CO16" s="108">
        <v>2</v>
      </c>
      <c r="CP16" s="108">
        <v>96</v>
      </c>
      <c r="CQ16" s="108">
        <v>92</v>
      </c>
      <c r="CR16" s="108">
        <v>92</v>
      </c>
      <c r="CS16" s="106">
        <v>1</v>
      </c>
      <c r="CT16" s="134">
        <v>1</v>
      </c>
      <c r="CU16" s="50" t="s">
        <v>494</v>
      </c>
      <c r="CV16" s="50" t="s">
        <v>487</v>
      </c>
      <c r="CW16" s="50" t="s">
        <v>439</v>
      </c>
      <c r="CX16" s="76">
        <v>6</v>
      </c>
      <c r="CY16" s="50">
        <v>1</v>
      </c>
      <c r="CZ16" s="178"/>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row>
    <row r="17" spans="1:145" s="85" customFormat="1" ht="15.6" thickTop="1" thickBot="1" x14ac:dyDescent="0.35">
      <c r="A17" s="45" t="s">
        <v>203</v>
      </c>
      <c r="B17" s="188">
        <v>2</v>
      </c>
      <c r="C17" s="45">
        <v>26</v>
      </c>
      <c r="D17" s="99">
        <v>0</v>
      </c>
      <c r="E17" s="99">
        <v>0</v>
      </c>
      <c r="F17" s="99">
        <v>0</v>
      </c>
      <c r="G17" s="99">
        <v>0</v>
      </c>
      <c r="H17" s="99">
        <v>0</v>
      </c>
      <c r="I17" s="99">
        <v>0</v>
      </c>
      <c r="J17" s="99">
        <v>0</v>
      </c>
      <c r="K17" s="99">
        <v>0</v>
      </c>
      <c r="L17" s="99">
        <v>0</v>
      </c>
      <c r="M17" s="99">
        <v>0</v>
      </c>
      <c r="N17" s="99">
        <v>0</v>
      </c>
      <c r="O17" s="99">
        <v>0</v>
      </c>
      <c r="P17" s="99">
        <v>0</v>
      </c>
      <c r="Q17" s="99">
        <v>0</v>
      </c>
      <c r="R17" s="99">
        <v>0</v>
      </c>
      <c r="S17" s="99">
        <v>0</v>
      </c>
      <c r="T17" s="99">
        <v>0</v>
      </c>
      <c r="U17" s="99">
        <v>0</v>
      </c>
      <c r="V17" s="99">
        <v>0</v>
      </c>
      <c r="W17" s="99">
        <v>0</v>
      </c>
      <c r="X17" s="99">
        <v>0</v>
      </c>
      <c r="Y17" s="99">
        <v>0</v>
      </c>
      <c r="Z17" s="99">
        <v>0</v>
      </c>
      <c r="AA17" s="99">
        <v>0</v>
      </c>
      <c r="AB17" s="99">
        <f t="shared" si="0"/>
        <v>0</v>
      </c>
      <c r="AC17" s="100">
        <v>2</v>
      </c>
      <c r="AD17" s="112">
        <v>0.5</v>
      </c>
      <c r="AE17" s="112">
        <v>0</v>
      </c>
      <c r="AF17" s="112">
        <v>1.5</v>
      </c>
      <c r="AG17" s="112">
        <v>3.4</v>
      </c>
      <c r="AH17" s="112">
        <v>0.8</v>
      </c>
      <c r="AI17" s="112">
        <v>3.2</v>
      </c>
      <c r="AJ17" s="102">
        <v>1</v>
      </c>
      <c r="AK17" s="102">
        <v>1</v>
      </c>
      <c r="AL17" s="102">
        <v>1</v>
      </c>
      <c r="AM17" s="102">
        <v>2</v>
      </c>
      <c r="AN17" s="102">
        <v>1</v>
      </c>
      <c r="AO17" s="102">
        <v>87</v>
      </c>
      <c r="AP17" s="103">
        <v>1</v>
      </c>
      <c r="AQ17" s="103">
        <v>2</v>
      </c>
      <c r="AR17" s="103">
        <v>1</v>
      </c>
      <c r="AS17" s="103">
        <v>3</v>
      </c>
      <c r="AT17" s="103">
        <v>1</v>
      </c>
      <c r="AU17" s="103">
        <v>3</v>
      </c>
      <c r="AV17" s="103">
        <v>2</v>
      </c>
      <c r="AW17" s="103">
        <v>3</v>
      </c>
      <c r="AX17" s="103">
        <v>3</v>
      </c>
      <c r="AY17" s="103">
        <v>2</v>
      </c>
      <c r="AZ17" s="103">
        <v>2</v>
      </c>
      <c r="BA17" s="103">
        <v>4</v>
      </c>
      <c r="BB17" s="103">
        <v>2</v>
      </c>
      <c r="BC17" s="103">
        <v>1</v>
      </c>
      <c r="BD17" s="103">
        <v>1</v>
      </c>
      <c r="BE17" s="103">
        <v>2</v>
      </c>
      <c r="BF17" s="103">
        <v>2</v>
      </c>
      <c r="BG17" s="98">
        <v>0</v>
      </c>
      <c r="BH17" s="98">
        <v>0</v>
      </c>
      <c r="BI17" s="98">
        <v>0</v>
      </c>
      <c r="BJ17" s="98">
        <v>2</v>
      </c>
      <c r="BK17" s="98">
        <v>1</v>
      </c>
      <c r="BL17" s="98">
        <v>6</v>
      </c>
      <c r="BM17" s="98">
        <v>6</v>
      </c>
      <c r="BN17" s="98">
        <v>0</v>
      </c>
      <c r="BO17" s="98">
        <v>0</v>
      </c>
      <c r="BP17" s="98">
        <v>5</v>
      </c>
      <c r="BQ17" s="98">
        <v>6</v>
      </c>
      <c r="BR17" s="98">
        <v>0</v>
      </c>
      <c r="BS17" s="98">
        <v>0</v>
      </c>
      <c r="BT17" s="98">
        <v>0</v>
      </c>
      <c r="BU17" s="98">
        <v>0</v>
      </c>
      <c r="BV17" s="98">
        <v>0</v>
      </c>
      <c r="BW17" s="98">
        <f t="shared" si="1"/>
        <v>26</v>
      </c>
      <c r="BX17" s="106">
        <v>1</v>
      </c>
      <c r="BY17" s="106">
        <v>2</v>
      </c>
      <c r="BZ17" s="106">
        <v>1</v>
      </c>
      <c r="CA17" s="106">
        <v>1</v>
      </c>
      <c r="CB17" s="106">
        <v>1</v>
      </c>
      <c r="CC17" s="106">
        <v>3</v>
      </c>
      <c r="CD17" s="106">
        <v>0</v>
      </c>
      <c r="CE17" s="106">
        <v>0</v>
      </c>
      <c r="CF17" s="106">
        <v>0</v>
      </c>
      <c r="CG17" s="106">
        <v>0</v>
      </c>
      <c r="CH17" s="106">
        <v>0</v>
      </c>
      <c r="CI17" s="106">
        <v>4.5</v>
      </c>
      <c r="CJ17" s="106">
        <v>2.5</v>
      </c>
      <c r="CK17" s="106">
        <v>15</v>
      </c>
      <c r="CL17" s="106">
        <v>15</v>
      </c>
      <c r="CM17" s="108">
        <v>1</v>
      </c>
      <c r="CN17" s="108">
        <v>0</v>
      </c>
      <c r="CO17" s="108">
        <v>2</v>
      </c>
      <c r="CP17" s="108">
        <v>95</v>
      </c>
      <c r="CQ17" s="108">
        <v>95</v>
      </c>
      <c r="CR17" s="108">
        <v>95</v>
      </c>
      <c r="CS17" s="106">
        <v>0</v>
      </c>
      <c r="CT17" s="134">
        <v>1</v>
      </c>
      <c r="CU17" s="50" t="s">
        <v>495</v>
      </c>
      <c r="CV17" s="50" t="s">
        <v>487</v>
      </c>
      <c r="CW17" s="50" t="s">
        <v>439</v>
      </c>
      <c r="CX17" s="76">
        <v>6</v>
      </c>
      <c r="CY17" s="50">
        <v>1</v>
      </c>
      <c r="CZ17" s="178"/>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row>
    <row r="18" spans="1:145" s="85" customFormat="1" ht="15.6" thickTop="1" thickBot="1" x14ac:dyDescent="0.35">
      <c r="A18" s="45" t="s">
        <v>203</v>
      </c>
      <c r="B18" s="188">
        <v>1</v>
      </c>
      <c r="C18" s="45">
        <v>26</v>
      </c>
      <c r="D18" s="99">
        <v>0</v>
      </c>
      <c r="E18" s="99">
        <v>1</v>
      </c>
      <c r="F18" s="99">
        <v>1</v>
      </c>
      <c r="G18" s="99">
        <v>0</v>
      </c>
      <c r="H18" s="99">
        <v>0</v>
      </c>
      <c r="I18" s="99">
        <v>0</v>
      </c>
      <c r="J18" s="99">
        <v>1</v>
      </c>
      <c r="K18" s="99">
        <v>0</v>
      </c>
      <c r="L18" s="99">
        <v>1</v>
      </c>
      <c r="M18" s="99">
        <v>0</v>
      </c>
      <c r="N18" s="99">
        <v>0</v>
      </c>
      <c r="O18" s="99">
        <v>0</v>
      </c>
      <c r="P18" s="99">
        <v>0</v>
      </c>
      <c r="Q18" s="99">
        <v>0</v>
      </c>
      <c r="R18" s="99">
        <v>0</v>
      </c>
      <c r="S18" s="99">
        <v>1</v>
      </c>
      <c r="T18" s="99">
        <v>0</v>
      </c>
      <c r="U18" s="99">
        <v>1</v>
      </c>
      <c r="V18" s="99">
        <v>0</v>
      </c>
      <c r="W18" s="99">
        <v>0</v>
      </c>
      <c r="X18" s="99">
        <v>0</v>
      </c>
      <c r="Y18" s="99">
        <v>0</v>
      </c>
      <c r="Z18" s="99">
        <v>0</v>
      </c>
      <c r="AA18" s="99">
        <v>0</v>
      </c>
      <c r="AB18" s="99">
        <f t="shared" si="0"/>
        <v>6</v>
      </c>
      <c r="AC18" s="100">
        <v>3</v>
      </c>
      <c r="AD18" s="112">
        <v>2.9</v>
      </c>
      <c r="AE18" s="112">
        <v>2.9</v>
      </c>
      <c r="AF18" s="112">
        <v>6.9</v>
      </c>
      <c r="AG18" s="112">
        <v>0.9</v>
      </c>
      <c r="AH18" s="112">
        <v>1</v>
      </c>
      <c r="AI18" s="112">
        <v>4.7</v>
      </c>
      <c r="AJ18" s="102">
        <v>2</v>
      </c>
      <c r="AK18" s="102">
        <v>1</v>
      </c>
      <c r="AL18" s="102">
        <v>2</v>
      </c>
      <c r="AM18" s="102">
        <v>2</v>
      </c>
      <c r="AN18" s="102">
        <v>1</v>
      </c>
      <c r="AO18" s="102">
        <v>55</v>
      </c>
      <c r="AP18" s="103">
        <v>2</v>
      </c>
      <c r="AQ18" s="103">
        <v>3</v>
      </c>
      <c r="AR18" s="103">
        <v>2</v>
      </c>
      <c r="AS18" s="103">
        <v>4</v>
      </c>
      <c r="AT18" s="103">
        <v>4</v>
      </c>
      <c r="AU18" s="103">
        <v>4</v>
      </c>
      <c r="AV18" s="103">
        <v>2</v>
      </c>
      <c r="AW18" s="103">
        <v>3</v>
      </c>
      <c r="AX18" s="103">
        <v>4</v>
      </c>
      <c r="AY18" s="103">
        <v>4</v>
      </c>
      <c r="AZ18" s="103">
        <v>2</v>
      </c>
      <c r="BA18" s="103">
        <v>4</v>
      </c>
      <c r="BB18" s="103">
        <v>3</v>
      </c>
      <c r="BC18" s="103">
        <v>1</v>
      </c>
      <c r="BD18" s="103">
        <v>2</v>
      </c>
      <c r="BE18" s="103">
        <v>2</v>
      </c>
      <c r="BF18" s="103">
        <v>1</v>
      </c>
      <c r="BG18" s="98">
        <v>4</v>
      </c>
      <c r="BH18" s="98">
        <v>5</v>
      </c>
      <c r="BI18" s="98">
        <v>3</v>
      </c>
      <c r="BJ18" s="98">
        <v>3</v>
      </c>
      <c r="BK18" s="98">
        <v>3</v>
      </c>
      <c r="BL18" s="98">
        <v>5</v>
      </c>
      <c r="BM18" s="98">
        <v>5</v>
      </c>
      <c r="BN18" s="98">
        <v>3</v>
      </c>
      <c r="BO18" s="98">
        <v>2</v>
      </c>
      <c r="BP18" s="98">
        <v>2</v>
      </c>
      <c r="BQ18" s="98">
        <v>4</v>
      </c>
      <c r="BR18" s="98">
        <v>2</v>
      </c>
      <c r="BS18" s="98">
        <v>2</v>
      </c>
      <c r="BT18" s="98">
        <v>3</v>
      </c>
      <c r="BU18" s="98">
        <v>4</v>
      </c>
      <c r="BV18" s="98">
        <v>1</v>
      </c>
      <c r="BW18" s="98">
        <f>SUM(BG18:BV18)</f>
        <v>51</v>
      </c>
      <c r="BX18" s="106">
        <v>1</v>
      </c>
      <c r="BY18" s="106">
        <v>13</v>
      </c>
      <c r="BZ18" s="106">
        <v>2</v>
      </c>
      <c r="CA18" s="106">
        <v>1</v>
      </c>
      <c r="CB18" s="106">
        <v>0</v>
      </c>
      <c r="CC18" s="106"/>
      <c r="CD18" s="106" t="s">
        <v>496</v>
      </c>
      <c r="CE18" s="106">
        <v>1</v>
      </c>
      <c r="CF18" s="106">
        <v>0</v>
      </c>
      <c r="CG18" s="106">
        <v>0</v>
      </c>
      <c r="CH18" s="106">
        <v>0</v>
      </c>
      <c r="CI18" s="106">
        <v>5</v>
      </c>
      <c r="CJ18" s="106">
        <v>3</v>
      </c>
      <c r="CK18" s="106">
        <v>12</v>
      </c>
      <c r="CL18" s="106">
        <v>15</v>
      </c>
      <c r="CM18" s="108">
        <v>1</v>
      </c>
      <c r="CN18" s="108">
        <v>1</v>
      </c>
      <c r="CO18" s="108">
        <v>1</v>
      </c>
      <c r="CP18" s="108">
        <v>24</v>
      </c>
      <c r="CQ18" s="108">
        <v>90</v>
      </c>
      <c r="CR18" s="108">
        <v>90</v>
      </c>
      <c r="CS18" s="106">
        <v>1</v>
      </c>
      <c r="CT18" s="134">
        <v>1</v>
      </c>
      <c r="CU18" s="50" t="s">
        <v>497</v>
      </c>
      <c r="CV18" s="50" t="s">
        <v>498</v>
      </c>
      <c r="CW18" s="50" t="s">
        <v>439</v>
      </c>
      <c r="CX18" s="76">
        <v>0</v>
      </c>
      <c r="CY18" s="50">
        <v>1</v>
      </c>
      <c r="CZ18" s="178"/>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row>
    <row r="19" spans="1:145" ht="15" thickTop="1" x14ac:dyDescent="0.3">
      <c r="A19" s="11"/>
      <c r="C19" s="11"/>
      <c r="AC19" s="8"/>
      <c r="AD19" s="9"/>
      <c r="AE19" s="9"/>
      <c r="AF19" s="9"/>
      <c r="AG19" s="9"/>
      <c r="AH19" s="9"/>
      <c r="AI19" s="9"/>
      <c r="AJ19" s="4"/>
      <c r="AK19" s="4"/>
      <c r="AL19" s="4"/>
      <c r="AM19" s="4"/>
      <c r="AN19" s="4"/>
      <c r="AO19" s="4"/>
      <c r="AP19" s="5"/>
      <c r="AQ19" s="5"/>
      <c r="AR19" s="5"/>
      <c r="AS19" s="5"/>
      <c r="AT19" s="5"/>
      <c r="AU19" s="5"/>
      <c r="AV19" s="5"/>
      <c r="AW19" s="5"/>
      <c r="AX19" s="5"/>
      <c r="AY19" s="5"/>
      <c r="AZ19" s="5"/>
      <c r="BA19" s="5"/>
      <c r="BB19" s="5"/>
      <c r="BC19" s="5"/>
      <c r="BD19" s="5"/>
      <c r="BE19" s="5"/>
      <c r="BF19" s="5"/>
      <c r="BG19" s="7"/>
      <c r="BH19" s="7"/>
      <c r="BI19" s="7"/>
      <c r="BJ19" s="7"/>
      <c r="BK19" s="7"/>
      <c r="BL19" s="7"/>
      <c r="BM19" s="7"/>
      <c r="BN19" s="7"/>
      <c r="BO19" s="7"/>
      <c r="BP19" s="7"/>
      <c r="BQ19" s="7"/>
      <c r="BR19" s="7"/>
      <c r="BS19" s="7"/>
      <c r="BT19" s="7"/>
      <c r="BU19" s="7"/>
      <c r="BV19" s="7"/>
      <c r="BW19" s="7"/>
      <c r="BX19" s="13"/>
      <c r="BY19" s="13"/>
      <c r="BZ19" s="13"/>
      <c r="CA19" s="13"/>
      <c r="CB19" s="13"/>
      <c r="CC19" s="13"/>
      <c r="CD19" s="13"/>
      <c r="CE19" s="13"/>
      <c r="CF19" s="13"/>
      <c r="CG19" s="13"/>
      <c r="CH19" s="13"/>
      <c r="CI19" s="13"/>
      <c r="CJ19" s="13"/>
      <c r="CK19" s="13"/>
      <c r="CL19" s="13"/>
      <c r="CM19" s="6"/>
      <c r="CN19" s="6"/>
      <c r="CO19" s="6"/>
      <c r="CP19" s="6"/>
      <c r="CQ19" s="6"/>
      <c r="CR19" s="6"/>
      <c r="CS19" s="13"/>
      <c r="CT19" s="13"/>
      <c r="CU19" s="13"/>
      <c r="CV19" s="13"/>
      <c r="CW19" s="13"/>
      <c r="CX19" s="13"/>
      <c r="CY19" s="13"/>
      <c r="CZ19" s="13"/>
    </row>
    <row r="20" spans="1:145" x14ac:dyDescent="0.3">
      <c r="A20" s="11"/>
      <c r="C20" s="11"/>
      <c r="AC20" s="8"/>
      <c r="AD20" s="9"/>
      <c r="AE20" s="9"/>
      <c r="AF20" s="9"/>
      <c r="AG20" s="9"/>
      <c r="AH20" s="9"/>
      <c r="AI20" s="9"/>
      <c r="AJ20" s="4"/>
      <c r="AK20" s="4"/>
      <c r="AL20" s="4"/>
      <c r="AM20" s="4"/>
      <c r="AN20" s="4"/>
      <c r="AO20" s="4"/>
      <c r="AP20" s="5"/>
      <c r="AQ20" s="5"/>
      <c r="AR20" s="5"/>
      <c r="AS20" s="5"/>
      <c r="AT20" s="5"/>
      <c r="AU20" s="5"/>
      <c r="AV20" s="5"/>
      <c r="AW20" s="5"/>
      <c r="AX20" s="5"/>
      <c r="AY20" s="5"/>
      <c r="AZ20" s="5"/>
      <c r="BA20" s="5"/>
      <c r="BB20" s="5"/>
      <c r="BC20" s="5"/>
      <c r="BD20" s="5"/>
      <c r="BE20" s="5"/>
      <c r="BF20" s="5"/>
      <c r="BG20" s="7"/>
      <c r="BH20" s="7"/>
      <c r="BI20" s="7"/>
      <c r="BJ20" s="7"/>
      <c r="BK20" s="7"/>
      <c r="BL20" s="7"/>
      <c r="BM20" s="7"/>
      <c r="BN20" s="7"/>
      <c r="BO20" s="7"/>
      <c r="BP20" s="7"/>
      <c r="BQ20" s="7"/>
      <c r="BR20" s="7"/>
      <c r="BS20" s="7"/>
      <c r="BT20" s="7"/>
      <c r="BU20" s="7"/>
      <c r="BV20" s="7"/>
      <c r="BW20" s="7"/>
      <c r="BX20" s="13"/>
      <c r="BY20" s="13"/>
      <c r="BZ20" s="13"/>
      <c r="CA20" s="13"/>
      <c r="CB20" s="13"/>
      <c r="CC20" s="13"/>
      <c r="CD20" s="13"/>
      <c r="CE20" s="13"/>
      <c r="CF20" s="13"/>
      <c r="CG20" s="13"/>
      <c r="CH20" s="13"/>
      <c r="CI20" s="13"/>
      <c r="CJ20" s="13"/>
      <c r="CK20" s="13"/>
      <c r="CL20" s="13"/>
      <c r="CM20" s="6"/>
      <c r="CN20" s="6"/>
      <c r="CO20" s="6"/>
      <c r="CP20" s="6"/>
      <c r="CQ20" s="6"/>
      <c r="CR20" s="6"/>
      <c r="CS20" s="13"/>
      <c r="CT20" s="13"/>
      <c r="CU20" s="13"/>
      <c r="CV20" s="13"/>
      <c r="CW20" s="13"/>
      <c r="CX20" s="13"/>
      <c r="CY20" s="13"/>
      <c r="CZ20" s="13"/>
    </row>
    <row r="21" spans="1:145" x14ac:dyDescent="0.3">
      <c r="A21" s="11"/>
      <c r="C21" s="11"/>
      <c r="AC21" s="8"/>
      <c r="AD21" s="9"/>
      <c r="AE21" s="9"/>
      <c r="AF21" s="9"/>
      <c r="AG21" s="9"/>
      <c r="AH21" s="9"/>
      <c r="AI21" s="9"/>
      <c r="AJ21" s="4"/>
      <c r="AK21" s="4"/>
      <c r="AL21" s="4"/>
      <c r="AM21" s="4"/>
      <c r="AN21" s="4"/>
      <c r="AO21" s="4"/>
      <c r="AP21" s="5"/>
      <c r="AQ21" s="5"/>
      <c r="AR21" s="5"/>
      <c r="AS21" s="5"/>
      <c r="AT21" s="5"/>
      <c r="AU21" s="5"/>
      <c r="AV21" s="5"/>
      <c r="AW21" s="5"/>
      <c r="AX21" s="5"/>
      <c r="AY21" s="5"/>
      <c r="AZ21" s="5"/>
      <c r="BA21" s="5"/>
      <c r="BB21" s="5"/>
      <c r="BC21" s="5"/>
      <c r="BD21" s="5"/>
      <c r="BE21" s="5"/>
      <c r="BF21" s="5"/>
      <c r="BG21" s="7"/>
      <c r="BH21" s="7"/>
      <c r="BI21" s="7"/>
      <c r="BJ21" s="7"/>
      <c r="BK21" s="7"/>
      <c r="BL21" s="7"/>
      <c r="BM21" s="7"/>
      <c r="BN21" s="7"/>
      <c r="BO21" s="7"/>
      <c r="BP21" s="7"/>
      <c r="BQ21" s="7"/>
      <c r="BR21" s="7"/>
      <c r="BS21" s="7"/>
      <c r="BT21" s="7"/>
      <c r="BU21" s="7"/>
      <c r="BV21" s="7"/>
      <c r="BW21" s="7"/>
      <c r="BX21" s="13"/>
      <c r="BY21" s="13"/>
      <c r="BZ21" s="13"/>
      <c r="CA21" s="13"/>
      <c r="CB21" s="13"/>
      <c r="CC21" s="13"/>
      <c r="CD21" s="13"/>
      <c r="CE21" s="13"/>
      <c r="CF21" s="13"/>
      <c r="CG21" s="13"/>
      <c r="CH21" s="13"/>
      <c r="CI21" s="13"/>
      <c r="CJ21" s="13"/>
      <c r="CK21" s="13"/>
      <c r="CL21" s="13"/>
      <c r="CM21" s="6"/>
      <c r="CN21" s="6"/>
      <c r="CO21" s="6"/>
      <c r="CP21" s="6"/>
      <c r="CQ21" s="6"/>
      <c r="CR21" s="6"/>
      <c r="CS21" s="13"/>
      <c r="CT21" s="13"/>
      <c r="CU21" s="13"/>
      <c r="CV21" s="13"/>
      <c r="CW21" s="13"/>
      <c r="CX21" s="13"/>
      <c r="CY21" s="13"/>
      <c r="CZ21" s="13"/>
    </row>
    <row r="22" spans="1:145" x14ac:dyDescent="0.3">
      <c r="A22" s="11"/>
      <c r="C22" s="11"/>
      <c r="AC22" s="8"/>
      <c r="AD22" s="9"/>
      <c r="AE22" s="9"/>
      <c r="AF22" s="9"/>
      <c r="AG22" s="9"/>
      <c r="AH22" s="9"/>
      <c r="AI22" s="9"/>
      <c r="AJ22" s="4"/>
      <c r="AK22" s="4"/>
      <c r="AL22" s="4"/>
      <c r="AM22" s="4"/>
      <c r="AN22" s="4"/>
      <c r="AO22" s="4"/>
      <c r="AP22" s="5"/>
      <c r="AQ22" s="5"/>
      <c r="AR22" s="5"/>
      <c r="AS22" s="5"/>
      <c r="AT22" s="5"/>
      <c r="AU22" s="5"/>
      <c r="AV22" s="5"/>
      <c r="AW22" s="5"/>
      <c r="AX22" s="5"/>
      <c r="AY22" s="5"/>
      <c r="AZ22" s="5"/>
      <c r="BA22" s="5"/>
      <c r="BB22" s="5"/>
      <c r="BC22" s="5"/>
      <c r="BD22" s="5"/>
      <c r="BE22" s="5"/>
      <c r="BF22" s="5"/>
      <c r="BG22" s="7"/>
      <c r="BH22" s="7"/>
      <c r="BI22" s="7"/>
      <c r="BJ22" s="7"/>
      <c r="BK22" s="7"/>
      <c r="BL22" s="7"/>
      <c r="BM22" s="7"/>
      <c r="BN22" s="7"/>
      <c r="BO22" s="7"/>
      <c r="BP22" s="7"/>
      <c r="BQ22" s="7"/>
      <c r="BR22" s="7"/>
      <c r="BS22" s="7"/>
      <c r="BT22" s="7"/>
      <c r="BU22" s="7"/>
      <c r="BV22" s="7"/>
      <c r="BW22" s="7"/>
      <c r="BX22" s="13"/>
      <c r="BY22" s="13"/>
      <c r="BZ22" s="13"/>
      <c r="CA22" s="13"/>
      <c r="CB22" s="13"/>
      <c r="CC22" s="13"/>
      <c r="CD22" s="13"/>
      <c r="CE22" s="13"/>
      <c r="CF22" s="13"/>
      <c r="CG22" s="13"/>
      <c r="CH22" s="13"/>
      <c r="CI22" s="13"/>
      <c r="CJ22" s="13"/>
      <c r="CK22" s="13"/>
      <c r="CL22" s="13"/>
      <c r="CM22" s="6"/>
      <c r="CN22" s="6"/>
      <c r="CO22" s="6"/>
      <c r="CP22" s="6"/>
      <c r="CQ22" s="6"/>
      <c r="CR22" s="6"/>
      <c r="CS22" s="13"/>
      <c r="CT22" s="13"/>
      <c r="CU22" s="13"/>
      <c r="CV22" s="13"/>
      <c r="CW22" s="13"/>
      <c r="CX22" s="13"/>
      <c r="CY22" s="13"/>
      <c r="CZ22" s="13"/>
    </row>
    <row r="23" spans="1:145" x14ac:dyDescent="0.3">
      <c r="A23" s="11"/>
      <c r="C23" s="11"/>
      <c r="AC23" s="8"/>
      <c r="AD23" s="9"/>
      <c r="AE23" s="9"/>
      <c r="AF23" s="9"/>
      <c r="AG23" s="9"/>
      <c r="AH23" s="9"/>
      <c r="AI23" s="9"/>
      <c r="AJ23" s="4"/>
      <c r="AK23" s="4"/>
      <c r="AL23" s="4"/>
      <c r="AM23" s="4"/>
      <c r="AN23" s="4"/>
      <c r="AO23" s="4"/>
      <c r="AP23" s="5"/>
      <c r="AQ23" s="5"/>
      <c r="AR23" s="5"/>
      <c r="AS23" s="5"/>
      <c r="AT23" s="5"/>
      <c r="AU23" s="5"/>
      <c r="AV23" s="5"/>
      <c r="AW23" s="5"/>
      <c r="AX23" s="5"/>
      <c r="AY23" s="5"/>
      <c r="AZ23" s="5"/>
      <c r="BA23" s="5"/>
      <c r="BB23" s="5"/>
      <c r="BC23" s="5"/>
      <c r="BD23" s="5"/>
      <c r="BE23" s="5"/>
      <c r="BF23" s="5"/>
      <c r="BG23" s="7"/>
      <c r="BH23" s="7"/>
      <c r="BI23" s="7"/>
      <c r="BJ23" s="7"/>
      <c r="BK23" s="7"/>
      <c r="BL23" s="7"/>
      <c r="BM23" s="7"/>
      <c r="BN23" s="7"/>
      <c r="BO23" s="7"/>
      <c r="BP23" s="7"/>
      <c r="BQ23" s="7"/>
      <c r="BR23" s="7"/>
      <c r="BS23" s="7"/>
      <c r="BT23" s="7"/>
      <c r="BU23" s="7"/>
      <c r="BV23" s="7"/>
      <c r="BW23" s="7"/>
      <c r="BX23" s="13"/>
      <c r="BY23" s="13"/>
      <c r="BZ23" s="13"/>
      <c r="CA23" s="13"/>
      <c r="CB23" s="13"/>
      <c r="CC23" s="13"/>
      <c r="CD23" s="13"/>
      <c r="CE23" s="13"/>
      <c r="CF23" s="13"/>
      <c r="CG23" s="13"/>
      <c r="CH23" s="13"/>
      <c r="CI23" s="13"/>
      <c r="CJ23" s="13"/>
      <c r="CK23" s="13"/>
      <c r="CL23" s="13"/>
      <c r="CM23" s="6"/>
      <c r="CN23" s="6"/>
      <c r="CO23" s="6"/>
      <c r="CP23" s="6"/>
      <c r="CQ23" s="6"/>
      <c r="CR23" s="6"/>
      <c r="CS23" s="13"/>
      <c r="CT23" s="13"/>
      <c r="CU23" s="13"/>
      <c r="CV23" s="13"/>
      <c r="CW23" s="13"/>
      <c r="CX23" s="13"/>
      <c r="CY23" s="13"/>
      <c r="CZ23" s="13"/>
    </row>
    <row r="24" spans="1:145" x14ac:dyDescent="0.3">
      <c r="A24" s="11"/>
      <c r="C24" s="11"/>
      <c r="AC24" s="8"/>
      <c r="AD24" s="9"/>
      <c r="AE24" s="9"/>
      <c r="AF24" s="9"/>
      <c r="AG24" s="9"/>
      <c r="AH24" s="9"/>
      <c r="AI24" s="9"/>
      <c r="AJ24" s="4"/>
      <c r="AK24" s="4"/>
      <c r="AL24" s="4"/>
      <c r="AM24" s="4"/>
      <c r="AN24" s="4"/>
      <c r="AO24" s="4"/>
      <c r="AP24" s="5"/>
      <c r="AQ24" s="5"/>
      <c r="AR24" s="5"/>
      <c r="AS24" s="5"/>
      <c r="AT24" s="5"/>
      <c r="AU24" s="5"/>
      <c r="AV24" s="5"/>
      <c r="AW24" s="5"/>
      <c r="AX24" s="5"/>
      <c r="AY24" s="5"/>
      <c r="AZ24" s="5"/>
      <c r="BA24" s="5"/>
      <c r="BB24" s="5"/>
      <c r="BC24" s="5"/>
      <c r="BD24" s="5"/>
      <c r="BE24" s="5"/>
      <c r="BF24" s="5"/>
      <c r="BG24" s="7"/>
      <c r="BH24" s="7"/>
      <c r="BI24" s="7"/>
      <c r="BJ24" s="7"/>
      <c r="BK24" s="7"/>
      <c r="BL24" s="7"/>
      <c r="BM24" s="7"/>
      <c r="BN24" s="7"/>
      <c r="BO24" s="7"/>
      <c r="BP24" s="7"/>
      <c r="BQ24" s="7"/>
      <c r="BR24" s="7"/>
      <c r="BS24" s="7"/>
      <c r="BT24" s="7"/>
      <c r="BU24" s="7"/>
      <c r="BV24" s="7"/>
      <c r="BW24" s="7"/>
      <c r="BX24" s="13"/>
      <c r="BY24" s="13"/>
      <c r="BZ24" s="13"/>
      <c r="CA24" s="13"/>
      <c r="CB24" s="13"/>
      <c r="CC24" s="13"/>
      <c r="CD24" s="13"/>
      <c r="CE24" s="13"/>
      <c r="CF24" s="13"/>
      <c r="CG24" s="13"/>
      <c r="CH24" s="13"/>
      <c r="CI24" s="13"/>
      <c r="CJ24" s="13"/>
      <c r="CK24" s="13"/>
      <c r="CL24" s="13"/>
      <c r="CM24" s="6"/>
      <c r="CN24" s="6"/>
      <c r="CO24" s="6"/>
      <c r="CP24" s="6"/>
      <c r="CQ24" s="6"/>
      <c r="CR24" s="6"/>
      <c r="CS24" s="13"/>
      <c r="CT24" s="13"/>
      <c r="CU24" s="13"/>
      <c r="CV24" s="13"/>
      <c r="CW24" s="13"/>
      <c r="CX24" s="13"/>
      <c r="CY24" s="13"/>
      <c r="CZ24" s="13"/>
    </row>
    <row r="25" spans="1:145" x14ac:dyDescent="0.3">
      <c r="A25" s="11"/>
      <c r="C25" s="11"/>
      <c r="AC25" s="8"/>
      <c r="AD25" s="9"/>
      <c r="AE25" s="9"/>
      <c r="AF25" s="9"/>
      <c r="AG25" s="9"/>
      <c r="AH25" s="9"/>
      <c r="AI25" s="9"/>
      <c r="AJ25" s="4"/>
      <c r="AK25" s="4"/>
      <c r="AL25" s="4"/>
      <c r="AM25" s="4"/>
      <c r="AN25" s="4"/>
      <c r="AO25" s="4"/>
      <c r="AP25" s="5"/>
      <c r="AQ25" s="5"/>
      <c r="AR25" s="5"/>
      <c r="AS25" s="5"/>
      <c r="AT25" s="5"/>
      <c r="AU25" s="5"/>
      <c r="AV25" s="5"/>
      <c r="AW25" s="5"/>
      <c r="AX25" s="5"/>
      <c r="AY25" s="5"/>
      <c r="AZ25" s="5"/>
      <c r="BA25" s="5"/>
      <c r="BB25" s="5"/>
      <c r="BC25" s="5"/>
      <c r="BD25" s="5"/>
      <c r="BE25" s="5"/>
      <c r="BF25" s="5"/>
      <c r="BG25" s="7"/>
      <c r="BH25" s="7"/>
      <c r="BI25" s="7"/>
      <c r="BJ25" s="7"/>
      <c r="BK25" s="7"/>
      <c r="BL25" s="7"/>
      <c r="BM25" s="7"/>
      <c r="BN25" s="7"/>
      <c r="BO25" s="7"/>
      <c r="BP25" s="7"/>
      <c r="BQ25" s="7"/>
      <c r="BR25" s="7"/>
      <c r="BS25" s="7"/>
      <c r="BT25" s="7"/>
      <c r="BU25" s="7"/>
      <c r="BV25" s="7"/>
      <c r="BW25" s="7"/>
      <c r="BX25" s="13"/>
      <c r="BY25" s="13"/>
      <c r="BZ25" s="13"/>
      <c r="CA25" s="13"/>
      <c r="CB25" s="13"/>
      <c r="CC25" s="13"/>
      <c r="CD25" s="13"/>
      <c r="CE25" s="13"/>
      <c r="CF25" s="13"/>
      <c r="CG25" s="13"/>
      <c r="CH25" s="13"/>
      <c r="CI25" s="13"/>
      <c r="CJ25" s="13"/>
      <c r="CK25" s="13"/>
      <c r="CL25" s="13"/>
      <c r="CM25" s="6"/>
      <c r="CN25" s="6"/>
      <c r="CO25" s="6"/>
      <c r="CP25" s="6"/>
      <c r="CQ25" s="6"/>
      <c r="CR25" s="6"/>
      <c r="CS25" s="13"/>
      <c r="CT25" s="13"/>
      <c r="CU25" s="13"/>
      <c r="CV25" s="13"/>
      <c r="CW25" s="13"/>
      <c r="CX25" s="13"/>
      <c r="CY25" s="13"/>
      <c r="CZ25" s="13"/>
    </row>
    <row r="26" spans="1:145" x14ac:dyDescent="0.3">
      <c r="A26" s="11"/>
      <c r="C26" s="11"/>
      <c r="AC26" s="8"/>
      <c r="AD26" s="9"/>
      <c r="AE26" s="9"/>
      <c r="AF26" s="9"/>
      <c r="AG26" s="9"/>
      <c r="AH26" s="9"/>
      <c r="AI26" s="9"/>
      <c r="AJ26" s="4"/>
      <c r="AK26" s="4"/>
      <c r="AL26" s="4"/>
      <c r="AM26" s="4"/>
      <c r="AN26" s="4"/>
      <c r="AO26" s="4"/>
      <c r="AP26" s="5"/>
      <c r="AQ26" s="5"/>
      <c r="AR26" s="5"/>
      <c r="AS26" s="5"/>
      <c r="AT26" s="5"/>
      <c r="AU26" s="5"/>
      <c r="AV26" s="5"/>
      <c r="AW26" s="5"/>
      <c r="AX26" s="5"/>
      <c r="AY26" s="5"/>
      <c r="AZ26" s="5"/>
      <c r="BA26" s="5"/>
      <c r="BB26" s="5"/>
      <c r="BC26" s="5"/>
      <c r="BD26" s="5"/>
      <c r="BE26" s="5"/>
      <c r="BF26" s="5"/>
      <c r="BG26" s="7"/>
      <c r="BH26" s="7"/>
      <c r="BI26" s="7"/>
      <c r="BJ26" s="7"/>
      <c r="BK26" s="7"/>
      <c r="BL26" s="7"/>
      <c r="BM26" s="7"/>
      <c r="BN26" s="7"/>
      <c r="BO26" s="7"/>
      <c r="BP26" s="7"/>
      <c r="BQ26" s="7"/>
      <c r="BR26" s="7"/>
      <c r="BS26" s="7"/>
      <c r="BT26" s="7"/>
      <c r="BU26" s="7"/>
      <c r="BV26" s="7"/>
      <c r="BW26" s="7"/>
      <c r="BX26" s="13"/>
      <c r="BY26" s="13"/>
      <c r="BZ26" s="13"/>
      <c r="CA26" s="13"/>
      <c r="CB26" s="13"/>
      <c r="CC26" s="13"/>
      <c r="CD26" s="13"/>
      <c r="CE26" s="13"/>
      <c r="CF26" s="13"/>
      <c r="CG26" s="13"/>
      <c r="CH26" s="13"/>
      <c r="CI26" s="13"/>
      <c r="CJ26" s="13"/>
      <c r="CK26" s="13"/>
      <c r="CL26" s="13"/>
      <c r="CM26" s="6"/>
      <c r="CN26" s="6"/>
      <c r="CO26" s="6"/>
      <c r="CP26" s="6"/>
      <c r="CQ26" s="6"/>
      <c r="CR26" s="6"/>
      <c r="CS26" s="13"/>
      <c r="CT26" s="13"/>
      <c r="CU26" s="13"/>
      <c r="CV26" s="13"/>
      <c r="CW26" s="13"/>
      <c r="CX26" s="13"/>
      <c r="CY26" s="13"/>
      <c r="CZ26" s="13"/>
    </row>
    <row r="27" spans="1:145" x14ac:dyDescent="0.3">
      <c r="A27" s="11"/>
      <c r="C27" s="11"/>
      <c r="AC27" s="8"/>
      <c r="AD27" s="9"/>
      <c r="AE27" s="9"/>
      <c r="AF27" s="9"/>
      <c r="AG27" s="9"/>
      <c r="AH27" s="9"/>
      <c r="AI27" s="9"/>
      <c r="AJ27" s="4"/>
      <c r="AK27" s="4"/>
      <c r="AL27" s="4"/>
      <c r="AM27" s="4"/>
      <c r="AN27" s="4"/>
      <c r="AO27" s="4"/>
      <c r="AP27" s="5"/>
      <c r="AQ27" s="5"/>
      <c r="AR27" s="5"/>
      <c r="AS27" s="5"/>
      <c r="AT27" s="5"/>
      <c r="AU27" s="5"/>
      <c r="AV27" s="5"/>
      <c r="AW27" s="5"/>
      <c r="AX27" s="5"/>
      <c r="AY27" s="5"/>
      <c r="AZ27" s="5"/>
      <c r="BA27" s="5"/>
      <c r="BB27" s="5"/>
      <c r="BC27" s="5"/>
      <c r="BD27" s="5"/>
      <c r="BE27" s="5"/>
      <c r="BF27" s="5"/>
      <c r="BG27" s="7"/>
      <c r="BH27" s="7"/>
      <c r="BI27" s="7"/>
      <c r="BJ27" s="7"/>
      <c r="BK27" s="7"/>
      <c r="BL27" s="7"/>
      <c r="BM27" s="7"/>
      <c r="BN27" s="7"/>
      <c r="BO27" s="7"/>
      <c r="BP27" s="7"/>
      <c r="BQ27" s="7"/>
      <c r="BR27" s="7"/>
      <c r="BS27" s="7"/>
      <c r="BT27" s="7"/>
      <c r="BU27" s="7"/>
      <c r="BV27" s="7"/>
      <c r="BW27" s="7"/>
      <c r="BX27" s="13"/>
      <c r="BY27" s="13"/>
      <c r="BZ27" s="13"/>
      <c r="CA27" s="13"/>
      <c r="CB27" s="13"/>
      <c r="CC27" s="13"/>
      <c r="CD27" s="13"/>
      <c r="CE27" s="13"/>
      <c r="CF27" s="13"/>
      <c r="CG27" s="13"/>
      <c r="CH27" s="13"/>
      <c r="CI27" s="13"/>
      <c r="CJ27" s="13"/>
      <c r="CK27" s="13"/>
      <c r="CL27" s="13"/>
      <c r="CM27" s="6"/>
      <c r="CN27" s="6"/>
      <c r="CO27" s="6"/>
      <c r="CP27" s="6"/>
      <c r="CQ27" s="6"/>
      <c r="CR27" s="6"/>
      <c r="CS27" s="13"/>
      <c r="CT27" s="13"/>
      <c r="CU27" s="13"/>
      <c r="CV27" s="13"/>
      <c r="CW27" s="13"/>
      <c r="CX27" s="13"/>
      <c r="CY27" s="13"/>
      <c r="CZ27" s="13"/>
    </row>
    <row r="28" spans="1:145" x14ac:dyDescent="0.3">
      <c r="A28" s="11"/>
      <c r="C28" s="11"/>
      <c r="AC28" s="8"/>
      <c r="AD28" s="9"/>
      <c r="AE28" s="9"/>
      <c r="AF28" s="9"/>
      <c r="AG28" s="9"/>
      <c r="AH28" s="9"/>
      <c r="AI28" s="9"/>
      <c r="AJ28" s="4"/>
      <c r="AK28" s="4"/>
      <c r="AL28" s="4"/>
      <c r="AM28" s="4"/>
      <c r="AN28" s="4"/>
      <c r="AO28" s="4"/>
      <c r="AP28" s="5"/>
      <c r="AQ28" s="5"/>
      <c r="AR28" s="5"/>
      <c r="AS28" s="5"/>
      <c r="AT28" s="5"/>
      <c r="AU28" s="5"/>
      <c r="AV28" s="5"/>
      <c r="AW28" s="5"/>
      <c r="AX28" s="5"/>
      <c r="AY28" s="5"/>
      <c r="AZ28" s="5"/>
      <c r="BA28" s="5"/>
      <c r="BB28" s="5"/>
      <c r="BC28" s="5"/>
      <c r="BD28" s="5"/>
      <c r="BE28" s="5"/>
      <c r="BF28" s="5"/>
      <c r="BG28" s="7"/>
      <c r="BH28" s="7"/>
      <c r="BI28" s="7"/>
      <c r="BJ28" s="7"/>
      <c r="BK28" s="7"/>
      <c r="BL28" s="7"/>
      <c r="BM28" s="7"/>
      <c r="BN28" s="7"/>
      <c r="BO28" s="7"/>
      <c r="BP28" s="7"/>
      <c r="BQ28" s="7"/>
      <c r="BR28" s="7"/>
      <c r="BS28" s="7"/>
      <c r="BT28" s="7"/>
      <c r="BU28" s="7"/>
      <c r="BV28" s="7"/>
      <c r="BW28" s="7"/>
      <c r="BX28" s="13"/>
      <c r="BY28" s="13"/>
      <c r="BZ28" s="13"/>
      <c r="CA28" s="13"/>
      <c r="CB28" s="13"/>
      <c r="CC28" s="13"/>
      <c r="CD28" s="13"/>
      <c r="CE28" s="13"/>
      <c r="CF28" s="13"/>
      <c r="CG28" s="13"/>
      <c r="CH28" s="13"/>
      <c r="CI28" s="13"/>
      <c r="CJ28" s="13"/>
      <c r="CK28" s="13"/>
      <c r="CL28" s="13"/>
      <c r="CM28" s="6"/>
      <c r="CN28" s="6"/>
      <c r="CO28" s="6"/>
      <c r="CP28" s="6"/>
      <c r="CQ28" s="6"/>
      <c r="CR28" s="6"/>
      <c r="CS28" s="13"/>
      <c r="CT28" s="13"/>
      <c r="CU28" s="13"/>
      <c r="CV28" s="13"/>
      <c r="CW28" s="13"/>
      <c r="CX28" s="13"/>
      <c r="CY28" s="13"/>
      <c r="CZ28" s="13"/>
    </row>
    <row r="29" spans="1:145" x14ac:dyDescent="0.3">
      <c r="A29" s="11"/>
      <c r="C29" s="11"/>
      <c r="AC29" s="8"/>
      <c r="AD29" s="9"/>
      <c r="AE29" s="9"/>
      <c r="AF29" s="9"/>
      <c r="AG29" s="9"/>
      <c r="AH29" s="9"/>
      <c r="AI29" s="9"/>
      <c r="AJ29" s="4"/>
      <c r="AK29" s="4"/>
      <c r="AL29" s="4"/>
      <c r="AM29" s="4"/>
      <c r="AN29" s="4"/>
      <c r="AO29" s="4"/>
      <c r="AP29" s="5"/>
      <c r="AQ29" s="5"/>
      <c r="AR29" s="5"/>
      <c r="AS29" s="5"/>
      <c r="AT29" s="5"/>
      <c r="AU29" s="5"/>
      <c r="AV29" s="5"/>
      <c r="AW29" s="5"/>
      <c r="AX29" s="5"/>
      <c r="AY29" s="5"/>
      <c r="AZ29" s="5"/>
      <c r="BA29" s="5"/>
      <c r="BB29" s="5"/>
      <c r="BC29" s="5"/>
      <c r="BD29" s="5"/>
      <c r="BE29" s="5"/>
      <c r="BF29" s="5"/>
      <c r="BG29" s="7"/>
      <c r="BH29" s="7"/>
      <c r="BI29" s="7"/>
      <c r="BJ29" s="7"/>
      <c r="BK29" s="7"/>
      <c r="BL29" s="7"/>
      <c r="BM29" s="7"/>
      <c r="BN29" s="7"/>
      <c r="BO29" s="7"/>
      <c r="BP29" s="7"/>
      <c r="BQ29" s="7"/>
      <c r="BR29" s="7"/>
      <c r="BS29" s="7"/>
      <c r="BT29" s="7"/>
      <c r="BU29" s="7"/>
      <c r="BV29" s="7"/>
      <c r="BW29" s="7"/>
      <c r="BX29" s="13"/>
      <c r="BY29" s="13"/>
      <c r="BZ29" s="13"/>
      <c r="CA29" s="13"/>
      <c r="CB29" s="13"/>
      <c r="CC29" s="13"/>
      <c r="CD29" s="13"/>
      <c r="CE29" s="13"/>
      <c r="CF29" s="13"/>
      <c r="CG29" s="13"/>
      <c r="CH29" s="13"/>
      <c r="CI29" s="13"/>
      <c r="CJ29" s="13"/>
      <c r="CK29" s="13"/>
      <c r="CL29" s="13"/>
      <c r="CM29" s="6"/>
      <c r="CN29" s="6"/>
      <c r="CO29" s="6"/>
      <c r="CP29" s="6"/>
      <c r="CQ29" s="6"/>
      <c r="CR29" s="6"/>
      <c r="CS29" s="13"/>
      <c r="CT29" s="13"/>
      <c r="CU29" s="13"/>
      <c r="CV29" s="13"/>
      <c r="CW29" s="13"/>
      <c r="CX29" s="13"/>
      <c r="CY29" s="13"/>
      <c r="CZ29" s="13"/>
    </row>
    <row r="30" spans="1:145" x14ac:dyDescent="0.3">
      <c r="A30" s="11"/>
      <c r="C30" s="11"/>
      <c r="AC30" s="8"/>
      <c r="AD30" s="9"/>
      <c r="AE30" s="9"/>
      <c r="AF30" s="9"/>
      <c r="AG30" s="9"/>
      <c r="AH30" s="9"/>
      <c r="AI30" s="9"/>
      <c r="AJ30" s="4"/>
      <c r="AK30" s="4"/>
      <c r="AL30" s="4"/>
      <c r="AM30" s="4"/>
      <c r="AN30" s="4"/>
      <c r="AO30" s="4"/>
      <c r="AP30" s="5"/>
      <c r="AQ30" s="5"/>
      <c r="AR30" s="5"/>
      <c r="AS30" s="5"/>
      <c r="AT30" s="5"/>
      <c r="AU30" s="5"/>
      <c r="AV30" s="5"/>
      <c r="AW30" s="5"/>
      <c r="AX30" s="5"/>
      <c r="AY30" s="5"/>
      <c r="AZ30" s="5"/>
      <c r="BA30" s="5"/>
      <c r="BB30" s="5"/>
      <c r="BC30" s="5"/>
      <c r="BD30" s="5"/>
      <c r="BE30" s="5"/>
      <c r="BF30" s="5"/>
      <c r="BG30" s="7"/>
      <c r="BH30" s="7"/>
      <c r="BI30" s="7"/>
      <c r="BJ30" s="7"/>
      <c r="BK30" s="7"/>
      <c r="BL30" s="7"/>
      <c r="BM30" s="7"/>
      <c r="BN30" s="7"/>
      <c r="BO30" s="7"/>
      <c r="BP30" s="7"/>
      <c r="BQ30" s="7"/>
      <c r="BR30" s="7"/>
      <c r="BS30" s="7"/>
      <c r="BT30" s="7"/>
      <c r="BU30" s="7"/>
      <c r="BV30" s="7"/>
      <c r="BW30" s="7"/>
      <c r="BX30" s="13"/>
      <c r="BY30" s="13"/>
      <c r="BZ30" s="13"/>
      <c r="CA30" s="13"/>
      <c r="CB30" s="13"/>
      <c r="CC30" s="13"/>
      <c r="CD30" s="13"/>
      <c r="CE30" s="13"/>
      <c r="CF30" s="13"/>
      <c r="CG30" s="13"/>
      <c r="CH30" s="13"/>
      <c r="CI30" s="13"/>
      <c r="CJ30" s="13"/>
      <c r="CK30" s="13"/>
      <c r="CL30" s="13"/>
      <c r="CM30" s="6"/>
      <c r="CN30" s="6"/>
      <c r="CO30" s="6"/>
      <c r="CP30" s="6"/>
      <c r="CQ30" s="6"/>
      <c r="CR30" s="6"/>
      <c r="CS30" s="13"/>
      <c r="CT30" s="13"/>
      <c r="CU30" s="13"/>
      <c r="CV30" s="13"/>
      <c r="CW30" s="13"/>
      <c r="CX30" s="13"/>
      <c r="CY30" s="13"/>
      <c r="CZ30" s="13"/>
    </row>
    <row r="31" spans="1:145" x14ac:dyDescent="0.3">
      <c r="A31" s="11"/>
      <c r="C31" s="11"/>
      <c r="AC31" s="8"/>
      <c r="AD31" s="9"/>
      <c r="AE31" s="9"/>
      <c r="AF31" s="9"/>
      <c r="AG31" s="9"/>
      <c r="AH31" s="9"/>
      <c r="AI31" s="9"/>
      <c r="AJ31" s="4"/>
      <c r="AK31" s="4"/>
      <c r="AL31" s="4"/>
      <c r="AM31" s="4"/>
      <c r="AN31" s="4"/>
      <c r="AO31" s="4"/>
      <c r="AP31" s="5"/>
      <c r="AQ31" s="5"/>
      <c r="AR31" s="5"/>
      <c r="AS31" s="5"/>
      <c r="AT31" s="5"/>
      <c r="AU31" s="5"/>
      <c r="AV31" s="5"/>
      <c r="AW31" s="5"/>
      <c r="AX31" s="5"/>
      <c r="AY31" s="5"/>
      <c r="AZ31" s="5"/>
      <c r="BA31" s="5"/>
      <c r="BB31" s="5"/>
      <c r="BC31" s="5"/>
      <c r="BD31" s="5"/>
      <c r="BE31" s="5"/>
      <c r="BF31" s="5"/>
      <c r="BG31" s="7"/>
      <c r="BH31" s="7"/>
      <c r="BI31" s="7"/>
      <c r="BJ31" s="7"/>
      <c r="BK31" s="7"/>
      <c r="BL31" s="7"/>
      <c r="BM31" s="7"/>
      <c r="BN31" s="7"/>
      <c r="BO31" s="7"/>
      <c r="BP31" s="7"/>
      <c r="BQ31" s="7"/>
      <c r="BR31" s="7"/>
      <c r="BS31" s="7"/>
      <c r="BT31" s="7"/>
      <c r="BU31" s="7"/>
      <c r="BV31" s="7"/>
      <c r="BW31" s="7"/>
      <c r="BX31" s="13"/>
      <c r="BY31" s="13"/>
      <c r="BZ31" s="13"/>
      <c r="CA31" s="13"/>
      <c r="CB31" s="13"/>
      <c r="CC31" s="13"/>
      <c r="CD31" s="13"/>
      <c r="CE31" s="13"/>
      <c r="CF31" s="13"/>
      <c r="CG31" s="13"/>
      <c r="CH31" s="13"/>
      <c r="CI31" s="13"/>
      <c r="CJ31" s="13"/>
      <c r="CK31" s="13"/>
      <c r="CL31" s="13"/>
      <c r="CM31" s="6"/>
      <c r="CN31" s="6"/>
      <c r="CO31" s="6"/>
      <c r="CP31" s="6"/>
      <c r="CQ31" s="6"/>
      <c r="CR31" s="6"/>
      <c r="CS31" s="13"/>
      <c r="CT31" s="13"/>
      <c r="CU31" s="13"/>
      <c r="CV31" s="13"/>
      <c r="CW31" s="13"/>
      <c r="CX31" s="13"/>
      <c r="CY31" s="13"/>
      <c r="CZ31" s="13"/>
    </row>
    <row r="32" spans="1:145" x14ac:dyDescent="0.3">
      <c r="A32" s="11"/>
      <c r="C32" s="11"/>
      <c r="AC32" s="8"/>
      <c r="AD32" s="9"/>
      <c r="AE32" s="9"/>
      <c r="AF32" s="9"/>
      <c r="AG32" s="9"/>
      <c r="AH32" s="9"/>
      <c r="AI32" s="9"/>
      <c r="AJ32" s="4"/>
      <c r="AK32" s="4"/>
      <c r="AL32" s="4"/>
      <c r="AM32" s="4"/>
      <c r="AN32" s="4"/>
      <c r="AO32" s="4"/>
      <c r="AP32" s="5"/>
      <c r="AQ32" s="5"/>
      <c r="AR32" s="5"/>
      <c r="AS32" s="5"/>
      <c r="AT32" s="5"/>
      <c r="AU32" s="5"/>
      <c r="AV32" s="5"/>
      <c r="AW32" s="5"/>
      <c r="AX32" s="5"/>
      <c r="AY32" s="5"/>
      <c r="AZ32" s="5"/>
      <c r="BA32" s="5"/>
      <c r="BB32" s="5"/>
      <c r="BC32" s="5"/>
      <c r="BD32" s="5"/>
      <c r="BE32" s="5"/>
      <c r="BF32" s="5"/>
      <c r="BG32" s="7"/>
      <c r="BH32" s="7"/>
      <c r="BI32" s="7"/>
      <c r="BJ32" s="7"/>
      <c r="BK32" s="7"/>
      <c r="BL32" s="7"/>
      <c r="BM32" s="7"/>
      <c r="BN32" s="7"/>
      <c r="BO32" s="7"/>
      <c r="BP32" s="7"/>
      <c r="BQ32" s="7"/>
      <c r="BR32" s="7"/>
      <c r="BS32" s="7"/>
      <c r="BT32" s="7"/>
      <c r="BU32" s="7"/>
      <c r="BV32" s="7"/>
      <c r="BW32" s="7"/>
      <c r="BX32" s="13"/>
      <c r="BY32" s="13"/>
      <c r="BZ32" s="13"/>
      <c r="CA32" s="13"/>
      <c r="CB32" s="13"/>
      <c r="CC32" s="13"/>
      <c r="CD32" s="13"/>
      <c r="CE32" s="13"/>
      <c r="CF32" s="13"/>
      <c r="CG32" s="13"/>
      <c r="CH32" s="13"/>
      <c r="CI32" s="13"/>
      <c r="CJ32" s="13"/>
      <c r="CK32" s="13"/>
      <c r="CL32" s="13"/>
      <c r="CM32" s="6"/>
      <c r="CN32" s="6"/>
      <c r="CO32" s="6"/>
      <c r="CP32" s="6"/>
      <c r="CQ32" s="6"/>
      <c r="CR32" s="6"/>
      <c r="CS32" s="13"/>
      <c r="CT32" s="13"/>
      <c r="CU32" s="13"/>
      <c r="CV32" s="13"/>
      <c r="CW32" s="13"/>
      <c r="CX32" s="13"/>
      <c r="CY32" s="13"/>
      <c r="CZ32" s="13"/>
    </row>
    <row r="33" spans="1:104" x14ac:dyDescent="0.3">
      <c r="A33" s="11"/>
      <c r="C33" s="11"/>
      <c r="AC33" s="8"/>
      <c r="AD33" s="9"/>
      <c r="AE33" s="9"/>
      <c r="AF33" s="9"/>
      <c r="AG33" s="9"/>
      <c r="AH33" s="9"/>
      <c r="AI33" s="9"/>
      <c r="AJ33" s="4"/>
      <c r="AK33" s="4"/>
      <c r="AL33" s="4"/>
      <c r="AM33" s="4"/>
      <c r="AN33" s="4"/>
      <c r="AO33" s="4"/>
      <c r="AP33" s="5"/>
      <c r="AQ33" s="5"/>
      <c r="AR33" s="5"/>
      <c r="AS33" s="5"/>
      <c r="AT33" s="5"/>
      <c r="AU33" s="5"/>
      <c r="AV33" s="5"/>
      <c r="AW33" s="5"/>
      <c r="AX33" s="5"/>
      <c r="AY33" s="5"/>
      <c r="AZ33" s="5"/>
      <c r="BA33" s="5"/>
      <c r="BB33" s="5"/>
      <c r="BC33" s="5"/>
      <c r="BD33" s="5"/>
      <c r="BE33" s="5"/>
      <c r="BF33" s="5"/>
      <c r="BG33" s="7"/>
      <c r="BH33" s="7"/>
      <c r="BI33" s="7"/>
      <c r="BJ33" s="7"/>
      <c r="BK33" s="7"/>
      <c r="BL33" s="7"/>
      <c r="BM33" s="7"/>
      <c r="BN33" s="7"/>
      <c r="BO33" s="7"/>
      <c r="BP33" s="7"/>
      <c r="BQ33" s="7"/>
      <c r="BR33" s="7"/>
      <c r="BS33" s="7"/>
      <c r="BT33" s="7"/>
      <c r="BU33" s="7"/>
      <c r="BV33" s="7"/>
      <c r="BW33" s="7"/>
      <c r="BX33" s="13"/>
      <c r="BY33" s="13"/>
      <c r="BZ33" s="13"/>
      <c r="CA33" s="13"/>
      <c r="CB33" s="13"/>
      <c r="CC33" s="13"/>
      <c r="CD33" s="13"/>
      <c r="CE33" s="13"/>
      <c r="CF33" s="13"/>
      <c r="CG33" s="13"/>
      <c r="CH33" s="13"/>
      <c r="CI33" s="13"/>
      <c r="CJ33" s="13"/>
      <c r="CK33" s="13"/>
      <c r="CL33" s="13"/>
      <c r="CM33" s="6"/>
      <c r="CN33" s="6"/>
      <c r="CO33" s="6"/>
      <c r="CP33" s="6"/>
      <c r="CQ33" s="6"/>
      <c r="CR33" s="6"/>
      <c r="CS33" s="13"/>
      <c r="CT33" s="13"/>
      <c r="CU33" s="13"/>
      <c r="CV33" s="13"/>
      <c r="CW33" s="13"/>
      <c r="CX33" s="13"/>
      <c r="CY33" s="13"/>
      <c r="CZ33" s="13"/>
    </row>
    <row r="34" spans="1:104" x14ac:dyDescent="0.3">
      <c r="A34" s="11"/>
      <c r="C34" s="11"/>
      <c r="AC34" s="8"/>
      <c r="AD34" s="9"/>
      <c r="AE34" s="9"/>
      <c r="AF34" s="9"/>
      <c r="AG34" s="9"/>
      <c r="AH34" s="9"/>
      <c r="AI34" s="9"/>
      <c r="AJ34" s="4"/>
      <c r="AK34" s="4"/>
      <c r="AL34" s="4"/>
      <c r="AM34" s="4"/>
      <c r="AN34" s="4"/>
      <c r="AO34" s="4"/>
      <c r="AP34" s="5"/>
      <c r="AQ34" s="5"/>
      <c r="AR34" s="5"/>
      <c r="AS34" s="5"/>
      <c r="AT34" s="5"/>
      <c r="AU34" s="5"/>
      <c r="AV34" s="5"/>
      <c r="AW34" s="5"/>
      <c r="AX34" s="5"/>
      <c r="AY34" s="5"/>
      <c r="AZ34" s="5"/>
      <c r="BA34" s="5"/>
      <c r="BB34" s="5"/>
      <c r="BC34" s="5"/>
      <c r="BD34" s="5"/>
      <c r="BE34" s="5"/>
      <c r="BF34" s="5"/>
      <c r="BG34" s="7"/>
      <c r="BH34" s="7"/>
      <c r="BI34" s="7"/>
      <c r="BJ34" s="7"/>
      <c r="BK34" s="7"/>
      <c r="BL34" s="7"/>
      <c r="BM34" s="7"/>
      <c r="BN34" s="7"/>
      <c r="BO34" s="7"/>
      <c r="BP34" s="7"/>
      <c r="BQ34" s="7"/>
      <c r="BR34" s="7"/>
      <c r="BS34" s="7"/>
      <c r="BT34" s="7"/>
      <c r="BU34" s="7"/>
      <c r="BV34" s="7"/>
      <c r="BW34" s="7"/>
      <c r="BX34" s="13"/>
      <c r="BY34" s="13"/>
      <c r="BZ34" s="13"/>
      <c r="CA34" s="13"/>
      <c r="CB34" s="13"/>
      <c r="CC34" s="13"/>
      <c r="CD34" s="13"/>
      <c r="CE34" s="13"/>
      <c r="CF34" s="13"/>
      <c r="CG34" s="13"/>
      <c r="CH34" s="13"/>
      <c r="CI34" s="13"/>
      <c r="CJ34" s="13"/>
      <c r="CK34" s="13"/>
      <c r="CL34" s="13"/>
      <c r="CM34" s="6"/>
      <c r="CN34" s="6"/>
      <c r="CO34" s="6"/>
      <c r="CP34" s="6"/>
      <c r="CQ34" s="6"/>
      <c r="CR34" s="6"/>
      <c r="CS34" s="13"/>
      <c r="CT34" s="13"/>
      <c r="CU34" s="13"/>
      <c r="CV34" s="13"/>
      <c r="CW34" s="13"/>
      <c r="CX34" s="13"/>
      <c r="CY34" s="13"/>
      <c r="CZ34" s="13"/>
    </row>
    <row r="35" spans="1:104" x14ac:dyDescent="0.3">
      <c r="A35" s="11"/>
      <c r="C35" s="11"/>
      <c r="AC35" s="8"/>
      <c r="AD35" s="9"/>
      <c r="AE35" s="9"/>
      <c r="AF35" s="9"/>
      <c r="AG35" s="9"/>
      <c r="AH35" s="9"/>
      <c r="AI35" s="9"/>
      <c r="AJ35" s="4"/>
      <c r="AK35" s="4"/>
      <c r="AL35" s="4"/>
      <c r="AM35" s="4"/>
      <c r="AN35" s="4"/>
      <c r="AO35" s="4"/>
      <c r="AP35" s="5"/>
      <c r="AQ35" s="5"/>
      <c r="AR35" s="5"/>
      <c r="AS35" s="5"/>
      <c r="AT35" s="5"/>
      <c r="AU35" s="5"/>
      <c r="AV35" s="5"/>
      <c r="AW35" s="5"/>
      <c r="AX35" s="5"/>
      <c r="AY35" s="5"/>
      <c r="AZ35" s="5"/>
      <c r="BA35" s="5"/>
      <c r="BB35" s="5"/>
      <c r="BC35" s="5"/>
      <c r="BD35" s="5"/>
      <c r="BE35" s="5"/>
      <c r="BF35" s="5"/>
      <c r="BG35" s="7"/>
      <c r="BH35" s="7"/>
      <c r="BI35" s="7"/>
      <c r="BJ35" s="7"/>
      <c r="BK35" s="7"/>
      <c r="BL35" s="7"/>
      <c r="BM35" s="7"/>
      <c r="BN35" s="7"/>
      <c r="BO35" s="7"/>
      <c r="BP35" s="7"/>
      <c r="BQ35" s="7"/>
      <c r="BR35" s="7"/>
      <c r="BS35" s="7"/>
      <c r="BT35" s="7"/>
      <c r="BU35" s="7"/>
      <c r="BV35" s="7"/>
      <c r="BW35" s="7"/>
      <c r="BX35" s="13"/>
      <c r="BY35" s="13"/>
      <c r="BZ35" s="13"/>
      <c r="CA35" s="13"/>
      <c r="CB35" s="13"/>
      <c r="CC35" s="13"/>
      <c r="CD35" s="13"/>
      <c r="CE35" s="13"/>
      <c r="CF35" s="13"/>
      <c r="CG35" s="13"/>
      <c r="CH35" s="13"/>
      <c r="CI35" s="13"/>
      <c r="CJ35" s="13"/>
      <c r="CK35" s="13"/>
      <c r="CL35" s="13"/>
      <c r="CM35" s="6"/>
      <c r="CN35" s="6"/>
      <c r="CO35" s="6"/>
      <c r="CP35" s="6"/>
      <c r="CQ35" s="6"/>
      <c r="CR35" s="6"/>
      <c r="CS35" s="13"/>
      <c r="CT35" s="13"/>
      <c r="CU35" s="13"/>
      <c r="CV35" s="13"/>
      <c r="CW35" s="13"/>
      <c r="CX35" s="13"/>
      <c r="CY35" s="13"/>
      <c r="CZ35" s="13"/>
    </row>
    <row r="36" spans="1:104" x14ac:dyDescent="0.3">
      <c r="A36" s="11"/>
      <c r="C36" s="11"/>
      <c r="AC36" s="8"/>
      <c r="AD36" s="9"/>
      <c r="AE36" s="9"/>
      <c r="AF36" s="9"/>
      <c r="AG36" s="9"/>
      <c r="AH36" s="9"/>
      <c r="AI36" s="9"/>
      <c r="AJ36" s="4"/>
      <c r="AK36" s="4"/>
      <c r="AL36" s="4"/>
      <c r="AM36" s="4"/>
      <c r="AN36" s="4"/>
      <c r="AO36" s="4"/>
      <c r="AP36" s="5"/>
      <c r="AQ36" s="5"/>
      <c r="AR36" s="5"/>
      <c r="AS36" s="5"/>
      <c r="AT36" s="5"/>
      <c r="AU36" s="5"/>
      <c r="AV36" s="5"/>
      <c r="AW36" s="5"/>
      <c r="AX36" s="5"/>
      <c r="AY36" s="5"/>
      <c r="AZ36" s="5"/>
      <c r="BA36" s="5"/>
      <c r="BB36" s="5"/>
      <c r="BC36" s="5"/>
      <c r="BD36" s="5"/>
      <c r="BE36" s="5"/>
      <c r="BF36" s="5"/>
      <c r="BG36" s="7"/>
      <c r="BH36" s="7"/>
      <c r="BI36" s="7"/>
      <c r="BJ36" s="7"/>
      <c r="BK36" s="7"/>
      <c r="BL36" s="7"/>
      <c r="BM36" s="7"/>
      <c r="BN36" s="7"/>
      <c r="BO36" s="7"/>
      <c r="BP36" s="7"/>
      <c r="BQ36" s="7"/>
      <c r="BR36" s="7"/>
      <c r="BS36" s="7"/>
      <c r="BT36" s="7"/>
      <c r="BU36" s="7"/>
      <c r="BV36" s="7"/>
      <c r="BW36" s="7"/>
      <c r="BX36" s="13"/>
      <c r="BY36" s="13"/>
      <c r="BZ36" s="13"/>
      <c r="CA36" s="13"/>
      <c r="CB36" s="13"/>
      <c r="CC36" s="13"/>
      <c r="CD36" s="13"/>
      <c r="CE36" s="13"/>
      <c r="CF36" s="13"/>
      <c r="CG36" s="13"/>
      <c r="CH36" s="13"/>
      <c r="CI36" s="13"/>
      <c r="CJ36" s="13"/>
      <c r="CK36" s="13"/>
      <c r="CL36" s="13"/>
      <c r="CM36" s="6"/>
      <c r="CN36" s="6"/>
      <c r="CO36" s="6"/>
      <c r="CP36" s="6"/>
      <c r="CQ36" s="6"/>
      <c r="CR36" s="6"/>
      <c r="CS36" s="13"/>
      <c r="CT36" s="13"/>
      <c r="CU36" s="13"/>
      <c r="CV36" s="13"/>
      <c r="CW36" s="13"/>
      <c r="CX36" s="13"/>
      <c r="CY36" s="13"/>
      <c r="CZ36" s="13"/>
    </row>
    <row r="37" spans="1:104" x14ac:dyDescent="0.3">
      <c r="A37" s="11"/>
      <c r="C37" s="11"/>
      <c r="AC37" s="8"/>
      <c r="AD37" s="9"/>
      <c r="AE37" s="9"/>
      <c r="AF37" s="9"/>
      <c r="AG37" s="9"/>
      <c r="AH37" s="9"/>
      <c r="AI37" s="9"/>
      <c r="AJ37" s="4"/>
      <c r="AK37" s="4"/>
      <c r="AL37" s="4"/>
      <c r="AM37" s="4"/>
      <c r="AN37" s="4"/>
      <c r="AO37" s="4"/>
      <c r="AP37" s="5"/>
      <c r="AQ37" s="5"/>
      <c r="AR37" s="5"/>
      <c r="AS37" s="5"/>
      <c r="AT37" s="5"/>
      <c r="AU37" s="5"/>
      <c r="AV37" s="5"/>
      <c r="AW37" s="5"/>
      <c r="AX37" s="5"/>
      <c r="AY37" s="5"/>
      <c r="AZ37" s="5"/>
      <c r="BA37" s="5"/>
      <c r="BB37" s="5"/>
      <c r="BC37" s="5"/>
      <c r="BD37" s="5"/>
      <c r="BE37" s="5"/>
      <c r="BF37" s="5"/>
      <c r="BG37" s="7"/>
      <c r="BH37" s="7"/>
      <c r="BI37" s="7"/>
      <c r="BJ37" s="7"/>
      <c r="BK37" s="7"/>
      <c r="BL37" s="7"/>
      <c r="BM37" s="7"/>
      <c r="BN37" s="7"/>
      <c r="BO37" s="7"/>
      <c r="BP37" s="7"/>
      <c r="BQ37" s="7"/>
      <c r="BR37" s="7"/>
      <c r="BS37" s="7"/>
      <c r="BT37" s="7"/>
      <c r="BU37" s="7"/>
      <c r="BV37" s="7"/>
      <c r="BW37" s="7"/>
      <c r="BX37" s="13"/>
      <c r="BY37" s="13"/>
      <c r="BZ37" s="13"/>
      <c r="CA37" s="13"/>
      <c r="CB37" s="13"/>
      <c r="CC37" s="13"/>
      <c r="CD37" s="13"/>
      <c r="CE37" s="13"/>
      <c r="CF37" s="13"/>
      <c r="CG37" s="13"/>
      <c r="CH37" s="13"/>
      <c r="CI37" s="13"/>
      <c r="CJ37" s="13"/>
      <c r="CK37" s="13"/>
      <c r="CL37" s="13"/>
      <c r="CM37" s="6"/>
      <c r="CN37" s="6"/>
      <c r="CO37" s="6"/>
      <c r="CP37" s="6"/>
      <c r="CQ37" s="6"/>
      <c r="CR37" s="6"/>
      <c r="CS37" s="13"/>
      <c r="CT37" s="13"/>
      <c r="CU37" s="13"/>
      <c r="CV37" s="13"/>
      <c r="CW37" s="13"/>
      <c r="CX37" s="13"/>
      <c r="CY37" s="13"/>
      <c r="CZ37" s="13"/>
    </row>
    <row r="38" spans="1:104" x14ac:dyDescent="0.3">
      <c r="A38" s="11"/>
      <c r="C38" s="11"/>
      <c r="AC38" s="8"/>
      <c r="AD38" s="9"/>
      <c r="AE38" s="9"/>
      <c r="AF38" s="9"/>
      <c r="AG38" s="9"/>
      <c r="AH38" s="9"/>
      <c r="AI38" s="9"/>
      <c r="AJ38" s="4"/>
      <c r="AK38" s="4"/>
      <c r="AL38" s="4"/>
      <c r="AM38" s="4"/>
      <c r="AN38" s="4"/>
      <c r="AO38" s="4"/>
      <c r="AP38" s="5"/>
      <c r="AQ38" s="5"/>
      <c r="AR38" s="5"/>
      <c r="AS38" s="5"/>
      <c r="AT38" s="5"/>
      <c r="AU38" s="5"/>
      <c r="AV38" s="5"/>
      <c r="AW38" s="5"/>
      <c r="AX38" s="5"/>
      <c r="AY38" s="5"/>
      <c r="AZ38" s="5"/>
      <c r="BA38" s="5"/>
      <c r="BB38" s="5"/>
      <c r="BC38" s="5"/>
      <c r="BD38" s="5"/>
      <c r="BE38" s="5"/>
      <c r="BF38" s="5"/>
      <c r="BG38" s="7"/>
      <c r="BH38" s="7"/>
      <c r="BI38" s="7"/>
      <c r="BJ38" s="7"/>
      <c r="BK38" s="7"/>
      <c r="BL38" s="7"/>
      <c r="BM38" s="7"/>
      <c r="BN38" s="7"/>
      <c r="BO38" s="7"/>
      <c r="BP38" s="7"/>
      <c r="BQ38" s="7"/>
      <c r="BR38" s="7"/>
      <c r="BS38" s="7"/>
      <c r="BT38" s="7"/>
      <c r="BU38" s="7"/>
      <c r="BV38" s="7"/>
      <c r="BW38" s="7"/>
      <c r="BX38" s="13"/>
      <c r="BY38" s="13"/>
      <c r="BZ38" s="13"/>
      <c r="CA38" s="13"/>
      <c r="CB38" s="13"/>
      <c r="CC38" s="13"/>
      <c r="CD38" s="13"/>
      <c r="CE38" s="13"/>
      <c r="CF38" s="13"/>
      <c r="CG38" s="13"/>
      <c r="CH38" s="13"/>
      <c r="CI38" s="13"/>
      <c r="CJ38" s="13"/>
      <c r="CK38" s="13"/>
      <c r="CL38" s="13"/>
      <c r="CM38" s="6"/>
      <c r="CN38" s="6"/>
      <c r="CO38" s="6"/>
      <c r="CP38" s="6"/>
      <c r="CQ38" s="6"/>
      <c r="CR38" s="6"/>
      <c r="CS38" s="13"/>
      <c r="CT38" s="13"/>
      <c r="CU38" s="13"/>
      <c r="CV38" s="13"/>
      <c r="CW38" s="13"/>
      <c r="CX38" s="13"/>
      <c r="CY38" s="13"/>
      <c r="CZ38" s="13"/>
    </row>
    <row r="39" spans="1:104" x14ac:dyDescent="0.3">
      <c r="A39" s="11"/>
      <c r="C39" s="11"/>
      <c r="AC39" s="8"/>
      <c r="AD39" s="9"/>
      <c r="AE39" s="9"/>
      <c r="AF39" s="9"/>
      <c r="AG39" s="9"/>
      <c r="AH39" s="9"/>
      <c r="AI39" s="9"/>
      <c r="AJ39" s="4"/>
      <c r="AK39" s="4"/>
      <c r="AL39" s="4"/>
      <c r="AM39" s="4"/>
      <c r="AN39" s="4"/>
      <c r="AO39" s="4"/>
      <c r="AP39" s="5"/>
      <c r="AQ39" s="5"/>
      <c r="AR39" s="5"/>
      <c r="AS39" s="5"/>
      <c r="AT39" s="5"/>
      <c r="AU39" s="5"/>
      <c r="AV39" s="5"/>
      <c r="AW39" s="5"/>
      <c r="AX39" s="5"/>
      <c r="AY39" s="5"/>
      <c r="AZ39" s="5"/>
      <c r="BA39" s="5"/>
      <c r="BB39" s="5"/>
      <c r="BC39" s="5"/>
      <c r="BD39" s="5"/>
      <c r="BE39" s="5"/>
      <c r="BF39" s="5"/>
      <c r="BG39" s="7"/>
      <c r="BH39" s="7"/>
      <c r="BI39" s="7"/>
      <c r="BJ39" s="7"/>
      <c r="BK39" s="7"/>
      <c r="BL39" s="7"/>
      <c r="BM39" s="7"/>
      <c r="BN39" s="7"/>
      <c r="BO39" s="7"/>
      <c r="BP39" s="7"/>
      <c r="BQ39" s="7"/>
      <c r="BR39" s="7"/>
      <c r="BS39" s="7"/>
      <c r="BT39" s="7"/>
      <c r="BU39" s="7"/>
      <c r="BV39" s="7"/>
      <c r="BW39" s="7"/>
      <c r="BX39" s="13"/>
      <c r="BY39" s="13"/>
      <c r="BZ39" s="13"/>
      <c r="CA39" s="13"/>
      <c r="CB39" s="13"/>
      <c r="CC39" s="13"/>
      <c r="CD39" s="13"/>
      <c r="CE39" s="13"/>
      <c r="CF39" s="13"/>
      <c r="CG39" s="13"/>
      <c r="CH39" s="13"/>
      <c r="CI39" s="13"/>
      <c r="CJ39" s="13"/>
      <c r="CK39" s="13"/>
      <c r="CL39" s="13"/>
      <c r="CM39" s="6"/>
      <c r="CN39" s="6"/>
      <c r="CO39" s="6"/>
      <c r="CP39" s="6"/>
      <c r="CQ39" s="6"/>
      <c r="CR39" s="6"/>
      <c r="CS39" s="13"/>
      <c r="CT39" s="13"/>
      <c r="CU39" s="13"/>
      <c r="CV39" s="13"/>
      <c r="CW39" s="13"/>
      <c r="CX39" s="13"/>
      <c r="CY39" s="13"/>
      <c r="CZ39" s="13"/>
    </row>
    <row r="40" spans="1:104" x14ac:dyDescent="0.3">
      <c r="A40" s="11"/>
      <c r="C40" s="11"/>
      <c r="AC40" s="8"/>
      <c r="AD40" s="9"/>
      <c r="AE40" s="9"/>
      <c r="AF40" s="9"/>
      <c r="AG40" s="9"/>
      <c r="AH40" s="9"/>
      <c r="AI40" s="9"/>
      <c r="AJ40" s="4"/>
      <c r="AK40" s="4"/>
      <c r="AL40" s="4"/>
      <c r="AM40" s="4"/>
      <c r="AN40" s="4"/>
      <c r="AO40" s="4"/>
      <c r="AP40" s="5"/>
      <c r="AQ40" s="5"/>
      <c r="AR40" s="5"/>
      <c r="AS40" s="5"/>
      <c r="AT40" s="5"/>
      <c r="AU40" s="5"/>
      <c r="AV40" s="5"/>
      <c r="AW40" s="5"/>
      <c r="AX40" s="5"/>
      <c r="AY40" s="5"/>
      <c r="AZ40" s="5"/>
      <c r="BA40" s="5"/>
      <c r="BB40" s="5"/>
      <c r="BC40" s="5"/>
      <c r="BD40" s="5"/>
      <c r="BE40" s="5"/>
      <c r="BF40" s="5"/>
      <c r="BG40" s="7"/>
      <c r="BH40" s="7"/>
      <c r="BI40" s="7"/>
      <c r="BJ40" s="7"/>
      <c r="BK40" s="7"/>
      <c r="BL40" s="7"/>
      <c r="BM40" s="7"/>
      <c r="BN40" s="7"/>
      <c r="BO40" s="7"/>
      <c r="BP40" s="7"/>
      <c r="BQ40" s="7"/>
      <c r="BR40" s="7"/>
      <c r="BS40" s="7"/>
      <c r="BT40" s="7"/>
      <c r="BU40" s="7"/>
      <c r="BV40" s="7"/>
      <c r="BW40" s="7"/>
      <c r="BX40" s="13"/>
      <c r="BY40" s="13"/>
      <c r="BZ40" s="13"/>
      <c r="CA40" s="13"/>
      <c r="CB40" s="13"/>
      <c r="CC40" s="13"/>
      <c r="CD40" s="13"/>
      <c r="CE40" s="13"/>
      <c r="CF40" s="13"/>
      <c r="CG40" s="13"/>
      <c r="CH40" s="13"/>
      <c r="CI40" s="13"/>
      <c r="CJ40" s="13"/>
      <c r="CK40" s="13"/>
      <c r="CL40" s="13"/>
      <c r="CM40" s="6"/>
      <c r="CN40" s="6"/>
      <c r="CO40" s="6"/>
      <c r="CP40" s="6"/>
      <c r="CQ40" s="6"/>
      <c r="CR40" s="6"/>
      <c r="CS40" s="13"/>
      <c r="CT40" s="13"/>
      <c r="CU40" s="13"/>
      <c r="CV40" s="13"/>
      <c r="CW40" s="13"/>
      <c r="CX40" s="13"/>
      <c r="CY40" s="13"/>
      <c r="CZ40" s="13"/>
    </row>
    <row r="41" spans="1:104" x14ac:dyDescent="0.3">
      <c r="A41" s="11"/>
      <c r="C41" s="11"/>
      <c r="AC41" s="8"/>
      <c r="AD41" s="9"/>
      <c r="AE41" s="9"/>
      <c r="AF41" s="9"/>
      <c r="AG41" s="9"/>
      <c r="AH41" s="9"/>
      <c r="AI41" s="9"/>
      <c r="AJ41" s="4"/>
      <c r="AK41" s="4"/>
      <c r="AL41" s="4"/>
      <c r="AM41" s="4"/>
      <c r="AN41" s="4"/>
      <c r="AO41" s="4"/>
      <c r="AP41" s="5"/>
      <c r="AQ41" s="5"/>
      <c r="AR41" s="5"/>
      <c r="AS41" s="5"/>
      <c r="AT41" s="5"/>
      <c r="AU41" s="5"/>
      <c r="AV41" s="5"/>
      <c r="AW41" s="5"/>
      <c r="AX41" s="5"/>
      <c r="AY41" s="5"/>
      <c r="AZ41" s="5"/>
      <c r="BA41" s="5"/>
      <c r="BB41" s="5"/>
      <c r="BC41" s="5"/>
      <c r="BD41" s="5"/>
      <c r="BE41" s="5"/>
      <c r="BF41" s="5"/>
      <c r="BG41" s="7"/>
      <c r="BH41" s="7"/>
      <c r="BI41" s="7"/>
      <c r="BJ41" s="7"/>
      <c r="BK41" s="7"/>
      <c r="BL41" s="7"/>
      <c r="BM41" s="7"/>
      <c r="BN41" s="7"/>
      <c r="BO41" s="7"/>
      <c r="BP41" s="7"/>
      <c r="BQ41" s="7"/>
      <c r="BR41" s="7"/>
      <c r="BS41" s="7"/>
      <c r="BT41" s="7"/>
      <c r="BU41" s="7"/>
      <c r="BV41" s="7"/>
      <c r="BW41" s="7"/>
      <c r="BX41" s="13"/>
      <c r="BY41" s="13"/>
      <c r="BZ41" s="13"/>
      <c r="CA41" s="13"/>
      <c r="CB41" s="13"/>
      <c r="CC41" s="13"/>
      <c r="CD41" s="13"/>
      <c r="CE41" s="13"/>
      <c r="CF41" s="13"/>
      <c r="CG41" s="13"/>
      <c r="CH41" s="13"/>
      <c r="CI41" s="13"/>
      <c r="CJ41" s="13"/>
      <c r="CK41" s="13"/>
      <c r="CL41" s="13"/>
      <c r="CM41" s="6"/>
      <c r="CN41" s="6"/>
      <c r="CO41" s="6"/>
      <c r="CP41" s="6"/>
      <c r="CQ41" s="6"/>
      <c r="CR41" s="6"/>
      <c r="CS41" s="13"/>
      <c r="CT41" s="13"/>
      <c r="CU41" s="13"/>
      <c r="CV41" s="13"/>
      <c r="CW41" s="13"/>
      <c r="CX41" s="13"/>
      <c r="CY41" s="13"/>
      <c r="CZ41" s="13"/>
    </row>
    <row r="42" spans="1:104" x14ac:dyDescent="0.3">
      <c r="A42" s="11"/>
      <c r="C42" s="11"/>
      <c r="AC42" s="8"/>
      <c r="AD42" s="9"/>
      <c r="AE42" s="9"/>
      <c r="AF42" s="9"/>
      <c r="AG42" s="9"/>
      <c r="AH42" s="9"/>
      <c r="AI42" s="9"/>
      <c r="AJ42" s="4"/>
      <c r="AK42" s="4"/>
      <c r="AL42" s="4"/>
      <c r="AM42" s="4"/>
      <c r="AN42" s="4"/>
      <c r="AO42" s="4"/>
      <c r="AP42" s="5"/>
      <c r="AQ42" s="5"/>
      <c r="AR42" s="5"/>
      <c r="AS42" s="5"/>
      <c r="AT42" s="5"/>
      <c r="AU42" s="5"/>
      <c r="AV42" s="5"/>
      <c r="AW42" s="5"/>
      <c r="AX42" s="5"/>
      <c r="AY42" s="5"/>
      <c r="AZ42" s="5"/>
      <c r="BA42" s="5"/>
      <c r="BB42" s="5"/>
      <c r="BC42" s="5"/>
      <c r="BD42" s="5"/>
      <c r="BE42" s="5"/>
      <c r="BF42" s="5"/>
      <c r="BG42" s="7"/>
      <c r="BH42" s="7"/>
      <c r="BI42" s="7"/>
      <c r="BJ42" s="7"/>
      <c r="BK42" s="7"/>
      <c r="BL42" s="7"/>
      <c r="BM42" s="7"/>
      <c r="BN42" s="7"/>
      <c r="BO42" s="7"/>
      <c r="BP42" s="7"/>
      <c r="BQ42" s="7"/>
      <c r="BR42" s="7"/>
      <c r="BS42" s="7"/>
      <c r="BT42" s="7"/>
      <c r="BU42" s="7"/>
      <c r="BV42" s="7"/>
      <c r="BW42" s="7"/>
      <c r="BX42" s="13"/>
      <c r="BY42" s="13"/>
      <c r="BZ42" s="13"/>
      <c r="CA42" s="13"/>
      <c r="CB42" s="13"/>
      <c r="CC42" s="13"/>
      <c r="CD42" s="13"/>
      <c r="CE42" s="13"/>
      <c r="CF42" s="13"/>
      <c r="CG42" s="13"/>
      <c r="CH42" s="13"/>
      <c r="CI42" s="13"/>
      <c r="CJ42" s="13"/>
      <c r="CK42" s="13"/>
      <c r="CL42" s="13"/>
      <c r="CM42" s="6"/>
      <c r="CN42" s="6"/>
      <c r="CO42" s="6"/>
      <c r="CP42" s="6"/>
      <c r="CQ42" s="6"/>
      <c r="CR42" s="6"/>
      <c r="CS42" s="13"/>
      <c r="CT42" s="13"/>
      <c r="CU42" s="13"/>
      <c r="CV42" s="13"/>
      <c r="CW42" s="13"/>
      <c r="CX42" s="13"/>
      <c r="CY42" s="13"/>
      <c r="CZ42" s="13"/>
    </row>
    <row r="43" spans="1:104" x14ac:dyDescent="0.3">
      <c r="A43" s="11"/>
      <c r="C43" s="11"/>
      <c r="AC43" s="8"/>
      <c r="AD43" s="9"/>
      <c r="AE43" s="9"/>
      <c r="AF43" s="9"/>
      <c r="AG43" s="9"/>
      <c r="AH43" s="9"/>
      <c r="AI43" s="9"/>
      <c r="AJ43" s="4"/>
      <c r="AK43" s="4"/>
      <c r="AL43" s="4"/>
      <c r="AM43" s="4"/>
      <c r="AN43" s="4"/>
      <c r="AO43" s="4"/>
      <c r="AP43" s="5"/>
      <c r="AQ43" s="5"/>
      <c r="AR43" s="5"/>
      <c r="AS43" s="5"/>
      <c r="AT43" s="5"/>
      <c r="AU43" s="5"/>
      <c r="AV43" s="5"/>
      <c r="AW43" s="5"/>
      <c r="AX43" s="5"/>
      <c r="AY43" s="5"/>
      <c r="AZ43" s="5"/>
      <c r="BA43" s="5"/>
      <c r="BB43" s="5"/>
      <c r="BC43" s="5"/>
      <c r="BD43" s="5"/>
      <c r="BE43" s="5"/>
      <c r="BF43" s="5"/>
      <c r="BG43" s="7"/>
      <c r="BH43" s="7"/>
      <c r="BI43" s="7"/>
      <c r="BJ43" s="7"/>
      <c r="BK43" s="7"/>
      <c r="BL43" s="7"/>
      <c r="BM43" s="7"/>
      <c r="BN43" s="7"/>
      <c r="BO43" s="7"/>
      <c r="BP43" s="7"/>
      <c r="BQ43" s="7"/>
      <c r="BR43" s="7"/>
      <c r="BS43" s="7"/>
      <c r="BT43" s="7"/>
      <c r="BU43" s="7"/>
      <c r="BV43" s="7"/>
      <c r="BW43" s="7"/>
      <c r="BX43" s="13"/>
      <c r="BY43" s="13"/>
      <c r="BZ43" s="13"/>
      <c r="CA43" s="13"/>
      <c r="CB43" s="13"/>
      <c r="CC43" s="13"/>
      <c r="CD43" s="13"/>
      <c r="CE43" s="13"/>
      <c r="CF43" s="13"/>
      <c r="CG43" s="13"/>
      <c r="CH43" s="13"/>
      <c r="CI43" s="13"/>
      <c r="CJ43" s="13"/>
      <c r="CK43" s="13"/>
      <c r="CL43" s="13"/>
      <c r="CM43" s="6"/>
      <c r="CN43" s="6"/>
      <c r="CO43" s="6"/>
      <c r="CP43" s="6"/>
      <c r="CQ43" s="6"/>
      <c r="CR43" s="6"/>
      <c r="CS43" s="13"/>
      <c r="CT43" s="13"/>
      <c r="CU43" s="13"/>
      <c r="CV43" s="13"/>
      <c r="CW43" s="13"/>
      <c r="CX43" s="13"/>
      <c r="CY43" s="13"/>
      <c r="CZ43" s="13"/>
    </row>
    <row r="44" spans="1:104" x14ac:dyDescent="0.3">
      <c r="A44" s="11"/>
      <c r="C44" s="11"/>
      <c r="AC44" s="8"/>
      <c r="AD44" s="9"/>
      <c r="AE44" s="9"/>
      <c r="AF44" s="9"/>
      <c r="AG44" s="9"/>
      <c r="AH44" s="9"/>
      <c r="AI44" s="9"/>
      <c r="AJ44" s="4"/>
      <c r="AK44" s="4"/>
      <c r="AL44" s="4"/>
      <c r="AM44" s="4"/>
      <c r="AN44" s="4"/>
      <c r="AO44" s="4"/>
      <c r="AP44" s="5"/>
      <c r="AQ44" s="5"/>
      <c r="AR44" s="5"/>
      <c r="AS44" s="5"/>
      <c r="AT44" s="5"/>
      <c r="AU44" s="5"/>
      <c r="AV44" s="5"/>
      <c r="AW44" s="5"/>
      <c r="AX44" s="5"/>
      <c r="AY44" s="5"/>
      <c r="AZ44" s="5"/>
      <c r="BA44" s="5"/>
      <c r="BB44" s="5"/>
      <c r="BC44" s="5"/>
      <c r="BD44" s="5"/>
      <c r="BE44" s="5"/>
      <c r="BF44" s="5"/>
      <c r="BG44" s="7"/>
      <c r="BH44" s="7"/>
      <c r="BI44" s="7"/>
      <c r="BJ44" s="7"/>
      <c r="BK44" s="7"/>
      <c r="BL44" s="7"/>
      <c r="BM44" s="7"/>
      <c r="BN44" s="7"/>
      <c r="BO44" s="7"/>
      <c r="BP44" s="7"/>
      <c r="BQ44" s="7"/>
      <c r="BR44" s="7"/>
      <c r="BS44" s="7"/>
      <c r="BT44" s="7"/>
      <c r="BU44" s="7"/>
      <c r="BV44" s="7"/>
      <c r="BW44" s="7"/>
      <c r="BX44" s="13"/>
      <c r="BY44" s="13"/>
      <c r="BZ44" s="13"/>
      <c r="CA44" s="13"/>
      <c r="CB44" s="13"/>
      <c r="CC44" s="13"/>
      <c r="CD44" s="13"/>
      <c r="CE44" s="13"/>
      <c r="CF44" s="13"/>
      <c r="CG44" s="13"/>
      <c r="CH44" s="13"/>
      <c r="CI44" s="13"/>
      <c r="CJ44" s="13"/>
      <c r="CK44" s="13"/>
      <c r="CL44" s="13"/>
      <c r="CM44" s="6"/>
      <c r="CN44" s="6"/>
      <c r="CO44" s="6"/>
      <c r="CP44" s="6"/>
      <c r="CQ44" s="6"/>
      <c r="CR44" s="6"/>
      <c r="CS44" s="13"/>
      <c r="CT44" s="13"/>
      <c r="CU44" s="13"/>
      <c r="CV44" s="13"/>
      <c r="CW44" s="13"/>
      <c r="CX44" s="13"/>
      <c r="CY44" s="13"/>
      <c r="CZ44" s="13"/>
    </row>
    <row r="45" spans="1:104" x14ac:dyDescent="0.3">
      <c r="A45" s="11"/>
      <c r="C45" s="11"/>
      <c r="AC45" s="8"/>
      <c r="AD45" s="9"/>
      <c r="AE45" s="9"/>
      <c r="AF45" s="9"/>
      <c r="AG45" s="9"/>
      <c r="AH45" s="9"/>
      <c r="AI45" s="9"/>
      <c r="AJ45" s="4"/>
      <c r="AK45" s="4"/>
      <c r="AL45" s="4"/>
      <c r="AM45" s="4"/>
      <c r="AN45" s="4"/>
      <c r="AO45" s="4"/>
      <c r="AP45" s="5"/>
      <c r="AQ45" s="5"/>
      <c r="AR45" s="5"/>
      <c r="AS45" s="5"/>
      <c r="AT45" s="5"/>
      <c r="AU45" s="5"/>
      <c r="AV45" s="5"/>
      <c r="AW45" s="5"/>
      <c r="AX45" s="5"/>
      <c r="AY45" s="5"/>
      <c r="AZ45" s="5"/>
      <c r="BA45" s="5"/>
      <c r="BB45" s="5"/>
      <c r="BC45" s="5"/>
      <c r="BD45" s="5"/>
      <c r="BE45" s="5"/>
      <c r="BF45" s="5"/>
      <c r="BG45" s="7"/>
      <c r="BH45" s="7"/>
      <c r="BI45" s="7"/>
      <c r="BJ45" s="7"/>
      <c r="BK45" s="7"/>
      <c r="BL45" s="7"/>
      <c r="BM45" s="7"/>
      <c r="BN45" s="7"/>
      <c r="BO45" s="7"/>
      <c r="BP45" s="7"/>
      <c r="BQ45" s="7"/>
      <c r="BR45" s="7"/>
      <c r="BS45" s="7"/>
      <c r="BT45" s="7"/>
      <c r="BU45" s="7"/>
      <c r="BV45" s="7"/>
      <c r="BW45" s="7"/>
      <c r="BX45" s="13"/>
      <c r="BY45" s="13"/>
      <c r="BZ45" s="13"/>
      <c r="CA45" s="13"/>
      <c r="CB45" s="13"/>
      <c r="CC45" s="13"/>
      <c r="CD45" s="13"/>
      <c r="CE45" s="13"/>
      <c r="CF45" s="13"/>
      <c r="CG45" s="13"/>
      <c r="CH45" s="13"/>
      <c r="CI45" s="13"/>
      <c r="CJ45" s="13"/>
      <c r="CK45" s="13"/>
      <c r="CL45" s="13"/>
      <c r="CM45" s="6"/>
      <c r="CN45" s="6"/>
      <c r="CO45" s="6"/>
      <c r="CP45" s="6"/>
      <c r="CQ45" s="6"/>
      <c r="CR45" s="6"/>
      <c r="CS45" s="13"/>
      <c r="CT45" s="13"/>
      <c r="CU45" s="13"/>
      <c r="CV45" s="13"/>
      <c r="CW45" s="13"/>
      <c r="CX45" s="13"/>
      <c r="CY45" s="13"/>
      <c r="CZ45" s="13"/>
    </row>
    <row r="46" spans="1:104" x14ac:dyDescent="0.3">
      <c r="A46" s="11"/>
      <c r="C46" s="11"/>
      <c r="AC46" s="8"/>
      <c r="AD46" s="9"/>
      <c r="AE46" s="9"/>
      <c r="AF46" s="9"/>
      <c r="AG46" s="9"/>
      <c r="AH46" s="9"/>
      <c r="AI46" s="9"/>
      <c r="AJ46" s="4"/>
      <c r="AK46" s="4"/>
      <c r="AL46" s="4"/>
      <c r="AM46" s="4"/>
      <c r="AN46" s="4"/>
      <c r="AO46" s="4"/>
      <c r="AP46" s="5"/>
      <c r="AQ46" s="5"/>
      <c r="AR46" s="5"/>
      <c r="AS46" s="5"/>
      <c r="AT46" s="5"/>
      <c r="AU46" s="5"/>
      <c r="AV46" s="5"/>
      <c r="AW46" s="5"/>
      <c r="AX46" s="5"/>
      <c r="AY46" s="5"/>
      <c r="AZ46" s="5"/>
      <c r="BA46" s="5"/>
      <c r="BB46" s="5"/>
      <c r="BC46" s="5"/>
      <c r="BD46" s="5"/>
      <c r="BE46" s="5"/>
      <c r="BF46" s="5"/>
      <c r="BG46" s="7"/>
      <c r="BH46" s="7"/>
      <c r="BI46" s="7"/>
      <c r="BJ46" s="7"/>
      <c r="BK46" s="7"/>
      <c r="BL46" s="7"/>
      <c r="BM46" s="7"/>
      <c r="BN46" s="7"/>
      <c r="BO46" s="7"/>
      <c r="BP46" s="7"/>
      <c r="BQ46" s="7"/>
      <c r="BR46" s="7"/>
      <c r="BS46" s="7"/>
      <c r="BT46" s="7"/>
      <c r="BU46" s="7"/>
      <c r="BV46" s="7"/>
      <c r="BW46" s="7"/>
      <c r="BX46" s="13"/>
      <c r="BY46" s="13"/>
      <c r="BZ46" s="13"/>
      <c r="CA46" s="13"/>
      <c r="CB46" s="13"/>
      <c r="CC46" s="13"/>
      <c r="CD46" s="13"/>
      <c r="CE46" s="13"/>
      <c r="CF46" s="13"/>
      <c r="CG46" s="13"/>
      <c r="CH46" s="13"/>
      <c r="CI46" s="13"/>
      <c r="CJ46" s="13"/>
      <c r="CK46" s="13"/>
      <c r="CL46" s="13"/>
      <c r="CM46" s="6"/>
      <c r="CN46" s="6"/>
      <c r="CO46" s="6"/>
      <c r="CP46" s="6"/>
      <c r="CQ46" s="6"/>
      <c r="CR46" s="6"/>
      <c r="CS46" s="13"/>
      <c r="CT46" s="13"/>
      <c r="CU46" s="13"/>
      <c r="CV46" s="13"/>
      <c r="CW46" s="13"/>
      <c r="CX46" s="13"/>
      <c r="CY46" s="13"/>
      <c r="CZ46" s="13"/>
    </row>
    <row r="47" spans="1:104" x14ac:dyDescent="0.3">
      <c r="A47" s="11"/>
      <c r="C47" s="11"/>
      <c r="AC47" s="8"/>
      <c r="AD47" s="9"/>
      <c r="AE47" s="9"/>
      <c r="AF47" s="9"/>
      <c r="AG47" s="9"/>
      <c r="AH47" s="9"/>
      <c r="AI47" s="9"/>
      <c r="AJ47" s="4"/>
      <c r="AK47" s="4"/>
      <c r="AL47" s="4"/>
      <c r="AM47" s="4"/>
      <c r="AN47" s="4"/>
      <c r="AO47" s="4"/>
      <c r="AP47" s="5"/>
      <c r="AQ47" s="5"/>
      <c r="AR47" s="5"/>
      <c r="AS47" s="5"/>
      <c r="AT47" s="5"/>
      <c r="AU47" s="5"/>
      <c r="AV47" s="5"/>
      <c r="AW47" s="5"/>
      <c r="AX47" s="5"/>
      <c r="AY47" s="5"/>
      <c r="AZ47" s="5"/>
      <c r="BA47" s="5"/>
      <c r="BB47" s="5"/>
      <c r="BC47" s="5"/>
      <c r="BD47" s="5"/>
      <c r="BE47" s="5"/>
      <c r="BF47" s="5"/>
      <c r="BG47" s="7"/>
      <c r="BH47" s="7"/>
      <c r="BI47" s="7"/>
      <c r="BJ47" s="7"/>
      <c r="BK47" s="7"/>
      <c r="BL47" s="7"/>
      <c r="BM47" s="7"/>
      <c r="BN47" s="7"/>
      <c r="BO47" s="7"/>
      <c r="BP47" s="7"/>
      <c r="BQ47" s="7"/>
      <c r="BR47" s="7"/>
      <c r="BS47" s="7"/>
      <c r="BT47" s="7"/>
      <c r="BU47" s="7"/>
      <c r="BV47" s="7"/>
      <c r="BW47" s="7"/>
      <c r="BX47" s="13"/>
      <c r="BY47" s="13"/>
      <c r="BZ47" s="13"/>
      <c r="CA47" s="13"/>
      <c r="CB47" s="13"/>
      <c r="CC47" s="13"/>
      <c r="CD47" s="13"/>
      <c r="CE47" s="13"/>
      <c r="CF47" s="13"/>
      <c r="CG47" s="13"/>
      <c r="CH47" s="13"/>
      <c r="CI47" s="13"/>
      <c r="CJ47" s="13"/>
      <c r="CK47" s="13"/>
      <c r="CL47" s="13"/>
      <c r="CM47" s="6"/>
      <c r="CN47" s="6"/>
      <c r="CO47" s="6"/>
      <c r="CP47" s="6"/>
      <c r="CQ47" s="6"/>
      <c r="CR47" s="6"/>
      <c r="CS47" s="13"/>
      <c r="CT47" s="13"/>
      <c r="CU47" s="13"/>
      <c r="CV47" s="13"/>
      <c r="CW47" s="13"/>
      <c r="CX47" s="13"/>
      <c r="CY47" s="13"/>
      <c r="CZ47" s="13"/>
    </row>
    <row r="48" spans="1:104" x14ac:dyDescent="0.3">
      <c r="A48" s="11"/>
      <c r="C48" s="11"/>
      <c r="AC48" s="8"/>
      <c r="AD48" s="9"/>
      <c r="AE48" s="9"/>
      <c r="AF48" s="9"/>
      <c r="AG48" s="9"/>
      <c r="AH48" s="9"/>
      <c r="AI48" s="9"/>
      <c r="AJ48" s="4"/>
      <c r="AK48" s="4"/>
      <c r="AL48" s="4"/>
      <c r="AM48" s="4"/>
      <c r="AN48" s="4"/>
      <c r="AO48" s="4"/>
      <c r="AP48" s="5"/>
      <c r="AQ48" s="5"/>
      <c r="AR48" s="5"/>
      <c r="AS48" s="5"/>
      <c r="AT48" s="5"/>
      <c r="AU48" s="5"/>
      <c r="AV48" s="5"/>
      <c r="AW48" s="5"/>
      <c r="AX48" s="5"/>
      <c r="AY48" s="5"/>
      <c r="AZ48" s="5"/>
      <c r="BA48" s="5"/>
      <c r="BB48" s="5"/>
      <c r="BC48" s="5"/>
      <c r="BD48" s="5"/>
      <c r="BE48" s="5"/>
      <c r="BF48" s="5"/>
      <c r="BG48" s="7"/>
      <c r="BH48" s="7"/>
      <c r="BI48" s="7"/>
      <c r="BJ48" s="7"/>
      <c r="BK48" s="7"/>
      <c r="BL48" s="7"/>
      <c r="BM48" s="7"/>
      <c r="BN48" s="7"/>
      <c r="BO48" s="7"/>
      <c r="BP48" s="7"/>
      <c r="BQ48" s="7"/>
      <c r="BR48" s="7"/>
      <c r="BS48" s="7"/>
      <c r="BT48" s="7"/>
      <c r="BU48" s="7"/>
      <c r="BV48" s="7"/>
      <c r="BW48" s="7"/>
      <c r="BX48" s="13"/>
      <c r="BY48" s="13"/>
      <c r="BZ48" s="13"/>
      <c r="CA48" s="13"/>
      <c r="CB48" s="13"/>
      <c r="CC48" s="13"/>
      <c r="CD48" s="13"/>
      <c r="CE48" s="13"/>
      <c r="CF48" s="13"/>
      <c r="CG48" s="13"/>
      <c r="CH48" s="13"/>
      <c r="CI48" s="13"/>
      <c r="CJ48" s="13"/>
      <c r="CK48" s="13"/>
      <c r="CL48" s="13"/>
      <c r="CM48" s="6"/>
      <c r="CN48" s="6"/>
      <c r="CO48" s="6"/>
      <c r="CP48" s="6"/>
      <c r="CQ48" s="6"/>
      <c r="CR48" s="6"/>
      <c r="CS48" s="13"/>
      <c r="CT48" s="13"/>
      <c r="CU48" s="13"/>
      <c r="CV48" s="13"/>
      <c r="CW48" s="13"/>
      <c r="CX48" s="13"/>
      <c r="CY48" s="13"/>
      <c r="CZ48" s="13"/>
    </row>
    <row r="49" spans="1:104" x14ac:dyDescent="0.3">
      <c r="A49" s="11"/>
      <c r="C49" s="11"/>
      <c r="AC49" s="8"/>
      <c r="AD49" s="9"/>
      <c r="AE49" s="9"/>
      <c r="AF49" s="9"/>
      <c r="AG49" s="9"/>
      <c r="AH49" s="9"/>
      <c r="AI49" s="9"/>
      <c r="AJ49" s="4"/>
      <c r="AK49" s="4"/>
      <c r="AL49" s="4"/>
      <c r="AM49" s="4"/>
      <c r="AN49" s="4"/>
      <c r="AO49" s="4"/>
      <c r="AP49" s="5"/>
      <c r="AQ49" s="5"/>
      <c r="AR49" s="5"/>
      <c r="AS49" s="5"/>
      <c r="AT49" s="5"/>
      <c r="AU49" s="5"/>
      <c r="AV49" s="5"/>
      <c r="AW49" s="5"/>
      <c r="AX49" s="5"/>
      <c r="AY49" s="5"/>
      <c r="AZ49" s="5"/>
      <c r="BA49" s="5"/>
      <c r="BB49" s="5"/>
      <c r="BC49" s="5"/>
      <c r="BD49" s="5"/>
      <c r="BE49" s="5"/>
      <c r="BF49" s="5"/>
      <c r="BG49" s="7"/>
      <c r="BH49" s="7"/>
      <c r="BI49" s="7"/>
      <c r="BJ49" s="7"/>
      <c r="BK49" s="7"/>
      <c r="BL49" s="7"/>
      <c r="BM49" s="7"/>
      <c r="BN49" s="7"/>
      <c r="BO49" s="7"/>
      <c r="BP49" s="7"/>
      <c r="BQ49" s="7"/>
      <c r="BR49" s="7"/>
      <c r="BS49" s="7"/>
      <c r="BT49" s="7"/>
      <c r="BU49" s="7"/>
      <c r="BV49" s="7"/>
      <c r="BW49" s="7"/>
      <c r="BX49" s="13"/>
      <c r="BY49" s="13"/>
      <c r="BZ49" s="13"/>
      <c r="CA49" s="13"/>
      <c r="CB49" s="13"/>
      <c r="CC49" s="13"/>
      <c r="CD49" s="13"/>
      <c r="CE49" s="13"/>
      <c r="CF49" s="13"/>
      <c r="CG49" s="13"/>
      <c r="CH49" s="13"/>
      <c r="CI49" s="13"/>
      <c r="CJ49" s="13"/>
      <c r="CK49" s="13"/>
      <c r="CL49" s="13"/>
      <c r="CM49" s="6"/>
      <c r="CN49" s="6"/>
      <c r="CO49" s="6"/>
      <c r="CP49" s="6"/>
      <c r="CQ49" s="6"/>
      <c r="CR49" s="6"/>
      <c r="CS49" s="13"/>
      <c r="CT49" s="13"/>
      <c r="CU49" s="13"/>
      <c r="CV49" s="13"/>
      <c r="CW49" s="13"/>
      <c r="CX49" s="13"/>
      <c r="CY49" s="13"/>
      <c r="CZ49" s="13"/>
    </row>
    <row r="50" spans="1:104" x14ac:dyDescent="0.3">
      <c r="A50" s="11"/>
      <c r="C50" s="11"/>
      <c r="AC50" s="8"/>
      <c r="AD50" s="9"/>
      <c r="AE50" s="9"/>
      <c r="AF50" s="9"/>
      <c r="AG50" s="9"/>
      <c r="AH50" s="9"/>
      <c r="AI50" s="9"/>
      <c r="AJ50" s="4"/>
      <c r="AK50" s="4"/>
      <c r="AL50" s="4"/>
      <c r="AM50" s="4"/>
      <c r="AN50" s="4"/>
      <c r="AO50" s="4"/>
      <c r="AP50" s="5"/>
      <c r="AQ50" s="5"/>
      <c r="AR50" s="5"/>
      <c r="AS50" s="5"/>
      <c r="AT50" s="5"/>
      <c r="AU50" s="5"/>
      <c r="AV50" s="5"/>
      <c r="AW50" s="5"/>
      <c r="AX50" s="5"/>
      <c r="AY50" s="5"/>
      <c r="AZ50" s="5"/>
      <c r="BA50" s="5"/>
      <c r="BB50" s="5"/>
      <c r="BC50" s="5"/>
      <c r="BD50" s="5"/>
      <c r="BE50" s="5"/>
      <c r="BF50" s="5"/>
      <c r="BG50" s="7"/>
      <c r="BH50" s="7"/>
      <c r="BI50" s="7"/>
      <c r="BJ50" s="7"/>
      <c r="BK50" s="7"/>
      <c r="BL50" s="7"/>
      <c r="BM50" s="7"/>
      <c r="BN50" s="7"/>
      <c r="BO50" s="7"/>
      <c r="BP50" s="7"/>
      <c r="BQ50" s="7"/>
      <c r="BR50" s="7"/>
      <c r="BS50" s="7"/>
      <c r="BT50" s="7"/>
      <c r="BU50" s="7"/>
      <c r="BV50" s="7"/>
      <c r="BW50" s="7"/>
      <c r="BX50" s="13"/>
      <c r="BY50" s="13"/>
      <c r="BZ50" s="13"/>
      <c r="CA50" s="13"/>
      <c r="CB50" s="13"/>
      <c r="CC50" s="13"/>
      <c r="CD50" s="13"/>
      <c r="CE50" s="13"/>
      <c r="CF50" s="13"/>
      <c r="CG50" s="13"/>
      <c r="CH50" s="13"/>
      <c r="CI50" s="13"/>
      <c r="CJ50" s="13"/>
      <c r="CK50" s="13"/>
      <c r="CL50" s="13"/>
      <c r="CM50" s="6"/>
      <c r="CN50" s="6"/>
      <c r="CO50" s="6"/>
      <c r="CP50" s="6"/>
      <c r="CQ50" s="6"/>
      <c r="CR50" s="6"/>
      <c r="CS50" s="13"/>
      <c r="CT50" s="13"/>
      <c r="CU50" s="13"/>
      <c r="CV50" s="13"/>
      <c r="CW50" s="13"/>
      <c r="CX50" s="13"/>
      <c r="CY50" s="13"/>
      <c r="CZ50" s="13"/>
    </row>
    <row r="51" spans="1:104" x14ac:dyDescent="0.3">
      <c r="A51" s="11"/>
      <c r="C51" s="11"/>
      <c r="AC51" s="8"/>
      <c r="AD51" s="9"/>
      <c r="AE51" s="9"/>
      <c r="AF51" s="9"/>
      <c r="AG51" s="9"/>
      <c r="AH51" s="9"/>
      <c r="AI51" s="9"/>
      <c r="AJ51" s="4"/>
      <c r="AK51" s="4"/>
      <c r="AL51" s="4"/>
      <c r="AM51" s="4"/>
      <c r="AN51" s="4"/>
      <c r="AO51" s="4"/>
      <c r="AP51" s="5"/>
      <c r="AQ51" s="5"/>
      <c r="AR51" s="5"/>
      <c r="AS51" s="5"/>
      <c r="AT51" s="5"/>
      <c r="AU51" s="5"/>
      <c r="AV51" s="5"/>
      <c r="AW51" s="5"/>
      <c r="AX51" s="5"/>
      <c r="AY51" s="5"/>
      <c r="AZ51" s="5"/>
      <c r="BA51" s="5"/>
      <c r="BB51" s="5"/>
      <c r="BC51" s="5"/>
      <c r="BD51" s="5"/>
      <c r="BE51" s="5"/>
      <c r="BF51" s="5"/>
      <c r="BG51" s="7"/>
      <c r="BH51" s="7"/>
      <c r="BI51" s="7"/>
      <c r="BJ51" s="7"/>
      <c r="BK51" s="7"/>
      <c r="BL51" s="7"/>
      <c r="BM51" s="7"/>
      <c r="BN51" s="7"/>
      <c r="BO51" s="7"/>
      <c r="BP51" s="7"/>
      <c r="BQ51" s="7"/>
      <c r="BR51" s="7"/>
      <c r="BS51" s="7"/>
      <c r="BT51" s="7"/>
      <c r="BU51" s="7"/>
      <c r="BV51" s="7"/>
      <c r="BW51" s="7"/>
      <c r="BX51" s="13"/>
      <c r="BY51" s="13"/>
      <c r="BZ51" s="13"/>
      <c r="CA51" s="13"/>
      <c r="CB51" s="13"/>
      <c r="CC51" s="13"/>
      <c r="CD51" s="13"/>
      <c r="CE51" s="13"/>
      <c r="CF51" s="13"/>
      <c r="CG51" s="13"/>
      <c r="CH51" s="13"/>
      <c r="CI51" s="13"/>
      <c r="CJ51" s="13"/>
      <c r="CK51" s="13"/>
      <c r="CL51" s="13"/>
      <c r="CM51" s="6"/>
      <c r="CN51" s="6"/>
      <c r="CO51" s="6"/>
      <c r="CP51" s="6"/>
      <c r="CQ51" s="6"/>
      <c r="CR51" s="6"/>
      <c r="CS51" s="13"/>
      <c r="CT51" s="13"/>
      <c r="CU51" s="13"/>
      <c r="CV51" s="13"/>
      <c r="CW51" s="13"/>
      <c r="CX51" s="13"/>
      <c r="CY51" s="13"/>
      <c r="CZ51" s="13"/>
    </row>
    <row r="52" spans="1:104" x14ac:dyDescent="0.3">
      <c r="A52" s="11"/>
      <c r="C52" s="11"/>
      <c r="AC52" s="8"/>
      <c r="AD52" s="9"/>
      <c r="AE52" s="9"/>
      <c r="AF52" s="9"/>
      <c r="AG52" s="9"/>
      <c r="AH52" s="9"/>
      <c r="AI52" s="9"/>
      <c r="AJ52" s="4"/>
      <c r="AK52" s="4"/>
      <c r="AL52" s="4"/>
      <c r="AM52" s="4"/>
      <c r="AN52" s="4"/>
      <c r="AO52" s="4"/>
      <c r="AP52" s="5"/>
      <c r="AQ52" s="5"/>
      <c r="AR52" s="5"/>
      <c r="AS52" s="5"/>
      <c r="AT52" s="5"/>
      <c r="AU52" s="5"/>
      <c r="AV52" s="5"/>
      <c r="AW52" s="5"/>
      <c r="AX52" s="5"/>
      <c r="AY52" s="5"/>
      <c r="AZ52" s="5"/>
      <c r="BA52" s="5"/>
      <c r="BB52" s="5"/>
      <c r="BC52" s="5"/>
      <c r="BD52" s="5"/>
      <c r="BE52" s="5"/>
      <c r="BF52" s="5"/>
      <c r="BG52" s="7"/>
      <c r="BH52" s="7"/>
      <c r="BI52" s="7"/>
      <c r="BJ52" s="7"/>
      <c r="BK52" s="7"/>
      <c r="BL52" s="7"/>
      <c r="BM52" s="7"/>
      <c r="BN52" s="7"/>
      <c r="BO52" s="7"/>
      <c r="BP52" s="7"/>
      <c r="BQ52" s="7"/>
      <c r="BR52" s="7"/>
      <c r="BS52" s="7"/>
      <c r="BT52" s="7"/>
      <c r="BU52" s="7"/>
      <c r="BV52" s="7"/>
      <c r="BW52" s="7"/>
      <c r="BX52" s="13"/>
      <c r="BY52" s="13"/>
      <c r="BZ52" s="13"/>
      <c r="CA52" s="13"/>
      <c r="CB52" s="13"/>
      <c r="CC52" s="13"/>
      <c r="CD52" s="13"/>
      <c r="CE52" s="13"/>
      <c r="CF52" s="13"/>
      <c r="CG52" s="13"/>
      <c r="CH52" s="13"/>
      <c r="CI52" s="13"/>
      <c r="CJ52" s="13"/>
      <c r="CK52" s="13"/>
      <c r="CL52" s="13"/>
      <c r="CM52" s="6"/>
      <c r="CN52" s="6"/>
      <c r="CO52" s="6"/>
      <c r="CP52" s="6"/>
      <c r="CQ52" s="6"/>
      <c r="CR52" s="6"/>
      <c r="CS52" s="13"/>
      <c r="CT52" s="13"/>
      <c r="CU52" s="13"/>
      <c r="CV52" s="13"/>
      <c r="CW52" s="13"/>
      <c r="CX52" s="13"/>
      <c r="CY52" s="13"/>
      <c r="CZ52" s="13"/>
    </row>
    <row r="53" spans="1:104" x14ac:dyDescent="0.3">
      <c r="A53" s="11"/>
      <c r="C53" s="11"/>
      <c r="AC53" s="8"/>
      <c r="AD53" s="9"/>
      <c r="AE53" s="9"/>
      <c r="AF53" s="9"/>
      <c r="AG53" s="9"/>
      <c r="AH53" s="9"/>
      <c r="AI53" s="9"/>
      <c r="AJ53" s="4"/>
      <c r="AK53" s="4"/>
      <c r="AL53" s="4"/>
      <c r="AM53" s="4"/>
      <c r="AN53" s="4"/>
      <c r="AO53" s="4"/>
      <c r="AP53" s="5"/>
      <c r="AQ53" s="5"/>
      <c r="AR53" s="5"/>
      <c r="AS53" s="5"/>
      <c r="AT53" s="5"/>
      <c r="AU53" s="5"/>
      <c r="AV53" s="5"/>
      <c r="AW53" s="5"/>
      <c r="AX53" s="5"/>
      <c r="AY53" s="5"/>
      <c r="AZ53" s="5"/>
      <c r="BA53" s="5"/>
      <c r="BB53" s="5"/>
      <c r="BC53" s="5"/>
      <c r="BD53" s="5"/>
      <c r="BE53" s="5"/>
      <c r="BF53" s="5"/>
      <c r="BG53" s="7"/>
      <c r="BH53" s="7"/>
      <c r="BI53" s="7"/>
      <c r="BJ53" s="7"/>
      <c r="BK53" s="7"/>
      <c r="BL53" s="7"/>
      <c r="BM53" s="7"/>
      <c r="BN53" s="7"/>
      <c r="BO53" s="7"/>
      <c r="BP53" s="7"/>
      <c r="BQ53" s="7"/>
      <c r="BR53" s="7"/>
      <c r="BS53" s="7"/>
      <c r="BT53" s="7"/>
      <c r="BU53" s="7"/>
      <c r="BV53" s="7"/>
      <c r="BW53" s="7"/>
      <c r="BX53" s="13"/>
      <c r="BY53" s="13"/>
      <c r="BZ53" s="13"/>
      <c r="CA53" s="13"/>
      <c r="CB53" s="13"/>
      <c r="CC53" s="13"/>
      <c r="CD53" s="13"/>
      <c r="CE53" s="13"/>
      <c r="CF53" s="13"/>
      <c r="CG53" s="13"/>
      <c r="CH53" s="13"/>
      <c r="CI53" s="13"/>
      <c r="CJ53" s="13"/>
      <c r="CK53" s="13"/>
      <c r="CL53" s="13"/>
      <c r="CM53" s="6"/>
      <c r="CN53" s="6"/>
      <c r="CO53" s="6"/>
      <c r="CP53" s="6"/>
      <c r="CQ53" s="6"/>
      <c r="CR53" s="6"/>
      <c r="CS53" s="13"/>
      <c r="CT53" s="13"/>
      <c r="CU53" s="13"/>
      <c r="CV53" s="13"/>
      <c r="CW53" s="13"/>
      <c r="CX53" s="13"/>
      <c r="CY53" s="13"/>
      <c r="CZ53" s="13"/>
    </row>
    <row r="54" spans="1:104" x14ac:dyDescent="0.3">
      <c r="A54" s="11"/>
      <c r="C54" s="11"/>
      <c r="AC54" s="8"/>
      <c r="AD54" s="9"/>
      <c r="AE54" s="9"/>
      <c r="AF54" s="9"/>
      <c r="AG54" s="9"/>
      <c r="AH54" s="9"/>
      <c r="AI54" s="9"/>
      <c r="AJ54" s="4"/>
      <c r="AK54" s="4"/>
      <c r="AL54" s="4"/>
      <c r="AM54" s="4"/>
      <c r="AN54" s="4"/>
      <c r="AO54" s="4"/>
      <c r="AP54" s="5"/>
      <c r="AQ54" s="5"/>
      <c r="AR54" s="5"/>
      <c r="AS54" s="5"/>
      <c r="AT54" s="5"/>
      <c r="AU54" s="5"/>
      <c r="AV54" s="5"/>
      <c r="AW54" s="5"/>
      <c r="AX54" s="5"/>
      <c r="AY54" s="5"/>
      <c r="AZ54" s="5"/>
      <c r="BA54" s="5"/>
      <c r="BB54" s="5"/>
      <c r="BC54" s="5"/>
      <c r="BD54" s="5"/>
      <c r="BE54" s="5"/>
      <c r="BF54" s="5"/>
      <c r="BG54" s="7"/>
      <c r="BH54" s="7"/>
      <c r="BI54" s="7"/>
      <c r="BJ54" s="7"/>
      <c r="BK54" s="7"/>
      <c r="BL54" s="7"/>
      <c r="BM54" s="7"/>
      <c r="BN54" s="7"/>
      <c r="BO54" s="7"/>
      <c r="BP54" s="7"/>
      <c r="BQ54" s="7"/>
      <c r="BR54" s="7"/>
      <c r="BS54" s="7"/>
      <c r="BT54" s="7"/>
      <c r="BU54" s="7"/>
      <c r="BV54" s="7"/>
      <c r="BW54" s="7"/>
      <c r="BX54" s="13"/>
      <c r="BY54" s="13"/>
      <c r="BZ54" s="13"/>
      <c r="CA54" s="13"/>
      <c r="CB54" s="13"/>
      <c r="CC54" s="13"/>
      <c r="CD54" s="13"/>
      <c r="CE54" s="13"/>
      <c r="CF54" s="13"/>
      <c r="CG54" s="13"/>
      <c r="CH54" s="13"/>
      <c r="CI54" s="13"/>
      <c r="CJ54" s="13"/>
      <c r="CK54" s="13"/>
      <c r="CL54" s="13"/>
      <c r="CM54" s="6"/>
      <c r="CN54" s="6"/>
      <c r="CO54" s="6"/>
      <c r="CP54" s="6"/>
      <c r="CQ54" s="6"/>
      <c r="CR54" s="6"/>
      <c r="CS54" s="13"/>
      <c r="CT54" s="13"/>
      <c r="CU54" s="13"/>
      <c r="CV54" s="13"/>
      <c r="CW54" s="13"/>
      <c r="CX54" s="13"/>
      <c r="CY54" s="13"/>
      <c r="CZ54" s="13"/>
    </row>
    <row r="55" spans="1:104" x14ac:dyDescent="0.3">
      <c r="A55" s="11"/>
      <c r="C55" s="11"/>
      <c r="AC55" s="8"/>
      <c r="AD55" s="9"/>
      <c r="AE55" s="9"/>
      <c r="AF55" s="9"/>
      <c r="AG55" s="9"/>
      <c r="AH55" s="9"/>
      <c r="AI55" s="9"/>
      <c r="AJ55" s="12"/>
      <c r="AK55" s="12"/>
      <c r="AL55" s="12"/>
      <c r="AM55" s="12"/>
      <c r="AN55" s="12"/>
      <c r="AO55" s="12"/>
      <c r="AP55" s="5"/>
      <c r="AQ55" s="5"/>
      <c r="AR55" s="5"/>
      <c r="AS55" s="5"/>
      <c r="AT55" s="5"/>
      <c r="AU55" s="5"/>
      <c r="AV55" s="5"/>
      <c r="AW55" s="5"/>
      <c r="AX55" s="5"/>
      <c r="AY55" s="5"/>
      <c r="AZ55" s="5"/>
      <c r="BA55" s="5"/>
      <c r="BB55" s="5"/>
      <c r="BC55" s="5"/>
      <c r="BD55" s="5"/>
      <c r="BE55" s="5"/>
      <c r="BF55" s="5"/>
      <c r="BG55" s="7"/>
      <c r="BH55" s="7"/>
      <c r="BI55" s="7"/>
      <c r="BJ55" s="7"/>
      <c r="BK55" s="7"/>
      <c r="BL55" s="7"/>
      <c r="BM55" s="7"/>
      <c r="BN55" s="7"/>
      <c r="BO55" s="7"/>
      <c r="BP55" s="7"/>
      <c r="BQ55" s="7"/>
      <c r="BR55" s="7"/>
      <c r="BS55" s="7"/>
      <c r="BT55" s="7"/>
      <c r="BU55" s="7"/>
      <c r="BV55" s="7"/>
      <c r="BW55" s="7"/>
      <c r="BX55" s="13"/>
      <c r="BY55" s="13"/>
      <c r="BZ55" s="13"/>
      <c r="CA55" s="13"/>
      <c r="CB55" s="13"/>
      <c r="CC55" s="13"/>
      <c r="CD55" s="13"/>
      <c r="CE55" s="13"/>
      <c r="CF55" s="13"/>
      <c r="CG55" s="13"/>
      <c r="CH55" s="13"/>
      <c r="CI55" s="13"/>
      <c r="CJ55" s="13"/>
      <c r="CK55" s="13"/>
      <c r="CL55" s="13"/>
      <c r="CM55" s="6"/>
      <c r="CN55" s="6"/>
      <c r="CO55" s="6"/>
      <c r="CP55" s="6"/>
      <c r="CQ55" s="6"/>
      <c r="CR55" s="6"/>
      <c r="CS55" s="13"/>
      <c r="CT55" s="13"/>
      <c r="CU55" s="13"/>
      <c r="CV55" s="13"/>
      <c r="CW55" s="13"/>
      <c r="CX55" s="13"/>
      <c r="CY55" s="13"/>
      <c r="CZ55" s="13"/>
    </row>
    <row r="56" spans="1:104" x14ac:dyDescent="0.3">
      <c r="A56" s="11"/>
      <c r="C56" s="11"/>
      <c r="AC56" s="8"/>
      <c r="AD56" s="9"/>
      <c r="AE56" s="9"/>
      <c r="AF56" s="9"/>
      <c r="AG56" s="9"/>
      <c r="AH56" s="9"/>
      <c r="AI56" s="9"/>
      <c r="AJ56" s="12"/>
      <c r="AK56" s="12"/>
      <c r="AL56" s="12"/>
      <c r="AM56" s="12"/>
      <c r="AN56" s="12"/>
      <c r="AO56" s="12"/>
      <c r="AP56" s="5"/>
      <c r="AQ56" s="5"/>
      <c r="AR56" s="5"/>
      <c r="AS56" s="5"/>
      <c r="AT56" s="5"/>
      <c r="AU56" s="5"/>
      <c r="AV56" s="5"/>
      <c r="AW56" s="5"/>
      <c r="AX56" s="5"/>
      <c r="AY56" s="5"/>
      <c r="AZ56" s="5"/>
      <c r="BA56" s="5"/>
      <c r="BB56" s="5"/>
      <c r="BC56" s="5"/>
      <c r="BD56" s="5"/>
      <c r="BE56" s="5"/>
      <c r="BF56" s="5"/>
      <c r="BG56" s="7"/>
      <c r="BH56" s="7"/>
      <c r="BI56" s="7"/>
      <c r="BJ56" s="7"/>
      <c r="BK56" s="7"/>
      <c r="BL56" s="7"/>
      <c r="BM56" s="7"/>
      <c r="BN56" s="7"/>
      <c r="BO56" s="7"/>
      <c r="BP56" s="7"/>
      <c r="BQ56" s="7"/>
      <c r="BR56" s="7"/>
      <c r="BS56" s="7"/>
      <c r="BT56" s="7"/>
      <c r="BU56" s="7"/>
      <c r="BV56" s="7"/>
      <c r="BW56" s="7"/>
      <c r="BX56" s="13"/>
      <c r="BY56" s="13"/>
      <c r="BZ56" s="13"/>
      <c r="CA56" s="13"/>
      <c r="CB56" s="13"/>
      <c r="CC56" s="13"/>
      <c r="CD56" s="13"/>
      <c r="CE56" s="13"/>
      <c r="CF56" s="13"/>
      <c r="CG56" s="13"/>
      <c r="CH56" s="13"/>
      <c r="CI56" s="13"/>
      <c r="CJ56" s="13"/>
      <c r="CK56" s="13"/>
      <c r="CL56" s="13"/>
      <c r="CM56" s="14"/>
      <c r="CN56" s="14"/>
      <c r="CO56" s="14"/>
      <c r="CP56" s="14"/>
      <c r="CQ56" s="14"/>
      <c r="CR56" s="14"/>
      <c r="CS56" s="13"/>
      <c r="CT56" s="13"/>
      <c r="CU56" s="13"/>
      <c r="CV56" s="13"/>
      <c r="CW56" s="13"/>
      <c r="CX56" s="13"/>
      <c r="CY56" s="13"/>
      <c r="CZ56" s="13"/>
    </row>
    <row r="57" spans="1:104" x14ac:dyDescent="0.3">
      <c r="A57" s="11"/>
      <c r="C57" s="11"/>
      <c r="AC57" s="8"/>
      <c r="AD57" s="9"/>
      <c r="AE57" s="9"/>
      <c r="AF57" s="9"/>
      <c r="AG57" s="9"/>
      <c r="AH57" s="9"/>
      <c r="AI57" s="9"/>
      <c r="AJ57" s="12"/>
      <c r="AK57" s="12"/>
      <c r="AL57" s="12"/>
      <c r="AM57" s="12"/>
      <c r="AN57" s="12"/>
      <c r="AO57" s="12"/>
      <c r="AP57" s="5"/>
      <c r="AQ57" s="5"/>
      <c r="AR57" s="5"/>
      <c r="AS57" s="5"/>
      <c r="AT57" s="5"/>
      <c r="AU57" s="5"/>
      <c r="AV57" s="5"/>
      <c r="AW57" s="5"/>
      <c r="AX57" s="5"/>
      <c r="AY57" s="5"/>
      <c r="AZ57" s="5"/>
      <c r="BA57" s="5"/>
      <c r="BB57" s="5"/>
      <c r="BC57" s="5"/>
      <c r="BD57" s="5"/>
      <c r="BE57" s="5"/>
      <c r="BF57" s="5"/>
      <c r="BG57" s="7"/>
      <c r="BH57" s="7"/>
      <c r="BI57" s="7"/>
      <c r="BJ57" s="7"/>
      <c r="BK57" s="7"/>
      <c r="BL57" s="7"/>
      <c r="BM57" s="7"/>
      <c r="BN57" s="7"/>
      <c r="BO57" s="7"/>
      <c r="BP57" s="7"/>
      <c r="BQ57" s="7"/>
      <c r="BR57" s="7"/>
      <c r="BS57" s="7"/>
      <c r="BT57" s="7"/>
      <c r="BU57" s="7"/>
      <c r="BV57" s="7"/>
      <c r="BW57" s="7"/>
      <c r="BX57" s="13"/>
      <c r="BY57" s="13"/>
      <c r="BZ57" s="13"/>
      <c r="CA57" s="13"/>
      <c r="CB57" s="13"/>
      <c r="CC57" s="13"/>
      <c r="CD57" s="13"/>
      <c r="CE57" s="13"/>
      <c r="CF57" s="13"/>
      <c r="CG57" s="13"/>
      <c r="CH57" s="13"/>
      <c r="CI57" s="13"/>
      <c r="CJ57" s="13"/>
      <c r="CK57" s="13"/>
      <c r="CL57" s="13"/>
      <c r="CM57" s="14"/>
      <c r="CN57" s="14"/>
      <c r="CO57" s="14"/>
      <c r="CP57" s="14"/>
      <c r="CQ57" s="14"/>
      <c r="CR57" s="14"/>
      <c r="CS57" s="13"/>
      <c r="CT57" s="13"/>
      <c r="CU57" s="13"/>
      <c r="CV57" s="13"/>
      <c r="CW57" s="13"/>
      <c r="CX57" s="13"/>
      <c r="CY57" s="13"/>
      <c r="CZ57" s="13"/>
    </row>
    <row r="58" spans="1:104" x14ac:dyDescent="0.3">
      <c r="A58" s="11"/>
      <c r="C58" s="11"/>
      <c r="AC58" s="8"/>
      <c r="AD58" s="9"/>
      <c r="AE58" s="9"/>
      <c r="AF58" s="9"/>
      <c r="AG58" s="9"/>
      <c r="AH58" s="9"/>
      <c r="AI58" s="9"/>
      <c r="AJ58" s="12"/>
      <c r="AK58" s="12"/>
      <c r="AL58" s="12"/>
      <c r="AM58" s="12"/>
      <c r="AN58" s="12"/>
      <c r="AO58" s="12"/>
      <c r="AP58" s="5"/>
      <c r="AQ58" s="5"/>
      <c r="AR58" s="5"/>
      <c r="AS58" s="5"/>
      <c r="AT58" s="5"/>
      <c r="AU58" s="5"/>
      <c r="AV58" s="5"/>
      <c r="AW58" s="5"/>
      <c r="AX58" s="5"/>
      <c r="AY58" s="5"/>
      <c r="AZ58" s="5"/>
      <c r="BA58" s="5"/>
      <c r="BB58" s="5"/>
      <c r="BC58" s="5"/>
      <c r="BD58" s="5"/>
      <c r="BE58" s="5"/>
      <c r="BF58" s="5"/>
      <c r="BG58" s="7"/>
      <c r="BH58" s="7"/>
      <c r="BI58" s="7"/>
      <c r="BJ58" s="7"/>
      <c r="BK58" s="7"/>
      <c r="BL58" s="7"/>
      <c r="BM58" s="7"/>
      <c r="BN58" s="7"/>
      <c r="BO58" s="7"/>
      <c r="BP58" s="7"/>
      <c r="BQ58" s="7"/>
      <c r="BR58" s="7"/>
      <c r="BS58" s="7"/>
      <c r="BT58" s="7"/>
      <c r="BU58" s="7"/>
      <c r="BV58" s="7"/>
      <c r="BW58" s="7"/>
      <c r="BX58" s="13"/>
      <c r="BY58" s="13"/>
      <c r="BZ58" s="13"/>
      <c r="CA58" s="13"/>
      <c r="CB58" s="13"/>
      <c r="CC58" s="13"/>
      <c r="CD58" s="13"/>
      <c r="CE58" s="13"/>
      <c r="CF58" s="13"/>
      <c r="CG58" s="13"/>
      <c r="CH58" s="13"/>
      <c r="CI58" s="13"/>
      <c r="CJ58" s="13"/>
      <c r="CK58" s="13"/>
      <c r="CL58" s="13"/>
      <c r="CM58" s="14"/>
      <c r="CN58" s="14"/>
      <c r="CO58" s="14"/>
      <c r="CP58" s="14"/>
      <c r="CQ58" s="14"/>
      <c r="CR58" s="14"/>
      <c r="CS58" s="13"/>
      <c r="CT58" s="13"/>
      <c r="CU58" s="13"/>
      <c r="CV58" s="13"/>
      <c r="CW58" s="13"/>
      <c r="CX58" s="13"/>
      <c r="CY58" s="13"/>
      <c r="CZ58" s="13"/>
    </row>
    <row r="59" spans="1:104" x14ac:dyDescent="0.3">
      <c r="A59" s="11"/>
      <c r="C59" s="11"/>
      <c r="AC59" s="8"/>
      <c r="AD59" s="9"/>
      <c r="AE59" s="9"/>
      <c r="AF59" s="9"/>
      <c r="AG59" s="9"/>
      <c r="AH59" s="9"/>
      <c r="AI59" s="9"/>
      <c r="AJ59" s="12"/>
      <c r="AK59" s="12"/>
      <c r="AL59" s="12"/>
      <c r="AM59" s="12"/>
      <c r="AN59" s="12"/>
      <c r="AO59" s="12"/>
      <c r="AP59" s="5"/>
      <c r="AQ59" s="5"/>
      <c r="AR59" s="5"/>
      <c r="AS59" s="5"/>
      <c r="AT59" s="5"/>
      <c r="AU59" s="5"/>
      <c r="AV59" s="5"/>
      <c r="AW59" s="5"/>
      <c r="AX59" s="5"/>
      <c r="AY59" s="5"/>
      <c r="AZ59" s="5"/>
      <c r="BA59" s="5"/>
      <c r="BB59" s="5"/>
      <c r="BC59" s="5"/>
      <c r="BD59" s="5"/>
      <c r="BE59" s="5"/>
      <c r="BF59" s="5"/>
      <c r="BG59" s="7"/>
      <c r="BH59" s="7"/>
      <c r="BI59" s="7"/>
      <c r="BJ59" s="7"/>
      <c r="BK59" s="7"/>
      <c r="BL59" s="7"/>
      <c r="BM59" s="7"/>
      <c r="BN59" s="7"/>
      <c r="BO59" s="7"/>
      <c r="BP59" s="7"/>
      <c r="BQ59" s="7"/>
      <c r="BR59" s="7"/>
      <c r="BS59" s="7"/>
      <c r="BT59" s="7"/>
      <c r="BU59" s="7"/>
      <c r="BV59" s="7"/>
      <c r="BW59" s="7"/>
      <c r="BX59" s="13"/>
      <c r="BY59" s="13"/>
      <c r="BZ59" s="13"/>
      <c r="CA59" s="13"/>
      <c r="CB59" s="13"/>
      <c r="CC59" s="13"/>
      <c r="CD59" s="13"/>
      <c r="CE59" s="13"/>
      <c r="CF59" s="13"/>
      <c r="CG59" s="13"/>
      <c r="CH59" s="13"/>
      <c r="CI59" s="13"/>
      <c r="CJ59" s="13"/>
      <c r="CK59" s="13"/>
      <c r="CL59" s="13"/>
      <c r="CM59" s="14"/>
      <c r="CN59" s="14"/>
      <c r="CO59" s="14"/>
      <c r="CP59" s="14"/>
      <c r="CQ59" s="14"/>
      <c r="CR59" s="14"/>
      <c r="CS59" s="13"/>
      <c r="CT59" s="13"/>
      <c r="CU59" s="13"/>
      <c r="CV59" s="13"/>
      <c r="CW59" s="13"/>
      <c r="CX59" s="13"/>
      <c r="CY59" s="13"/>
      <c r="CZ59" s="13"/>
    </row>
    <row r="60" spans="1:104" x14ac:dyDescent="0.3">
      <c r="A60" s="11"/>
      <c r="C60" s="11"/>
      <c r="AC60" s="8"/>
      <c r="AD60" s="9"/>
      <c r="AE60" s="9"/>
      <c r="AF60" s="9"/>
      <c r="AG60" s="9"/>
      <c r="AH60" s="9"/>
      <c r="AI60" s="9"/>
      <c r="AJ60" s="12"/>
      <c r="AK60" s="12"/>
      <c r="AL60" s="12"/>
      <c r="AM60" s="12"/>
      <c r="AN60" s="12"/>
      <c r="AO60" s="12"/>
      <c r="AP60" s="5"/>
      <c r="AQ60" s="5"/>
      <c r="AR60" s="5"/>
      <c r="AS60" s="5"/>
      <c r="AT60" s="5"/>
      <c r="AU60" s="5"/>
      <c r="AV60" s="5"/>
      <c r="AW60" s="5"/>
      <c r="AX60" s="5"/>
      <c r="AY60" s="5"/>
      <c r="AZ60" s="5"/>
      <c r="BA60" s="5"/>
      <c r="BB60" s="5"/>
      <c r="BC60" s="5"/>
      <c r="BD60" s="5"/>
      <c r="BE60" s="5"/>
      <c r="BF60" s="5"/>
      <c r="BG60" s="7"/>
      <c r="BH60" s="7"/>
      <c r="BI60" s="7"/>
      <c r="BJ60" s="7"/>
      <c r="BK60" s="7"/>
      <c r="BL60" s="7"/>
      <c r="BM60" s="7"/>
      <c r="BN60" s="7"/>
      <c r="BO60" s="7"/>
      <c r="BP60" s="7"/>
      <c r="BQ60" s="7"/>
      <c r="BR60" s="7"/>
      <c r="BS60" s="7"/>
      <c r="BT60" s="7"/>
      <c r="BU60" s="7"/>
      <c r="BV60" s="7"/>
      <c r="BW60" s="7"/>
      <c r="BX60" s="13"/>
      <c r="BY60" s="13"/>
      <c r="BZ60" s="13"/>
      <c r="CA60" s="13"/>
      <c r="CB60" s="13"/>
      <c r="CC60" s="13"/>
      <c r="CD60" s="13"/>
      <c r="CE60" s="13"/>
      <c r="CF60" s="13"/>
      <c r="CG60" s="13"/>
      <c r="CH60" s="13"/>
      <c r="CI60" s="13"/>
      <c r="CJ60" s="13"/>
      <c r="CK60" s="13"/>
      <c r="CL60" s="13"/>
      <c r="CM60" s="14"/>
      <c r="CN60" s="14"/>
      <c r="CO60" s="14"/>
      <c r="CP60" s="14"/>
      <c r="CQ60" s="14"/>
      <c r="CR60" s="14"/>
      <c r="CS60" s="13"/>
      <c r="CT60" s="13"/>
      <c r="CU60" s="13"/>
      <c r="CV60" s="13"/>
      <c r="CW60" s="13"/>
      <c r="CX60" s="13"/>
      <c r="CY60" s="13"/>
      <c r="CZ60" s="13"/>
    </row>
    <row r="61" spans="1:104" x14ac:dyDescent="0.3">
      <c r="A61" s="11"/>
      <c r="C61" s="11"/>
      <c r="AC61" s="8"/>
      <c r="AD61" s="9"/>
      <c r="AE61" s="9"/>
      <c r="AF61" s="9"/>
      <c r="AG61" s="9"/>
      <c r="AH61" s="9"/>
      <c r="AI61" s="9"/>
      <c r="AJ61" s="12"/>
      <c r="AK61" s="12"/>
      <c r="AL61" s="12"/>
      <c r="AM61" s="12"/>
      <c r="AN61" s="12"/>
      <c r="AO61" s="12"/>
      <c r="AP61" s="5"/>
      <c r="AQ61" s="5"/>
      <c r="AR61" s="5"/>
      <c r="AS61" s="5"/>
      <c r="AT61" s="5"/>
      <c r="AU61" s="5"/>
      <c r="AV61" s="5"/>
      <c r="AW61" s="5"/>
      <c r="AX61" s="5"/>
      <c r="AY61" s="5"/>
      <c r="AZ61" s="5"/>
      <c r="BA61" s="5"/>
      <c r="BB61" s="5"/>
      <c r="BC61" s="5"/>
      <c r="BD61" s="5"/>
      <c r="BE61" s="5"/>
      <c r="BF61" s="5"/>
      <c r="BG61" s="7"/>
      <c r="BH61" s="7"/>
      <c r="BI61" s="7"/>
      <c r="BJ61" s="7"/>
      <c r="BK61" s="7"/>
      <c r="BL61" s="7"/>
      <c r="BM61" s="7"/>
      <c r="BN61" s="7"/>
      <c r="BO61" s="7"/>
      <c r="BP61" s="7"/>
      <c r="BQ61" s="7"/>
      <c r="BR61" s="7"/>
      <c r="BS61" s="7"/>
      <c r="BT61" s="7"/>
      <c r="BU61" s="7"/>
      <c r="BV61" s="7"/>
      <c r="BW61" s="7"/>
      <c r="BX61" s="13"/>
      <c r="BY61" s="13"/>
      <c r="BZ61" s="13"/>
      <c r="CA61" s="13"/>
      <c r="CB61" s="13"/>
      <c r="CC61" s="13"/>
      <c r="CD61" s="13"/>
      <c r="CE61" s="13"/>
      <c r="CF61" s="13"/>
      <c r="CG61" s="13"/>
      <c r="CH61" s="13"/>
      <c r="CI61" s="13"/>
      <c r="CJ61" s="13"/>
      <c r="CK61" s="13"/>
      <c r="CL61" s="13"/>
      <c r="CM61" s="14"/>
      <c r="CN61" s="14"/>
      <c r="CO61" s="14"/>
      <c r="CP61" s="14"/>
      <c r="CQ61" s="14"/>
      <c r="CR61" s="14"/>
      <c r="CS61" s="13"/>
      <c r="CT61" s="13"/>
      <c r="CU61" s="13"/>
      <c r="CV61" s="13"/>
      <c r="CW61" s="13"/>
      <c r="CX61" s="13"/>
      <c r="CY61" s="13"/>
      <c r="CZ61" s="13"/>
    </row>
    <row r="62" spans="1:104" x14ac:dyDescent="0.3">
      <c r="A62" s="11"/>
      <c r="C62" s="11"/>
      <c r="AC62" s="8"/>
      <c r="AD62" s="9"/>
      <c r="AE62" s="9"/>
      <c r="AF62" s="9"/>
      <c r="AG62" s="9"/>
      <c r="AH62" s="9"/>
      <c r="AI62" s="9"/>
      <c r="AJ62" s="12"/>
      <c r="AK62" s="12"/>
      <c r="AL62" s="12"/>
      <c r="AM62" s="12"/>
      <c r="AN62" s="12"/>
      <c r="AO62" s="12"/>
      <c r="AP62" s="5"/>
      <c r="AQ62" s="5"/>
      <c r="AR62" s="5"/>
      <c r="AS62" s="5"/>
      <c r="AT62" s="5"/>
      <c r="AU62" s="5"/>
      <c r="AV62" s="5"/>
      <c r="AW62" s="5"/>
      <c r="AX62" s="5"/>
      <c r="AY62" s="5"/>
      <c r="AZ62" s="5"/>
      <c r="BA62" s="5"/>
      <c r="BB62" s="5"/>
      <c r="BC62" s="5"/>
      <c r="BD62" s="5"/>
      <c r="BE62" s="5"/>
      <c r="BF62" s="5"/>
      <c r="BG62" s="7"/>
      <c r="BH62" s="7"/>
      <c r="BI62" s="7"/>
      <c r="BJ62" s="7"/>
      <c r="BK62" s="7"/>
      <c r="BL62" s="7"/>
      <c r="BM62" s="7"/>
      <c r="BN62" s="7"/>
      <c r="BO62" s="7"/>
      <c r="BP62" s="7"/>
      <c r="BQ62" s="7"/>
      <c r="BR62" s="7"/>
      <c r="BS62" s="7"/>
      <c r="BT62" s="7"/>
      <c r="BU62" s="7"/>
      <c r="BV62" s="7"/>
      <c r="BW62" s="7"/>
      <c r="BX62" s="13"/>
      <c r="BY62" s="13"/>
      <c r="BZ62" s="13"/>
      <c r="CA62" s="13"/>
      <c r="CB62" s="13"/>
      <c r="CC62" s="13"/>
      <c r="CD62" s="13"/>
      <c r="CE62" s="13"/>
      <c r="CF62" s="13"/>
      <c r="CG62" s="13"/>
      <c r="CH62" s="13"/>
      <c r="CI62" s="13"/>
      <c r="CJ62" s="13"/>
      <c r="CK62" s="13"/>
      <c r="CL62" s="13"/>
      <c r="CM62" s="14"/>
      <c r="CN62" s="14"/>
      <c r="CO62" s="14"/>
      <c r="CP62" s="14"/>
      <c r="CQ62" s="14"/>
      <c r="CR62" s="14"/>
      <c r="CS62" s="13"/>
      <c r="CT62" s="13"/>
      <c r="CU62" s="13"/>
      <c r="CV62" s="13"/>
      <c r="CW62" s="13"/>
      <c r="CX62" s="13"/>
      <c r="CY62" s="13"/>
      <c r="CZ62" s="13"/>
    </row>
    <row r="63" spans="1:104" x14ac:dyDescent="0.3">
      <c r="A63" s="11"/>
      <c r="C63" s="11"/>
      <c r="AC63" s="8"/>
      <c r="AD63" s="9"/>
      <c r="AE63" s="9"/>
      <c r="AF63" s="9"/>
      <c r="AG63" s="9"/>
      <c r="AH63" s="9"/>
      <c r="AI63" s="9"/>
      <c r="AJ63" s="12"/>
      <c r="AK63" s="12"/>
      <c r="AL63" s="12"/>
      <c r="AM63" s="12"/>
      <c r="AN63" s="12"/>
      <c r="AO63" s="12"/>
      <c r="AP63" s="5"/>
      <c r="AQ63" s="5"/>
      <c r="AR63" s="5"/>
      <c r="AS63" s="5"/>
      <c r="AT63" s="5"/>
      <c r="AU63" s="5"/>
      <c r="AV63" s="5"/>
      <c r="AW63" s="5"/>
      <c r="AX63" s="5"/>
      <c r="AY63" s="5"/>
      <c r="AZ63" s="5"/>
      <c r="BA63" s="5"/>
      <c r="BB63" s="5"/>
      <c r="BC63" s="5"/>
      <c r="BD63" s="5"/>
      <c r="BE63" s="5"/>
      <c r="BF63" s="5"/>
      <c r="BG63" s="7"/>
      <c r="BH63" s="7"/>
      <c r="BI63" s="7"/>
      <c r="BJ63" s="7"/>
      <c r="BK63" s="7"/>
      <c r="BL63" s="7"/>
      <c r="BM63" s="7"/>
      <c r="BN63" s="7"/>
      <c r="BO63" s="7"/>
      <c r="BP63" s="7"/>
      <c r="BQ63" s="7"/>
      <c r="BR63" s="7"/>
      <c r="BS63" s="7"/>
      <c r="BT63" s="7"/>
      <c r="BU63" s="7"/>
      <c r="BV63" s="7"/>
      <c r="BW63" s="7"/>
      <c r="BX63" s="13"/>
      <c r="BY63" s="13"/>
      <c r="BZ63" s="13"/>
      <c r="CA63" s="13"/>
      <c r="CB63" s="13"/>
      <c r="CC63" s="13"/>
      <c r="CD63" s="13"/>
      <c r="CE63" s="13"/>
      <c r="CF63" s="13"/>
      <c r="CG63" s="13"/>
      <c r="CH63" s="13"/>
      <c r="CI63" s="13"/>
      <c r="CJ63" s="13"/>
      <c r="CK63" s="13"/>
      <c r="CL63" s="13"/>
      <c r="CM63" s="14"/>
      <c r="CN63" s="14"/>
      <c r="CO63" s="14"/>
      <c r="CP63" s="14"/>
      <c r="CQ63" s="14"/>
      <c r="CR63" s="14"/>
      <c r="CS63" s="13"/>
      <c r="CT63" s="13"/>
      <c r="CU63" s="13"/>
      <c r="CV63" s="13"/>
      <c r="CW63" s="13"/>
      <c r="CX63" s="13"/>
      <c r="CY63" s="13"/>
      <c r="CZ63" s="13"/>
    </row>
    <row r="64" spans="1:104" x14ac:dyDescent="0.3">
      <c r="A64" s="11"/>
      <c r="C64" s="11"/>
      <c r="AC64" s="8"/>
      <c r="AD64" s="9"/>
      <c r="AE64" s="9"/>
      <c r="AF64" s="9"/>
      <c r="AG64" s="9"/>
      <c r="AH64" s="9"/>
      <c r="AI64" s="9"/>
      <c r="AJ64" s="12"/>
      <c r="AK64" s="12"/>
      <c r="AL64" s="12"/>
      <c r="AM64" s="12"/>
      <c r="AN64" s="12"/>
      <c r="AO64" s="12"/>
      <c r="AP64" s="5"/>
      <c r="AQ64" s="5"/>
      <c r="AR64" s="5"/>
      <c r="AS64" s="5"/>
      <c r="AT64" s="5"/>
      <c r="AU64" s="5"/>
      <c r="AV64" s="5"/>
      <c r="AW64" s="5"/>
      <c r="AX64" s="5"/>
      <c r="AY64" s="5"/>
      <c r="AZ64" s="5"/>
      <c r="BA64" s="5"/>
      <c r="BB64" s="5"/>
      <c r="BC64" s="5"/>
      <c r="BD64" s="5"/>
      <c r="BE64" s="5"/>
      <c r="BF64" s="5"/>
      <c r="BG64" s="7"/>
      <c r="BH64" s="7"/>
      <c r="BI64" s="7"/>
      <c r="BJ64" s="7"/>
      <c r="BK64" s="7"/>
      <c r="BL64" s="7"/>
      <c r="BM64" s="7"/>
      <c r="BN64" s="7"/>
      <c r="BO64" s="7"/>
      <c r="BP64" s="7"/>
      <c r="BQ64" s="7"/>
      <c r="BR64" s="7"/>
      <c r="BS64" s="7"/>
      <c r="BT64" s="7"/>
      <c r="BU64" s="7"/>
      <c r="BV64" s="7"/>
      <c r="BW64" s="7"/>
      <c r="BX64" s="13"/>
      <c r="BY64" s="13"/>
      <c r="BZ64" s="13"/>
      <c r="CA64" s="13"/>
      <c r="CB64" s="13"/>
      <c r="CC64" s="13"/>
      <c r="CD64" s="13"/>
      <c r="CE64" s="13"/>
      <c r="CF64" s="13"/>
      <c r="CG64" s="13"/>
      <c r="CH64" s="13"/>
      <c r="CI64" s="13"/>
      <c r="CJ64" s="13"/>
      <c r="CK64" s="13"/>
      <c r="CL64" s="13"/>
      <c r="CM64" s="14"/>
      <c r="CN64" s="14"/>
      <c r="CO64" s="14"/>
      <c r="CP64" s="14"/>
      <c r="CQ64" s="14"/>
      <c r="CR64" s="14"/>
      <c r="CS64" s="13"/>
      <c r="CT64" s="13"/>
      <c r="CU64" s="13"/>
      <c r="CV64" s="13"/>
      <c r="CW64" s="13"/>
      <c r="CX64" s="13"/>
      <c r="CY64" s="13"/>
      <c r="CZ64" s="13"/>
    </row>
    <row r="65" spans="1:104" x14ac:dyDescent="0.3">
      <c r="A65" s="11"/>
      <c r="C65" s="11"/>
      <c r="AC65" s="8"/>
      <c r="AD65" s="9"/>
      <c r="AE65" s="9"/>
      <c r="AF65" s="9"/>
      <c r="AG65" s="9"/>
      <c r="AH65" s="9"/>
      <c r="AI65" s="9"/>
      <c r="AJ65" s="12"/>
      <c r="AK65" s="12"/>
      <c r="AL65" s="12"/>
      <c r="AM65" s="12"/>
      <c r="AN65" s="12"/>
      <c r="AO65" s="12"/>
      <c r="AP65" s="5"/>
      <c r="AQ65" s="5"/>
      <c r="AR65" s="5"/>
      <c r="AS65" s="5"/>
      <c r="AT65" s="5"/>
      <c r="AU65" s="5"/>
      <c r="AV65" s="5"/>
      <c r="AW65" s="5"/>
      <c r="AX65" s="5"/>
      <c r="AY65" s="5"/>
      <c r="AZ65" s="5"/>
      <c r="BA65" s="5"/>
      <c r="BB65" s="5"/>
      <c r="BC65" s="5"/>
      <c r="BD65" s="5"/>
      <c r="BE65" s="5"/>
      <c r="BF65" s="5"/>
      <c r="BG65" s="7"/>
      <c r="BH65" s="7"/>
      <c r="BI65" s="7"/>
      <c r="BJ65" s="7"/>
      <c r="BK65" s="7"/>
      <c r="BL65" s="7"/>
      <c r="BM65" s="7"/>
      <c r="BN65" s="7"/>
      <c r="BO65" s="7"/>
      <c r="BP65" s="7"/>
      <c r="BQ65" s="7"/>
      <c r="BR65" s="7"/>
      <c r="BS65" s="7"/>
      <c r="BT65" s="7"/>
      <c r="BU65" s="7"/>
      <c r="BV65" s="7"/>
      <c r="BW65" s="7"/>
      <c r="BX65" s="13"/>
      <c r="BY65" s="13"/>
      <c r="BZ65" s="13"/>
      <c r="CA65" s="13"/>
      <c r="CB65" s="13"/>
      <c r="CC65" s="13"/>
      <c r="CD65" s="13"/>
      <c r="CE65" s="13"/>
      <c r="CF65" s="13"/>
      <c r="CG65" s="13"/>
      <c r="CH65" s="13"/>
      <c r="CI65" s="13"/>
      <c r="CJ65" s="13"/>
      <c r="CK65" s="13"/>
      <c r="CL65" s="13"/>
      <c r="CM65" s="14"/>
      <c r="CN65" s="14"/>
      <c r="CO65" s="14"/>
      <c r="CP65" s="14"/>
      <c r="CQ65" s="14"/>
      <c r="CR65" s="14"/>
      <c r="CS65" s="13"/>
      <c r="CT65" s="13"/>
      <c r="CU65" s="13"/>
      <c r="CV65" s="13"/>
      <c r="CW65" s="13"/>
      <c r="CX65" s="13"/>
      <c r="CY65" s="13"/>
      <c r="CZ65" s="13"/>
    </row>
    <row r="66" spans="1:104" x14ac:dyDescent="0.3">
      <c r="A66" s="11"/>
      <c r="C66" s="11"/>
      <c r="AC66" s="8"/>
      <c r="AD66" s="9"/>
      <c r="AE66" s="9"/>
      <c r="AF66" s="9"/>
      <c r="AG66" s="9"/>
      <c r="AH66" s="9"/>
      <c r="AI66" s="9"/>
      <c r="AJ66" s="12"/>
      <c r="AK66" s="12"/>
      <c r="AL66" s="12"/>
      <c r="AM66" s="12"/>
      <c r="AN66" s="12"/>
      <c r="AO66" s="12"/>
      <c r="AP66" s="5"/>
      <c r="AQ66" s="5"/>
      <c r="AR66" s="5"/>
      <c r="AS66" s="5"/>
      <c r="AT66" s="5"/>
      <c r="AU66" s="5"/>
      <c r="AV66" s="5"/>
      <c r="AW66" s="5"/>
      <c r="AX66" s="5"/>
      <c r="AY66" s="5"/>
      <c r="AZ66" s="5"/>
      <c r="BA66" s="5"/>
      <c r="BB66" s="5"/>
      <c r="BC66" s="5"/>
      <c r="BD66" s="5"/>
      <c r="BE66" s="5"/>
      <c r="BF66" s="5"/>
      <c r="BG66" s="7"/>
      <c r="BH66" s="7"/>
      <c r="BI66" s="7"/>
      <c r="BJ66" s="7"/>
      <c r="BK66" s="7"/>
      <c r="BL66" s="7"/>
      <c r="BM66" s="7"/>
      <c r="BN66" s="7"/>
      <c r="BO66" s="7"/>
      <c r="BP66" s="7"/>
      <c r="BQ66" s="7"/>
      <c r="BR66" s="7"/>
      <c r="BS66" s="7"/>
      <c r="BT66" s="7"/>
      <c r="BU66" s="7"/>
      <c r="BV66" s="7"/>
      <c r="BW66" s="7"/>
      <c r="BX66" s="13"/>
      <c r="BY66" s="13"/>
      <c r="BZ66" s="13"/>
      <c r="CA66" s="13"/>
      <c r="CB66" s="13"/>
      <c r="CC66" s="13"/>
      <c r="CD66" s="13"/>
      <c r="CE66" s="13"/>
      <c r="CF66" s="13"/>
      <c r="CG66" s="13"/>
      <c r="CH66" s="13"/>
      <c r="CI66" s="13"/>
      <c r="CJ66" s="13"/>
      <c r="CK66" s="13"/>
      <c r="CL66" s="13"/>
      <c r="CM66" s="14"/>
      <c r="CN66" s="14"/>
      <c r="CO66" s="14"/>
      <c r="CP66" s="14"/>
      <c r="CQ66" s="14"/>
      <c r="CR66" s="14"/>
      <c r="CS66" s="13"/>
      <c r="CT66" s="13"/>
      <c r="CU66" s="13"/>
      <c r="CV66" s="13"/>
      <c r="CW66" s="13"/>
      <c r="CX66" s="13"/>
      <c r="CY66" s="13"/>
      <c r="CZ66" s="13"/>
    </row>
    <row r="67" spans="1:104" x14ac:dyDescent="0.3">
      <c r="A67" s="11"/>
      <c r="C67" s="11"/>
      <c r="AC67" s="8"/>
      <c r="AD67" s="9"/>
      <c r="AE67" s="9"/>
      <c r="AF67" s="9"/>
      <c r="AG67" s="9"/>
      <c r="AH67" s="9"/>
      <c r="AI67" s="9"/>
      <c r="AJ67" s="12"/>
      <c r="AK67" s="12"/>
      <c r="AL67" s="12"/>
      <c r="AM67" s="12"/>
      <c r="AN67" s="12"/>
      <c r="AO67" s="12"/>
      <c r="AP67" s="5"/>
      <c r="AQ67" s="5"/>
      <c r="AR67" s="5"/>
      <c r="AS67" s="5"/>
      <c r="AT67" s="5"/>
      <c r="AU67" s="5"/>
      <c r="AV67" s="5"/>
      <c r="AW67" s="5"/>
      <c r="AX67" s="5"/>
      <c r="AY67" s="5"/>
      <c r="AZ67" s="5"/>
      <c r="BA67" s="5"/>
      <c r="BB67" s="5"/>
      <c r="BC67" s="5"/>
      <c r="BD67" s="5"/>
      <c r="BE67" s="5"/>
      <c r="BF67" s="5"/>
      <c r="BG67" s="7"/>
      <c r="BH67" s="7"/>
      <c r="BI67" s="7"/>
      <c r="BJ67" s="7"/>
      <c r="BK67" s="7"/>
      <c r="BL67" s="7"/>
      <c r="BM67" s="7"/>
      <c r="BN67" s="7"/>
      <c r="BO67" s="7"/>
      <c r="BP67" s="7"/>
      <c r="BQ67" s="7"/>
      <c r="BR67" s="7"/>
      <c r="BS67" s="7"/>
      <c r="BT67" s="7"/>
      <c r="BU67" s="7"/>
      <c r="BV67" s="7"/>
      <c r="BW67" s="7"/>
      <c r="BX67" s="13"/>
      <c r="BY67" s="13"/>
      <c r="BZ67" s="13"/>
      <c r="CA67" s="13"/>
      <c r="CB67" s="13"/>
      <c r="CC67" s="13"/>
      <c r="CD67" s="13"/>
      <c r="CE67" s="13"/>
      <c r="CF67" s="13"/>
      <c r="CG67" s="13"/>
      <c r="CH67" s="13"/>
      <c r="CI67" s="13"/>
      <c r="CJ67" s="13"/>
      <c r="CK67" s="13"/>
      <c r="CL67" s="13"/>
      <c r="CM67" s="14"/>
      <c r="CN67" s="14"/>
      <c r="CO67" s="14"/>
      <c r="CP67" s="14"/>
      <c r="CQ67" s="14"/>
      <c r="CR67" s="14"/>
      <c r="CS67" s="13"/>
      <c r="CT67" s="13"/>
      <c r="CU67" s="13"/>
      <c r="CV67" s="13"/>
      <c r="CW67" s="13"/>
      <c r="CX67" s="13"/>
      <c r="CY67" s="13"/>
      <c r="CZ67" s="13"/>
    </row>
    <row r="68" spans="1:104" x14ac:dyDescent="0.3">
      <c r="A68" s="11"/>
      <c r="C68" s="11"/>
      <c r="AC68" s="8"/>
      <c r="AD68" s="9"/>
      <c r="AE68" s="9"/>
      <c r="AF68" s="9"/>
      <c r="AG68" s="9"/>
      <c r="AH68" s="9"/>
      <c r="AI68" s="9"/>
      <c r="AJ68" s="12"/>
      <c r="AK68" s="12"/>
      <c r="AL68" s="12"/>
      <c r="AM68" s="12"/>
      <c r="AN68" s="12"/>
      <c r="AO68" s="12"/>
      <c r="AP68" s="5"/>
      <c r="AQ68" s="5"/>
      <c r="AR68" s="5"/>
      <c r="AS68" s="5"/>
      <c r="AT68" s="5"/>
      <c r="AU68" s="5"/>
      <c r="AV68" s="5"/>
      <c r="AW68" s="5"/>
      <c r="AX68" s="5"/>
      <c r="AY68" s="5"/>
      <c r="AZ68" s="5"/>
      <c r="BA68" s="5"/>
      <c r="BB68" s="5"/>
      <c r="BC68" s="5"/>
      <c r="BD68" s="5"/>
      <c r="BE68" s="5"/>
      <c r="BF68" s="5"/>
      <c r="BG68" s="7"/>
      <c r="BH68" s="7"/>
      <c r="BI68" s="7"/>
      <c r="BJ68" s="7"/>
      <c r="BK68" s="7"/>
      <c r="BL68" s="7"/>
      <c r="BM68" s="7"/>
      <c r="BN68" s="7"/>
      <c r="BO68" s="7"/>
      <c r="BP68" s="7"/>
      <c r="BQ68" s="7"/>
      <c r="BR68" s="7"/>
      <c r="BS68" s="7"/>
      <c r="BT68" s="7"/>
      <c r="BU68" s="7"/>
      <c r="BV68" s="7"/>
      <c r="BW68" s="7"/>
      <c r="BX68" s="13"/>
      <c r="BY68" s="13"/>
      <c r="BZ68" s="13"/>
      <c r="CA68" s="13"/>
      <c r="CB68" s="13"/>
      <c r="CC68" s="13"/>
      <c r="CD68" s="13"/>
      <c r="CE68" s="13"/>
      <c r="CF68" s="13"/>
      <c r="CG68" s="13"/>
      <c r="CH68" s="13"/>
      <c r="CI68" s="13"/>
      <c r="CJ68" s="13"/>
      <c r="CK68" s="13"/>
      <c r="CL68" s="13"/>
      <c r="CM68" s="14"/>
      <c r="CN68" s="14"/>
      <c r="CO68" s="14"/>
      <c r="CP68" s="14"/>
      <c r="CQ68" s="14"/>
      <c r="CR68" s="14"/>
      <c r="CS68" s="13"/>
      <c r="CT68" s="13"/>
      <c r="CU68" s="13"/>
      <c r="CV68" s="13"/>
      <c r="CW68" s="13"/>
      <c r="CX68" s="13"/>
      <c r="CY68" s="13"/>
      <c r="CZ68" s="13"/>
    </row>
    <row r="69" spans="1:104" x14ac:dyDescent="0.3">
      <c r="A69" s="11"/>
      <c r="C69" s="11"/>
      <c r="AC69" s="8"/>
      <c r="AD69" s="9"/>
      <c r="AE69" s="9"/>
      <c r="AF69" s="9"/>
      <c r="AG69" s="9"/>
      <c r="AH69" s="9"/>
      <c r="AI69" s="9"/>
      <c r="AJ69" s="12"/>
      <c r="AK69" s="12"/>
      <c r="AL69" s="12"/>
      <c r="AM69" s="12"/>
      <c r="AN69" s="12"/>
      <c r="AO69" s="12"/>
      <c r="AP69" s="5"/>
      <c r="AQ69" s="5"/>
      <c r="AR69" s="5"/>
      <c r="AS69" s="5"/>
      <c r="AT69" s="5"/>
      <c r="AU69" s="5"/>
      <c r="AV69" s="5"/>
      <c r="AW69" s="5"/>
      <c r="AX69" s="5"/>
      <c r="AY69" s="5"/>
      <c r="AZ69" s="5"/>
      <c r="BA69" s="5"/>
      <c r="BB69" s="5"/>
      <c r="BC69" s="5"/>
      <c r="BD69" s="5"/>
      <c r="BE69" s="5"/>
      <c r="BF69" s="5"/>
      <c r="BG69" s="7"/>
      <c r="BH69" s="7"/>
      <c r="BI69" s="7"/>
      <c r="BJ69" s="7"/>
      <c r="BK69" s="7"/>
      <c r="BL69" s="7"/>
      <c r="BM69" s="7"/>
      <c r="BN69" s="7"/>
      <c r="BO69" s="7"/>
      <c r="BP69" s="7"/>
      <c r="BQ69" s="7"/>
      <c r="BR69" s="7"/>
      <c r="BS69" s="7"/>
      <c r="BT69" s="7"/>
      <c r="BU69" s="7"/>
      <c r="BV69" s="7"/>
      <c r="BW69" s="7"/>
      <c r="BX69" s="13"/>
      <c r="BY69" s="13"/>
      <c r="BZ69" s="13"/>
      <c r="CA69" s="13"/>
      <c r="CB69" s="13"/>
      <c r="CC69" s="13"/>
      <c r="CD69" s="13"/>
      <c r="CE69" s="13"/>
      <c r="CF69" s="13"/>
      <c r="CG69" s="13"/>
      <c r="CH69" s="13"/>
      <c r="CI69" s="13"/>
      <c r="CJ69" s="13"/>
      <c r="CK69" s="13"/>
      <c r="CL69" s="13"/>
      <c r="CM69" s="14"/>
      <c r="CN69" s="14"/>
      <c r="CO69" s="14"/>
      <c r="CP69" s="14"/>
      <c r="CQ69" s="14"/>
      <c r="CR69" s="14"/>
      <c r="CS69" s="13"/>
      <c r="CT69" s="13"/>
      <c r="CU69" s="13"/>
      <c r="CV69" s="13"/>
      <c r="CW69" s="13"/>
      <c r="CX69" s="13"/>
      <c r="CY69" s="13"/>
      <c r="CZ69" s="13"/>
    </row>
    <row r="70" spans="1:104" x14ac:dyDescent="0.3">
      <c r="A70" s="11"/>
      <c r="C70" s="11"/>
      <c r="AC70" s="8"/>
      <c r="AD70" s="9"/>
      <c r="AE70" s="9"/>
      <c r="AF70" s="9"/>
      <c r="AG70" s="9"/>
      <c r="AH70" s="9"/>
      <c r="AI70" s="9"/>
      <c r="AJ70" s="12"/>
      <c r="AK70" s="12"/>
      <c r="AL70" s="12"/>
      <c r="AM70" s="12"/>
      <c r="AN70" s="12"/>
      <c r="AO70" s="12"/>
      <c r="AP70" s="5"/>
      <c r="AQ70" s="5"/>
      <c r="AR70" s="5"/>
      <c r="AS70" s="5"/>
      <c r="AT70" s="5"/>
      <c r="AU70" s="5"/>
      <c r="AV70" s="5"/>
      <c r="AW70" s="5"/>
      <c r="AX70" s="5"/>
      <c r="AY70" s="5"/>
      <c r="AZ70" s="5"/>
      <c r="BA70" s="5"/>
      <c r="BB70" s="5"/>
      <c r="BC70" s="5"/>
      <c r="BD70" s="5"/>
      <c r="BE70" s="5"/>
      <c r="BF70" s="5"/>
      <c r="BG70" s="7"/>
      <c r="BH70" s="7"/>
      <c r="BI70" s="7"/>
      <c r="BJ70" s="7"/>
      <c r="BK70" s="7"/>
      <c r="BL70" s="7"/>
      <c r="BM70" s="7"/>
      <c r="BN70" s="7"/>
      <c r="BO70" s="7"/>
      <c r="BP70" s="7"/>
      <c r="BQ70" s="7"/>
      <c r="BR70" s="7"/>
      <c r="BS70" s="7"/>
      <c r="BT70" s="7"/>
      <c r="BU70" s="7"/>
      <c r="BV70" s="7"/>
      <c r="BW70" s="7"/>
      <c r="BX70" s="13"/>
      <c r="BY70" s="13"/>
      <c r="BZ70" s="13"/>
      <c r="CA70" s="13"/>
      <c r="CB70" s="13"/>
      <c r="CC70" s="13"/>
      <c r="CD70" s="13"/>
      <c r="CE70" s="13"/>
      <c r="CF70" s="13"/>
      <c r="CG70" s="13"/>
      <c r="CH70" s="13"/>
      <c r="CI70" s="13"/>
      <c r="CJ70" s="13"/>
      <c r="CK70" s="13"/>
      <c r="CL70" s="13"/>
      <c r="CM70" s="14"/>
      <c r="CN70" s="14"/>
      <c r="CO70" s="14"/>
      <c r="CP70" s="14"/>
      <c r="CQ70" s="14"/>
      <c r="CR70" s="14"/>
      <c r="CS70" s="13"/>
      <c r="CT70" s="13"/>
      <c r="CU70" s="13"/>
      <c r="CV70" s="13"/>
      <c r="CW70" s="13"/>
      <c r="CX70" s="13"/>
      <c r="CY70" s="13"/>
      <c r="CZ70" s="13"/>
    </row>
    <row r="71" spans="1:104" x14ac:dyDescent="0.3">
      <c r="A71" s="11"/>
      <c r="C71" s="11"/>
      <c r="AC71" s="8"/>
      <c r="AD71" s="9"/>
      <c r="AE71" s="9"/>
      <c r="AF71" s="9"/>
      <c r="AG71" s="9"/>
      <c r="AH71" s="9"/>
      <c r="AI71" s="9"/>
      <c r="AJ71" s="12"/>
      <c r="AK71" s="12"/>
      <c r="AL71" s="12"/>
      <c r="AM71" s="12"/>
      <c r="AN71" s="12"/>
      <c r="AO71" s="12"/>
      <c r="AP71" s="5"/>
      <c r="AQ71" s="5"/>
      <c r="AR71" s="5"/>
      <c r="AS71" s="5"/>
      <c r="AT71" s="5"/>
      <c r="AU71" s="5"/>
      <c r="AV71" s="5"/>
      <c r="AW71" s="5"/>
      <c r="AX71" s="5"/>
      <c r="AY71" s="5"/>
      <c r="AZ71" s="5"/>
      <c r="BA71" s="5"/>
      <c r="BB71" s="5"/>
      <c r="BC71" s="5"/>
      <c r="BD71" s="5"/>
      <c r="BE71" s="5"/>
      <c r="BF71" s="5"/>
      <c r="BG71" s="7"/>
      <c r="BH71" s="7"/>
      <c r="BI71" s="7"/>
      <c r="BJ71" s="7"/>
      <c r="BK71" s="7"/>
      <c r="BL71" s="7"/>
      <c r="BM71" s="7"/>
      <c r="BN71" s="7"/>
      <c r="BO71" s="7"/>
      <c r="BP71" s="7"/>
      <c r="BQ71" s="7"/>
      <c r="BR71" s="7"/>
      <c r="BS71" s="7"/>
      <c r="BT71" s="7"/>
      <c r="BU71" s="7"/>
      <c r="BV71" s="7"/>
      <c r="BW71" s="7"/>
      <c r="BX71" s="13"/>
      <c r="BY71" s="13"/>
      <c r="BZ71" s="13"/>
      <c r="CA71" s="13"/>
      <c r="CB71" s="13"/>
      <c r="CC71" s="13"/>
      <c r="CD71" s="13"/>
      <c r="CE71" s="13"/>
      <c r="CF71" s="13"/>
      <c r="CG71" s="13"/>
      <c r="CH71" s="13"/>
      <c r="CI71" s="13"/>
      <c r="CJ71" s="13"/>
      <c r="CK71" s="13"/>
      <c r="CL71" s="13"/>
      <c r="CM71" s="14"/>
      <c r="CN71" s="14"/>
      <c r="CO71" s="14"/>
      <c r="CP71" s="14"/>
      <c r="CQ71" s="14"/>
      <c r="CR71" s="14"/>
      <c r="CS71" s="13"/>
      <c r="CT71" s="13"/>
      <c r="CU71" s="13"/>
      <c r="CV71" s="13"/>
      <c r="CW71" s="13"/>
      <c r="CX71" s="13"/>
      <c r="CY71" s="13"/>
      <c r="CZ71" s="13"/>
    </row>
    <row r="72" spans="1:104" x14ac:dyDescent="0.3">
      <c r="A72" s="11"/>
      <c r="C72" s="11"/>
      <c r="AC72" s="8"/>
      <c r="AD72" s="9"/>
      <c r="AE72" s="9"/>
      <c r="AF72" s="9"/>
      <c r="AG72" s="9"/>
      <c r="AH72" s="9"/>
      <c r="AI72" s="9"/>
      <c r="AJ72" s="12"/>
      <c r="AK72" s="12"/>
      <c r="AL72" s="12"/>
      <c r="AM72" s="12"/>
      <c r="AN72" s="12"/>
      <c r="AO72" s="12"/>
      <c r="AP72" s="5"/>
      <c r="AQ72" s="5"/>
      <c r="AR72" s="5"/>
      <c r="AS72" s="5"/>
      <c r="AT72" s="5"/>
      <c r="AU72" s="5"/>
      <c r="AV72" s="5"/>
      <c r="AW72" s="5"/>
      <c r="AX72" s="5"/>
      <c r="AY72" s="5"/>
      <c r="AZ72" s="5"/>
      <c r="BA72" s="5"/>
      <c r="BB72" s="5"/>
      <c r="BC72" s="5"/>
      <c r="BD72" s="5"/>
      <c r="BE72" s="5"/>
      <c r="BF72" s="5"/>
      <c r="BG72" s="7"/>
      <c r="BH72" s="7"/>
      <c r="BI72" s="7"/>
      <c r="BJ72" s="7"/>
      <c r="BK72" s="7"/>
      <c r="BL72" s="7"/>
      <c r="BM72" s="7"/>
      <c r="BN72" s="7"/>
      <c r="BO72" s="7"/>
      <c r="BP72" s="7"/>
      <c r="BQ72" s="7"/>
      <c r="BR72" s="7"/>
      <c r="BS72" s="7"/>
      <c r="BT72" s="7"/>
      <c r="BU72" s="7"/>
      <c r="BV72" s="7"/>
      <c r="BW72" s="7"/>
      <c r="BX72" s="13"/>
      <c r="BY72" s="13"/>
      <c r="BZ72" s="13"/>
      <c r="CA72" s="13"/>
      <c r="CB72" s="13"/>
      <c r="CC72" s="13"/>
      <c r="CD72" s="13"/>
      <c r="CE72" s="13"/>
      <c r="CF72" s="13"/>
      <c r="CG72" s="13"/>
      <c r="CH72" s="13"/>
      <c r="CI72" s="13"/>
      <c r="CJ72" s="13"/>
      <c r="CK72" s="13"/>
      <c r="CL72" s="13"/>
      <c r="CM72" s="14"/>
      <c r="CN72" s="14"/>
      <c r="CO72" s="14"/>
      <c r="CP72" s="14"/>
      <c r="CQ72" s="14"/>
      <c r="CR72" s="14"/>
      <c r="CS72" s="13"/>
      <c r="CT72" s="13"/>
      <c r="CU72" s="13"/>
      <c r="CV72" s="13"/>
      <c r="CW72" s="13"/>
      <c r="CX72" s="13"/>
      <c r="CY72" s="13"/>
      <c r="CZ72" s="13"/>
    </row>
    <row r="73" spans="1:104" x14ac:dyDescent="0.3">
      <c r="A73" s="11"/>
      <c r="C73" s="11"/>
      <c r="AC73" s="8"/>
      <c r="AD73" s="9"/>
      <c r="AE73" s="9"/>
      <c r="AF73" s="9"/>
      <c r="AG73" s="9"/>
      <c r="AH73" s="9"/>
      <c r="AI73" s="9"/>
      <c r="AJ73" s="12"/>
      <c r="AK73" s="12"/>
      <c r="AL73" s="12"/>
      <c r="AM73" s="12"/>
      <c r="AN73" s="12"/>
      <c r="AO73" s="12"/>
      <c r="AP73" s="5"/>
      <c r="AQ73" s="5"/>
      <c r="AR73" s="5"/>
      <c r="AS73" s="5"/>
      <c r="AT73" s="5"/>
      <c r="AU73" s="5"/>
      <c r="AV73" s="5"/>
      <c r="AW73" s="5"/>
      <c r="AX73" s="5"/>
      <c r="AY73" s="5"/>
      <c r="AZ73" s="5"/>
      <c r="BA73" s="5"/>
      <c r="BB73" s="5"/>
      <c r="BC73" s="5"/>
      <c r="BD73" s="5"/>
      <c r="BE73" s="5"/>
      <c r="BF73" s="5"/>
      <c r="BG73" s="7"/>
      <c r="BH73" s="7"/>
      <c r="BI73" s="7"/>
      <c r="BJ73" s="7"/>
      <c r="BK73" s="7"/>
      <c r="BL73" s="7"/>
      <c r="BM73" s="7"/>
      <c r="BN73" s="7"/>
      <c r="BO73" s="7"/>
      <c r="BP73" s="7"/>
      <c r="BQ73" s="7"/>
      <c r="BR73" s="7"/>
      <c r="BS73" s="7"/>
      <c r="BT73" s="7"/>
      <c r="BU73" s="7"/>
      <c r="BV73" s="7"/>
      <c r="BW73" s="7"/>
      <c r="BX73" s="13"/>
      <c r="BY73" s="13"/>
      <c r="BZ73" s="13"/>
      <c r="CA73" s="13"/>
      <c r="CB73" s="13"/>
      <c r="CC73" s="13"/>
      <c r="CD73" s="13"/>
      <c r="CE73" s="13"/>
      <c r="CF73" s="13"/>
      <c r="CG73" s="13"/>
      <c r="CH73" s="13"/>
      <c r="CI73" s="13"/>
      <c r="CJ73" s="13"/>
      <c r="CK73" s="13"/>
      <c r="CL73" s="13"/>
      <c r="CM73" s="14"/>
      <c r="CN73" s="14"/>
      <c r="CO73" s="14"/>
      <c r="CP73" s="14"/>
      <c r="CQ73" s="14"/>
      <c r="CR73" s="14"/>
      <c r="CS73" s="13"/>
      <c r="CT73" s="13"/>
      <c r="CU73" s="13"/>
      <c r="CV73" s="13"/>
      <c r="CW73" s="13"/>
      <c r="CX73" s="13"/>
      <c r="CY73" s="13"/>
      <c r="CZ73" s="13"/>
    </row>
    <row r="74" spans="1:104" x14ac:dyDescent="0.3">
      <c r="A74" s="11"/>
      <c r="C74" s="11"/>
      <c r="AC74" s="8"/>
      <c r="AD74" s="9"/>
      <c r="AE74" s="9"/>
      <c r="AF74" s="9"/>
      <c r="AG74" s="9"/>
      <c r="AH74" s="9"/>
      <c r="AI74" s="9"/>
      <c r="AJ74" s="12"/>
      <c r="AK74" s="12"/>
      <c r="AL74" s="12"/>
      <c r="AM74" s="12"/>
      <c r="AN74" s="12"/>
      <c r="AO74" s="12"/>
      <c r="AP74" s="5"/>
      <c r="AQ74" s="5"/>
      <c r="AR74" s="5"/>
      <c r="AS74" s="5"/>
      <c r="AT74" s="5"/>
      <c r="AU74" s="5"/>
      <c r="AV74" s="5"/>
      <c r="AW74" s="5"/>
      <c r="AX74" s="5"/>
      <c r="AY74" s="5"/>
      <c r="AZ74" s="5"/>
      <c r="BA74" s="5"/>
      <c r="BB74" s="5"/>
      <c r="BC74" s="5"/>
      <c r="BD74" s="5"/>
      <c r="BE74" s="5"/>
      <c r="BF74" s="5"/>
      <c r="BG74" s="7"/>
      <c r="BH74" s="7"/>
      <c r="BI74" s="7"/>
      <c r="BJ74" s="7"/>
      <c r="BK74" s="7"/>
      <c r="BL74" s="7"/>
      <c r="BM74" s="7"/>
      <c r="BN74" s="7"/>
      <c r="BO74" s="7"/>
      <c r="BP74" s="7"/>
      <c r="BQ74" s="7"/>
      <c r="BR74" s="7"/>
      <c r="BS74" s="7"/>
      <c r="BT74" s="7"/>
      <c r="BU74" s="7"/>
      <c r="BV74" s="7"/>
      <c r="BW74" s="7"/>
      <c r="BX74" s="13"/>
      <c r="BY74" s="13"/>
      <c r="BZ74" s="13"/>
      <c r="CA74" s="13"/>
      <c r="CB74" s="13"/>
      <c r="CC74" s="13"/>
      <c r="CD74" s="13"/>
      <c r="CE74" s="13"/>
      <c r="CF74" s="13"/>
      <c r="CG74" s="13"/>
      <c r="CH74" s="13"/>
      <c r="CI74" s="13"/>
      <c r="CJ74" s="13"/>
      <c r="CK74" s="13"/>
      <c r="CL74" s="13"/>
      <c r="CM74" s="14"/>
      <c r="CN74" s="14"/>
      <c r="CO74" s="14"/>
      <c r="CP74" s="14"/>
      <c r="CQ74" s="14"/>
      <c r="CR74" s="14"/>
      <c r="CS74" s="13"/>
      <c r="CT74" s="13"/>
      <c r="CU74" s="13"/>
      <c r="CV74" s="13"/>
      <c r="CW74" s="13"/>
      <c r="CX74" s="13"/>
      <c r="CY74" s="13"/>
      <c r="CZ74" s="13"/>
    </row>
    <row r="75" spans="1:104" x14ac:dyDescent="0.3">
      <c r="A75" s="11"/>
      <c r="C75" s="11"/>
      <c r="AC75" s="8"/>
      <c r="AD75" s="9"/>
      <c r="AE75" s="9"/>
      <c r="AF75" s="9"/>
      <c r="AG75" s="9"/>
      <c r="AH75" s="9"/>
      <c r="AI75" s="9"/>
      <c r="AJ75" s="12"/>
      <c r="AK75" s="12"/>
      <c r="AL75" s="12"/>
      <c r="AM75" s="12"/>
      <c r="AN75" s="12"/>
      <c r="AO75" s="12"/>
      <c r="AP75" s="5"/>
      <c r="AQ75" s="5"/>
      <c r="AR75" s="5"/>
      <c r="AS75" s="5"/>
      <c r="AT75" s="5"/>
      <c r="AU75" s="5"/>
      <c r="AV75" s="5"/>
      <c r="AW75" s="5"/>
      <c r="AX75" s="5"/>
      <c r="AY75" s="5"/>
      <c r="AZ75" s="5"/>
      <c r="BA75" s="5"/>
      <c r="BB75" s="5"/>
      <c r="BC75" s="5"/>
      <c r="BD75" s="5"/>
      <c r="BE75" s="5"/>
      <c r="BF75" s="5"/>
      <c r="BG75" s="7"/>
      <c r="BH75" s="7"/>
      <c r="BI75" s="7"/>
      <c r="BJ75" s="7"/>
      <c r="BK75" s="7"/>
      <c r="BL75" s="7"/>
      <c r="BM75" s="7"/>
      <c r="BN75" s="7"/>
      <c r="BO75" s="7"/>
      <c r="BP75" s="7"/>
      <c r="BQ75" s="7"/>
      <c r="BR75" s="7"/>
      <c r="BS75" s="7"/>
      <c r="BT75" s="7"/>
      <c r="BU75" s="7"/>
      <c r="BV75" s="7"/>
      <c r="BW75" s="7"/>
      <c r="BX75" s="13"/>
      <c r="BY75" s="13"/>
      <c r="BZ75" s="13"/>
      <c r="CA75" s="13"/>
      <c r="CB75" s="13"/>
      <c r="CC75" s="13"/>
      <c r="CD75" s="13"/>
      <c r="CE75" s="13"/>
      <c r="CF75" s="13"/>
      <c r="CG75" s="13"/>
      <c r="CH75" s="13"/>
      <c r="CI75" s="13"/>
      <c r="CJ75" s="13"/>
      <c r="CK75" s="13"/>
      <c r="CL75" s="13"/>
      <c r="CM75" s="14"/>
      <c r="CN75" s="14"/>
      <c r="CO75" s="14"/>
      <c r="CP75" s="14"/>
      <c r="CQ75" s="14"/>
      <c r="CR75" s="14"/>
      <c r="CS75" s="13"/>
      <c r="CT75" s="13"/>
      <c r="CU75" s="13"/>
      <c r="CV75" s="13"/>
      <c r="CW75" s="13"/>
      <c r="CX75" s="13"/>
      <c r="CY75" s="13"/>
      <c r="CZ75" s="13"/>
    </row>
    <row r="76" spans="1:104" x14ac:dyDescent="0.3">
      <c r="A76" s="11"/>
      <c r="C76" s="11"/>
      <c r="AC76" s="8"/>
      <c r="AD76" s="9"/>
      <c r="AE76" s="9"/>
      <c r="AF76" s="9"/>
      <c r="AG76" s="9"/>
      <c r="AH76" s="9"/>
      <c r="AI76" s="9"/>
      <c r="AJ76" s="12"/>
      <c r="AK76" s="12"/>
      <c r="AL76" s="12"/>
      <c r="AM76" s="12"/>
      <c r="AN76" s="12"/>
      <c r="AO76" s="12"/>
      <c r="AP76" s="5"/>
      <c r="AQ76" s="5"/>
      <c r="AR76" s="5"/>
      <c r="AS76" s="5"/>
      <c r="AT76" s="5"/>
      <c r="AU76" s="5"/>
      <c r="AV76" s="5"/>
      <c r="AW76" s="5"/>
      <c r="AX76" s="5"/>
      <c r="AY76" s="5"/>
      <c r="AZ76" s="5"/>
      <c r="BA76" s="5"/>
      <c r="BB76" s="5"/>
      <c r="BC76" s="5"/>
      <c r="BD76" s="5"/>
      <c r="BE76" s="5"/>
      <c r="BF76" s="5"/>
      <c r="BG76" s="7"/>
      <c r="BH76" s="7"/>
      <c r="BI76" s="7"/>
      <c r="BJ76" s="7"/>
      <c r="BK76" s="7"/>
      <c r="BL76" s="7"/>
      <c r="BM76" s="7"/>
      <c r="BN76" s="7"/>
      <c r="BO76" s="7"/>
      <c r="BP76" s="7"/>
      <c r="BQ76" s="7"/>
      <c r="BR76" s="7"/>
      <c r="BS76" s="7"/>
      <c r="BT76" s="7"/>
      <c r="BU76" s="7"/>
      <c r="BV76" s="7"/>
      <c r="BW76" s="7"/>
      <c r="BX76" s="13"/>
      <c r="BY76" s="13"/>
      <c r="BZ76" s="13"/>
      <c r="CA76" s="13"/>
      <c r="CB76" s="13"/>
      <c r="CC76" s="13"/>
      <c r="CD76" s="13"/>
      <c r="CE76" s="13"/>
      <c r="CF76" s="13"/>
      <c r="CG76" s="13"/>
      <c r="CH76" s="13"/>
      <c r="CI76" s="13"/>
      <c r="CJ76" s="13"/>
      <c r="CK76" s="13"/>
      <c r="CL76" s="13"/>
      <c r="CM76" s="14"/>
      <c r="CN76" s="14"/>
      <c r="CO76" s="14"/>
      <c r="CP76" s="14"/>
      <c r="CQ76" s="14"/>
      <c r="CR76" s="14"/>
      <c r="CS76" s="13"/>
      <c r="CT76" s="13"/>
      <c r="CU76" s="13"/>
      <c r="CV76" s="13"/>
      <c r="CW76" s="13"/>
      <c r="CX76" s="13"/>
      <c r="CY76" s="13"/>
      <c r="CZ76" s="13"/>
    </row>
    <row r="77" spans="1:104" x14ac:dyDescent="0.3">
      <c r="A77" s="11"/>
      <c r="C77" s="11"/>
      <c r="AC77" s="8"/>
      <c r="AD77" s="9"/>
      <c r="AE77" s="9"/>
      <c r="AF77" s="9"/>
      <c r="AG77" s="9"/>
      <c r="AH77" s="9"/>
      <c r="AI77" s="9"/>
      <c r="AJ77" s="12"/>
      <c r="AK77" s="12"/>
      <c r="AL77" s="12"/>
      <c r="AM77" s="12"/>
      <c r="AN77" s="12"/>
      <c r="AO77" s="12"/>
      <c r="AP77" s="5"/>
      <c r="AQ77" s="5"/>
      <c r="AR77" s="5"/>
      <c r="AS77" s="5"/>
      <c r="AT77" s="5"/>
      <c r="AU77" s="5"/>
      <c r="AV77" s="5"/>
      <c r="AW77" s="5"/>
      <c r="AX77" s="5"/>
      <c r="AY77" s="5"/>
      <c r="AZ77" s="5"/>
      <c r="BA77" s="5"/>
      <c r="BB77" s="5"/>
      <c r="BC77" s="5"/>
      <c r="BD77" s="5"/>
      <c r="BE77" s="5"/>
      <c r="BF77" s="5"/>
      <c r="BG77" s="7"/>
      <c r="BH77" s="7"/>
      <c r="BI77" s="7"/>
      <c r="BJ77" s="7"/>
      <c r="BK77" s="7"/>
      <c r="BL77" s="7"/>
      <c r="BM77" s="7"/>
      <c r="BN77" s="7"/>
      <c r="BO77" s="7"/>
      <c r="BP77" s="7"/>
      <c r="BQ77" s="7"/>
      <c r="BR77" s="7"/>
      <c r="BS77" s="7"/>
      <c r="BT77" s="7"/>
      <c r="BU77" s="7"/>
      <c r="BV77" s="7"/>
      <c r="BW77" s="7"/>
      <c r="BX77" s="13"/>
      <c r="BY77" s="13"/>
      <c r="BZ77" s="13"/>
      <c r="CA77" s="13"/>
      <c r="CB77" s="13"/>
      <c r="CC77" s="13"/>
      <c r="CD77" s="13"/>
      <c r="CE77" s="13"/>
      <c r="CF77" s="13"/>
      <c r="CG77" s="13"/>
      <c r="CH77" s="13"/>
      <c r="CI77" s="13"/>
      <c r="CJ77" s="13"/>
      <c r="CK77" s="13"/>
      <c r="CL77" s="13"/>
      <c r="CM77" s="14"/>
      <c r="CN77" s="14"/>
      <c r="CO77" s="14"/>
      <c r="CP77" s="14"/>
      <c r="CQ77" s="14"/>
      <c r="CR77" s="14"/>
      <c r="CS77" s="13"/>
      <c r="CT77" s="13"/>
      <c r="CU77" s="13"/>
      <c r="CV77" s="13"/>
      <c r="CW77" s="13"/>
      <c r="CX77" s="13"/>
      <c r="CY77" s="13"/>
      <c r="CZ77" s="13"/>
    </row>
    <row r="78" spans="1:104" x14ac:dyDescent="0.3">
      <c r="A78" s="11"/>
      <c r="C78" s="11"/>
      <c r="AC78" s="8"/>
      <c r="AD78" s="9"/>
      <c r="AE78" s="9"/>
      <c r="AF78" s="9"/>
      <c r="AG78" s="9"/>
      <c r="AH78" s="9"/>
      <c r="AI78" s="9"/>
      <c r="AJ78" s="12"/>
      <c r="AK78" s="12"/>
      <c r="AL78" s="12"/>
      <c r="AM78" s="12"/>
      <c r="AN78" s="12"/>
      <c r="AO78" s="12"/>
      <c r="AP78" s="5"/>
      <c r="AQ78" s="5"/>
      <c r="AR78" s="5"/>
      <c r="AS78" s="5"/>
      <c r="AT78" s="5"/>
      <c r="AU78" s="5"/>
      <c r="AV78" s="5"/>
      <c r="AW78" s="5"/>
      <c r="AX78" s="5"/>
      <c r="AY78" s="5"/>
      <c r="AZ78" s="5"/>
      <c r="BA78" s="5"/>
      <c r="BB78" s="5"/>
      <c r="BC78" s="5"/>
      <c r="BD78" s="5"/>
      <c r="BE78" s="5"/>
      <c r="BF78" s="5"/>
      <c r="BG78" s="7"/>
      <c r="BH78" s="7"/>
      <c r="BI78" s="7"/>
      <c r="BJ78" s="7"/>
      <c r="BK78" s="7"/>
      <c r="BL78" s="7"/>
      <c r="BM78" s="7"/>
      <c r="BN78" s="7"/>
      <c r="BO78" s="7"/>
      <c r="BP78" s="7"/>
      <c r="BQ78" s="7"/>
      <c r="BR78" s="7"/>
      <c r="BS78" s="7"/>
      <c r="BT78" s="7"/>
      <c r="BU78" s="7"/>
      <c r="BV78" s="7"/>
      <c r="BW78" s="7"/>
      <c r="BX78" s="13"/>
      <c r="BY78" s="13"/>
      <c r="BZ78" s="13"/>
      <c r="CA78" s="13"/>
      <c r="CB78" s="13"/>
      <c r="CC78" s="13"/>
      <c r="CD78" s="13"/>
      <c r="CE78" s="13"/>
      <c r="CF78" s="13"/>
      <c r="CG78" s="13"/>
      <c r="CH78" s="13"/>
      <c r="CI78" s="13"/>
      <c r="CJ78" s="13"/>
      <c r="CK78" s="13"/>
      <c r="CL78" s="13"/>
      <c r="CM78" s="14"/>
      <c r="CN78" s="14"/>
      <c r="CO78" s="14"/>
      <c r="CP78" s="14"/>
      <c r="CQ78" s="14"/>
      <c r="CR78" s="14"/>
      <c r="CS78" s="13"/>
      <c r="CT78" s="13"/>
      <c r="CU78" s="13"/>
      <c r="CV78" s="13"/>
      <c r="CW78" s="13"/>
      <c r="CX78" s="13"/>
      <c r="CY78" s="13"/>
      <c r="CZ78" s="13"/>
    </row>
    <row r="79" spans="1:104" x14ac:dyDescent="0.3">
      <c r="A79" s="11"/>
      <c r="C79" s="11"/>
      <c r="AC79" s="8"/>
      <c r="AD79" s="9"/>
      <c r="AE79" s="9"/>
      <c r="AF79" s="9"/>
      <c r="AG79" s="9"/>
      <c r="AH79" s="9"/>
      <c r="AI79" s="9"/>
      <c r="AJ79" s="12"/>
      <c r="AK79" s="12"/>
      <c r="AL79" s="12"/>
      <c r="AM79" s="12"/>
      <c r="AN79" s="12"/>
      <c r="AO79" s="12"/>
      <c r="AP79" s="5"/>
      <c r="AQ79" s="5"/>
      <c r="AR79" s="5"/>
      <c r="AS79" s="5"/>
      <c r="AT79" s="5"/>
      <c r="AU79" s="5"/>
      <c r="AV79" s="5"/>
      <c r="AW79" s="5"/>
      <c r="AX79" s="5"/>
      <c r="AY79" s="5"/>
      <c r="AZ79" s="5"/>
      <c r="BA79" s="5"/>
      <c r="BB79" s="5"/>
      <c r="BC79" s="5"/>
      <c r="BD79" s="5"/>
      <c r="BE79" s="5"/>
      <c r="BF79" s="5"/>
      <c r="BG79" s="7"/>
      <c r="BH79" s="7"/>
      <c r="BI79" s="7"/>
      <c r="BJ79" s="7"/>
      <c r="BK79" s="7"/>
      <c r="BL79" s="7"/>
      <c r="BM79" s="7"/>
      <c r="BN79" s="7"/>
      <c r="BO79" s="7"/>
      <c r="BP79" s="7"/>
      <c r="BQ79" s="7"/>
      <c r="BR79" s="7"/>
      <c r="BS79" s="7"/>
      <c r="BT79" s="7"/>
      <c r="BU79" s="7"/>
      <c r="BV79" s="7"/>
      <c r="BW79" s="7"/>
      <c r="BX79" s="13"/>
      <c r="BY79" s="13"/>
      <c r="BZ79" s="13"/>
      <c r="CA79" s="13"/>
      <c r="CB79" s="13"/>
      <c r="CC79" s="13"/>
      <c r="CD79" s="13"/>
      <c r="CE79" s="13"/>
      <c r="CF79" s="13"/>
      <c r="CG79" s="13"/>
      <c r="CH79" s="13"/>
      <c r="CI79" s="13"/>
      <c r="CJ79" s="13"/>
      <c r="CK79" s="13"/>
      <c r="CL79" s="13"/>
      <c r="CM79" s="14"/>
      <c r="CN79" s="14"/>
      <c r="CO79" s="14"/>
      <c r="CP79" s="14"/>
      <c r="CQ79" s="14"/>
      <c r="CR79" s="14"/>
      <c r="CS79" s="13"/>
      <c r="CT79" s="13"/>
      <c r="CU79" s="13"/>
      <c r="CV79" s="13"/>
      <c r="CW79" s="13"/>
      <c r="CX79" s="13"/>
      <c r="CY79" s="13"/>
      <c r="CZ79" s="13"/>
    </row>
    <row r="80" spans="1:104" x14ac:dyDescent="0.3">
      <c r="A80" s="11"/>
      <c r="C80" s="11"/>
      <c r="AC80" s="8"/>
      <c r="AD80" s="9"/>
      <c r="AE80" s="9"/>
      <c r="AF80" s="9"/>
      <c r="AG80" s="9"/>
      <c r="AH80" s="9"/>
      <c r="AI80" s="9"/>
      <c r="AJ80" s="12"/>
      <c r="AK80" s="12"/>
      <c r="AL80" s="12"/>
      <c r="AM80" s="12"/>
      <c r="AN80" s="12"/>
      <c r="AO80" s="12"/>
      <c r="AP80" s="5"/>
      <c r="AQ80" s="5"/>
      <c r="AR80" s="5"/>
      <c r="AS80" s="5"/>
      <c r="AT80" s="5"/>
      <c r="AU80" s="5"/>
      <c r="AV80" s="5"/>
      <c r="AW80" s="5"/>
      <c r="AX80" s="5"/>
      <c r="AY80" s="5"/>
      <c r="AZ80" s="5"/>
      <c r="BA80" s="5"/>
      <c r="BB80" s="5"/>
      <c r="BC80" s="5"/>
      <c r="BD80" s="5"/>
      <c r="BE80" s="5"/>
      <c r="BF80" s="5"/>
      <c r="BG80" s="7"/>
      <c r="BH80" s="7"/>
      <c r="BI80" s="7"/>
      <c r="BJ80" s="7"/>
      <c r="BK80" s="7"/>
      <c r="BL80" s="7"/>
      <c r="BM80" s="7"/>
      <c r="BN80" s="7"/>
      <c r="BO80" s="7"/>
      <c r="BP80" s="7"/>
      <c r="BQ80" s="7"/>
      <c r="BR80" s="7"/>
      <c r="BS80" s="7"/>
      <c r="BT80" s="7"/>
      <c r="BU80" s="7"/>
      <c r="BV80" s="7"/>
      <c r="BW80" s="7"/>
      <c r="BX80" s="13"/>
      <c r="BY80" s="13"/>
      <c r="BZ80" s="13"/>
      <c r="CA80" s="13"/>
      <c r="CB80" s="13"/>
      <c r="CC80" s="13"/>
      <c r="CD80" s="13"/>
      <c r="CE80" s="13"/>
      <c r="CF80" s="13"/>
      <c r="CG80" s="13"/>
      <c r="CH80" s="13"/>
      <c r="CI80" s="13"/>
      <c r="CJ80" s="13"/>
      <c r="CK80" s="13"/>
      <c r="CL80" s="13"/>
      <c r="CM80" s="14"/>
      <c r="CN80" s="14"/>
      <c r="CO80" s="14"/>
      <c r="CP80" s="14"/>
      <c r="CQ80" s="14"/>
      <c r="CR80" s="14"/>
      <c r="CS80" s="13"/>
      <c r="CT80" s="13"/>
      <c r="CU80" s="13"/>
      <c r="CV80" s="13"/>
      <c r="CW80" s="13"/>
      <c r="CX80" s="13"/>
      <c r="CY80" s="13"/>
      <c r="CZ80" s="13"/>
    </row>
    <row r="81" spans="4:28" x14ac:dyDescent="0.3">
      <c r="D81"/>
      <c r="E81"/>
      <c r="F81"/>
      <c r="G81" s="3"/>
      <c r="H81"/>
      <c r="I81"/>
      <c r="J81"/>
      <c r="K81"/>
      <c r="L81"/>
      <c r="M81"/>
      <c r="N81"/>
      <c r="O81"/>
      <c r="P81"/>
      <c r="Q81"/>
      <c r="R81"/>
      <c r="S81"/>
      <c r="T81"/>
      <c r="U81"/>
      <c r="V81"/>
      <c r="W81"/>
      <c r="X81" s="3"/>
      <c r="Y81" s="3"/>
      <c r="Z81" s="3"/>
      <c r="AA81" s="3"/>
      <c r="AB81" s="3"/>
    </row>
    <row r="82" spans="4:28" x14ac:dyDescent="0.3">
      <c r="D82"/>
      <c r="E82"/>
      <c r="F82"/>
      <c r="G82" s="3"/>
      <c r="H82"/>
      <c r="I82"/>
      <c r="J82"/>
      <c r="K82"/>
      <c r="L82"/>
      <c r="M82"/>
      <c r="N82"/>
      <c r="O82"/>
      <c r="P82"/>
      <c r="Q82"/>
      <c r="R82"/>
      <c r="S82"/>
      <c r="T82"/>
      <c r="U82"/>
      <c r="V82"/>
      <c r="W82"/>
      <c r="X82" s="3"/>
      <c r="Y82" s="3"/>
      <c r="Z82" s="3"/>
      <c r="AA82" s="3"/>
      <c r="AB82" s="3"/>
    </row>
    <row r="83" spans="4:28" x14ac:dyDescent="0.3">
      <c r="D83"/>
      <c r="E83"/>
      <c r="F83"/>
      <c r="G83" s="3"/>
      <c r="H83"/>
      <c r="I83"/>
      <c r="J83"/>
      <c r="K83"/>
      <c r="L83"/>
      <c r="M83"/>
      <c r="N83"/>
      <c r="O83"/>
      <c r="P83"/>
      <c r="Q83"/>
      <c r="R83"/>
      <c r="S83"/>
      <c r="T83"/>
      <c r="U83"/>
      <c r="V83"/>
      <c r="W83"/>
      <c r="X83" s="3"/>
      <c r="Y83" s="3"/>
      <c r="Z83" s="3"/>
      <c r="AA83" s="3"/>
      <c r="AB83" s="3"/>
    </row>
    <row r="84" spans="4:28" x14ac:dyDescent="0.3">
      <c r="D84"/>
      <c r="E84"/>
      <c r="F84"/>
      <c r="G84" s="3"/>
      <c r="H84"/>
      <c r="I84"/>
      <c r="J84"/>
      <c r="K84"/>
      <c r="L84"/>
      <c r="M84"/>
      <c r="N84"/>
      <c r="O84"/>
      <c r="P84"/>
      <c r="Q84"/>
      <c r="R84"/>
      <c r="S84"/>
      <c r="T84"/>
      <c r="U84"/>
      <c r="V84"/>
      <c r="W84"/>
      <c r="X84" s="3"/>
      <c r="Y84" s="3"/>
      <c r="Z84" s="3"/>
      <c r="AA84" s="3"/>
      <c r="AB84" s="3"/>
    </row>
    <row r="85" spans="4:28" x14ac:dyDescent="0.3">
      <c r="D85"/>
      <c r="E85"/>
      <c r="F85"/>
      <c r="G85" s="3"/>
      <c r="H85"/>
      <c r="I85"/>
      <c r="J85"/>
      <c r="K85"/>
      <c r="L85"/>
      <c r="M85"/>
      <c r="N85"/>
      <c r="O85"/>
      <c r="P85"/>
      <c r="Q85"/>
      <c r="R85"/>
      <c r="S85"/>
      <c r="T85"/>
      <c r="U85"/>
      <c r="V85"/>
      <c r="W85"/>
      <c r="X85" s="3"/>
      <c r="Y85" s="3"/>
      <c r="Z85" s="3"/>
      <c r="AA85" s="3"/>
      <c r="AB85" s="3"/>
    </row>
    <row r="86" spans="4:28" x14ac:dyDescent="0.3">
      <c r="D86"/>
      <c r="E86"/>
      <c r="F86"/>
      <c r="G86" s="3"/>
      <c r="H86"/>
      <c r="I86"/>
      <c r="J86"/>
      <c r="K86"/>
      <c r="L86"/>
      <c r="M86"/>
      <c r="N86"/>
      <c r="O86"/>
      <c r="P86"/>
      <c r="Q86"/>
      <c r="R86"/>
      <c r="S86"/>
      <c r="T86"/>
      <c r="U86"/>
      <c r="V86"/>
      <c r="W86"/>
      <c r="X86" s="3"/>
      <c r="Y86" s="3"/>
      <c r="Z86" s="3"/>
      <c r="AA86" s="3"/>
      <c r="AB86" s="3"/>
    </row>
    <row r="87" spans="4:28" x14ac:dyDescent="0.3">
      <c r="D87"/>
      <c r="E87"/>
      <c r="F87"/>
      <c r="G87" s="3"/>
      <c r="H87"/>
      <c r="I87"/>
      <c r="J87"/>
      <c r="K87"/>
      <c r="L87"/>
      <c r="M87"/>
      <c r="N87"/>
      <c r="O87"/>
      <c r="P87"/>
      <c r="Q87"/>
      <c r="R87"/>
      <c r="S87"/>
      <c r="T87"/>
      <c r="U87"/>
      <c r="V87"/>
      <c r="W87"/>
      <c r="X87" s="3"/>
      <c r="Y87" s="3"/>
      <c r="Z87" s="3"/>
      <c r="AA87" s="3"/>
      <c r="AB87" s="3"/>
    </row>
    <row r="88" spans="4:28" x14ac:dyDescent="0.3">
      <c r="D88"/>
      <c r="E88"/>
      <c r="F88"/>
      <c r="G88" s="3"/>
      <c r="H88"/>
      <c r="I88"/>
      <c r="J88"/>
      <c r="K88"/>
      <c r="L88"/>
      <c r="M88"/>
      <c r="N88"/>
      <c r="O88"/>
      <c r="P88"/>
      <c r="Q88"/>
      <c r="R88"/>
      <c r="S88"/>
      <c r="T88"/>
      <c r="U88"/>
      <c r="V88"/>
      <c r="W88"/>
      <c r="X88" s="3"/>
      <c r="Y88" s="3"/>
      <c r="Z88" s="3"/>
      <c r="AA88" s="3"/>
      <c r="AB88" s="3"/>
    </row>
    <row r="89" spans="4:28" x14ac:dyDescent="0.3">
      <c r="D89"/>
      <c r="E89"/>
      <c r="F89"/>
      <c r="G89" s="3"/>
      <c r="H89"/>
      <c r="I89"/>
      <c r="J89"/>
      <c r="K89"/>
      <c r="L89"/>
      <c r="M89"/>
      <c r="N89"/>
      <c r="O89"/>
      <c r="P89"/>
      <c r="Q89"/>
      <c r="R89"/>
      <c r="S89"/>
      <c r="T89"/>
      <c r="U89"/>
      <c r="V89"/>
      <c r="W89"/>
      <c r="X89" s="3"/>
      <c r="Y89" s="3"/>
      <c r="Z89" s="3"/>
      <c r="AA89" s="3"/>
      <c r="AB89" s="3"/>
    </row>
    <row r="90" spans="4:28" x14ac:dyDescent="0.3">
      <c r="D90"/>
      <c r="E90"/>
      <c r="F90"/>
      <c r="G90" s="3"/>
      <c r="H90"/>
      <c r="I90"/>
      <c r="J90"/>
      <c r="K90"/>
      <c r="L90"/>
      <c r="M90"/>
      <c r="N90"/>
      <c r="O90"/>
      <c r="P90"/>
      <c r="Q90"/>
      <c r="R90"/>
      <c r="S90"/>
      <c r="T90"/>
      <c r="U90"/>
      <c r="V90"/>
      <c r="W90"/>
      <c r="X90" s="3"/>
      <c r="Y90" s="3"/>
      <c r="Z90" s="3"/>
      <c r="AA90" s="3"/>
      <c r="AB90" s="3"/>
    </row>
    <row r="91" spans="4:28" x14ac:dyDescent="0.3">
      <c r="D91"/>
      <c r="E91"/>
      <c r="F91"/>
      <c r="G91" s="3"/>
      <c r="H91"/>
      <c r="I91"/>
      <c r="J91"/>
      <c r="K91"/>
      <c r="L91"/>
      <c r="M91"/>
      <c r="N91"/>
      <c r="O91"/>
      <c r="P91"/>
      <c r="Q91"/>
      <c r="R91"/>
      <c r="S91"/>
      <c r="T91"/>
      <c r="U91"/>
      <c r="V91"/>
      <c r="W91"/>
      <c r="X91" s="3"/>
      <c r="Y91" s="3"/>
      <c r="Z91" s="3"/>
      <c r="AA91" s="3"/>
      <c r="AB91" s="3"/>
    </row>
    <row r="92" spans="4:28" x14ac:dyDescent="0.3">
      <c r="D92"/>
      <c r="E92"/>
      <c r="F92"/>
      <c r="G92" s="3"/>
      <c r="H92"/>
      <c r="I92"/>
      <c r="J92"/>
      <c r="K92"/>
      <c r="L92"/>
      <c r="M92"/>
      <c r="N92"/>
      <c r="O92"/>
      <c r="P92"/>
      <c r="Q92"/>
      <c r="R92"/>
      <c r="S92"/>
      <c r="T92"/>
      <c r="U92"/>
      <c r="V92"/>
      <c r="W92"/>
      <c r="X92" s="3"/>
      <c r="Y92" s="3"/>
      <c r="Z92" s="3"/>
      <c r="AA92" s="3"/>
      <c r="AB92" s="3"/>
    </row>
    <row r="93" spans="4:28" x14ac:dyDescent="0.3">
      <c r="D93"/>
      <c r="E93"/>
      <c r="F93"/>
      <c r="G93" s="3"/>
      <c r="H93"/>
      <c r="I93"/>
      <c r="J93"/>
      <c r="K93"/>
      <c r="L93"/>
      <c r="M93"/>
      <c r="N93"/>
      <c r="O93"/>
      <c r="P93"/>
      <c r="Q93"/>
      <c r="R93"/>
      <c r="S93"/>
      <c r="T93"/>
      <c r="U93"/>
      <c r="V93"/>
      <c r="W93"/>
      <c r="X93" s="3"/>
      <c r="Y93" s="3"/>
      <c r="Z93" s="3"/>
      <c r="AA93" s="3"/>
      <c r="AB93" s="3"/>
    </row>
    <row r="94" spans="4:28" x14ac:dyDescent="0.3">
      <c r="D94"/>
      <c r="E94"/>
      <c r="F94"/>
      <c r="G94" s="3"/>
      <c r="H94"/>
      <c r="I94"/>
      <c r="J94"/>
      <c r="K94"/>
      <c r="L94"/>
      <c r="M94"/>
      <c r="N94"/>
      <c r="O94"/>
      <c r="P94"/>
      <c r="Q94"/>
      <c r="R94"/>
      <c r="S94"/>
      <c r="T94"/>
      <c r="U94"/>
      <c r="V94"/>
      <c r="W94"/>
      <c r="X94" s="3"/>
      <c r="Y94" s="3"/>
      <c r="Z94" s="3"/>
      <c r="AA94" s="3"/>
      <c r="AB94" s="3"/>
    </row>
    <row r="95" spans="4:28" x14ac:dyDescent="0.3">
      <c r="D95"/>
      <c r="E95"/>
      <c r="F95"/>
      <c r="G95" s="3"/>
      <c r="H95"/>
      <c r="I95"/>
      <c r="J95"/>
      <c r="K95"/>
      <c r="L95"/>
      <c r="M95"/>
      <c r="N95"/>
      <c r="O95"/>
      <c r="P95"/>
      <c r="Q95"/>
      <c r="R95"/>
      <c r="S95"/>
      <c r="T95"/>
      <c r="U95"/>
      <c r="V95"/>
      <c r="W95"/>
      <c r="X95" s="3"/>
      <c r="Y95" s="3"/>
      <c r="Z95" s="3"/>
      <c r="AA95" s="3"/>
      <c r="AB95" s="3"/>
    </row>
    <row r="96" spans="4:28" x14ac:dyDescent="0.3">
      <c r="D96"/>
      <c r="E96"/>
      <c r="F96"/>
      <c r="G96" s="3"/>
      <c r="H96"/>
      <c r="I96"/>
      <c r="J96"/>
      <c r="K96"/>
      <c r="L96"/>
      <c r="M96"/>
      <c r="N96"/>
      <c r="O96"/>
      <c r="P96"/>
      <c r="Q96"/>
      <c r="R96"/>
      <c r="S96"/>
      <c r="T96"/>
      <c r="U96"/>
      <c r="V96"/>
      <c r="W96"/>
      <c r="X96" s="3"/>
      <c r="Y96" s="3"/>
      <c r="Z96" s="3"/>
      <c r="AA96" s="3"/>
      <c r="AB96" s="3"/>
    </row>
    <row r="97" spans="4:28" x14ac:dyDescent="0.3">
      <c r="D97"/>
      <c r="E97"/>
      <c r="F97"/>
      <c r="G97" s="3"/>
      <c r="H97"/>
      <c r="I97"/>
      <c r="J97"/>
      <c r="K97"/>
      <c r="L97"/>
      <c r="M97"/>
      <c r="N97"/>
      <c r="O97"/>
      <c r="P97"/>
      <c r="Q97"/>
      <c r="R97"/>
      <c r="S97"/>
      <c r="T97"/>
      <c r="U97"/>
      <c r="V97"/>
      <c r="W97"/>
      <c r="X97" s="3"/>
      <c r="Y97" s="3"/>
      <c r="Z97" s="3"/>
      <c r="AA97" s="3"/>
      <c r="AB97" s="3"/>
    </row>
    <row r="98" spans="4:28" x14ac:dyDescent="0.3">
      <c r="D98"/>
      <c r="E98"/>
      <c r="F98"/>
      <c r="G98" s="3"/>
      <c r="H98"/>
      <c r="I98"/>
      <c r="J98"/>
      <c r="K98"/>
      <c r="L98"/>
      <c r="M98"/>
      <c r="N98"/>
      <c r="O98"/>
      <c r="P98"/>
      <c r="Q98"/>
      <c r="R98"/>
      <c r="S98"/>
      <c r="T98"/>
      <c r="U98"/>
      <c r="V98"/>
      <c r="W98"/>
      <c r="X98" s="3"/>
      <c r="Y98" s="3"/>
      <c r="Z98" s="3"/>
      <c r="AA98" s="3"/>
      <c r="AB98" s="3"/>
    </row>
    <row r="99" spans="4:28" x14ac:dyDescent="0.3">
      <c r="D99"/>
      <c r="E99"/>
      <c r="F99"/>
      <c r="G99" s="3"/>
      <c r="H99"/>
      <c r="I99"/>
      <c r="J99"/>
      <c r="K99"/>
      <c r="L99"/>
      <c r="M99"/>
      <c r="N99"/>
      <c r="O99"/>
      <c r="P99"/>
      <c r="Q99"/>
      <c r="R99"/>
      <c r="S99"/>
      <c r="T99"/>
      <c r="U99"/>
      <c r="V99"/>
      <c r="W99"/>
      <c r="X99" s="3"/>
      <c r="Y99" s="3"/>
      <c r="Z99" s="3"/>
      <c r="AA99" s="3"/>
      <c r="AB99" s="3"/>
    </row>
    <row r="100" spans="4:28" x14ac:dyDescent="0.3">
      <c r="D100"/>
      <c r="E100"/>
      <c r="F100"/>
      <c r="G100" s="3"/>
      <c r="H100"/>
      <c r="I100"/>
      <c r="J100"/>
      <c r="K100"/>
      <c r="L100"/>
      <c r="M100"/>
      <c r="N100"/>
      <c r="O100"/>
      <c r="P100"/>
      <c r="Q100"/>
      <c r="R100"/>
      <c r="S100"/>
      <c r="T100"/>
      <c r="U100"/>
      <c r="V100"/>
      <c r="W100"/>
      <c r="X100" s="3"/>
      <c r="Y100" s="3"/>
      <c r="Z100" s="3"/>
      <c r="AA100" s="3"/>
      <c r="AB100" s="3"/>
    </row>
    <row r="101" spans="4:28" x14ac:dyDescent="0.3">
      <c r="D101"/>
      <c r="E101"/>
      <c r="F101"/>
      <c r="G101" s="3"/>
      <c r="H101"/>
      <c r="I101"/>
      <c r="J101"/>
      <c r="K101"/>
      <c r="L101"/>
      <c r="M101"/>
      <c r="N101"/>
      <c r="O101"/>
      <c r="P101"/>
      <c r="Q101"/>
      <c r="R101"/>
      <c r="S101"/>
      <c r="T101"/>
      <c r="U101"/>
      <c r="V101"/>
      <c r="W101"/>
      <c r="X101" s="3"/>
      <c r="Y101" s="3"/>
      <c r="Z101" s="3"/>
      <c r="AA101" s="3"/>
      <c r="AB101" s="3"/>
    </row>
    <row r="102" spans="4:28" x14ac:dyDescent="0.3">
      <c r="D102"/>
      <c r="E102"/>
      <c r="F102"/>
      <c r="G102" s="3"/>
      <c r="H102"/>
      <c r="I102"/>
      <c r="J102"/>
      <c r="K102"/>
      <c r="L102"/>
      <c r="M102"/>
      <c r="N102"/>
      <c r="O102"/>
      <c r="P102"/>
      <c r="Q102"/>
      <c r="R102"/>
      <c r="S102"/>
      <c r="T102"/>
      <c r="U102"/>
      <c r="V102"/>
      <c r="W102"/>
      <c r="X102" s="3"/>
      <c r="Y102" s="3"/>
      <c r="Z102" s="3"/>
      <c r="AA102" s="3"/>
      <c r="AB102" s="3"/>
    </row>
    <row r="103" spans="4:28" x14ac:dyDescent="0.3">
      <c r="D103"/>
      <c r="E103"/>
      <c r="F103"/>
      <c r="G103" s="3"/>
      <c r="H103"/>
      <c r="I103"/>
      <c r="J103"/>
      <c r="K103"/>
      <c r="L103"/>
      <c r="M103"/>
      <c r="N103"/>
      <c r="O103"/>
      <c r="P103"/>
      <c r="Q103"/>
      <c r="R103"/>
      <c r="S103"/>
      <c r="T103"/>
      <c r="U103"/>
      <c r="V103"/>
      <c r="W103"/>
      <c r="X103" s="3"/>
      <c r="Y103" s="3"/>
      <c r="Z103" s="3"/>
      <c r="AA103" s="3"/>
      <c r="AB103" s="3"/>
    </row>
    <row r="104" spans="4:28" x14ac:dyDescent="0.3">
      <c r="D104"/>
      <c r="E104"/>
      <c r="F104"/>
      <c r="G104" s="3"/>
      <c r="H104"/>
      <c r="I104"/>
      <c r="J104"/>
      <c r="K104"/>
      <c r="L104"/>
      <c r="M104"/>
      <c r="N104"/>
      <c r="O104"/>
      <c r="P104"/>
      <c r="Q104"/>
      <c r="R104"/>
      <c r="S104"/>
      <c r="T104"/>
      <c r="U104"/>
      <c r="V104"/>
      <c r="W104"/>
      <c r="X104" s="3"/>
      <c r="Y104" s="3"/>
      <c r="Z104" s="3"/>
      <c r="AA104" s="3"/>
      <c r="AB104" s="3"/>
    </row>
    <row r="105" spans="4:28" x14ac:dyDescent="0.3">
      <c r="D105"/>
      <c r="E105"/>
      <c r="F105"/>
      <c r="G105" s="3"/>
      <c r="H105"/>
      <c r="I105"/>
      <c r="J105"/>
      <c r="K105"/>
      <c r="L105"/>
      <c r="M105"/>
      <c r="N105"/>
      <c r="O105"/>
      <c r="P105"/>
      <c r="Q105"/>
      <c r="R105"/>
      <c r="S105"/>
      <c r="T105"/>
      <c r="U105"/>
      <c r="V105"/>
      <c r="W105"/>
      <c r="X105" s="3"/>
      <c r="Y105" s="3"/>
      <c r="Z105" s="3"/>
      <c r="AA105" s="3"/>
      <c r="AB105" s="3"/>
    </row>
    <row r="106" spans="4:28" x14ac:dyDescent="0.3">
      <c r="D106"/>
      <c r="E106"/>
      <c r="F106"/>
      <c r="G106" s="3"/>
      <c r="H106"/>
      <c r="I106"/>
      <c r="J106"/>
      <c r="K106"/>
      <c r="L106"/>
      <c r="M106"/>
      <c r="N106"/>
      <c r="O106"/>
      <c r="P106"/>
      <c r="Q106"/>
      <c r="R106"/>
      <c r="S106"/>
      <c r="T106"/>
      <c r="U106"/>
      <c r="V106"/>
      <c r="W106"/>
      <c r="X106" s="3"/>
      <c r="Y106" s="3"/>
      <c r="Z106" s="3"/>
      <c r="AA106" s="3"/>
      <c r="AB106" s="3"/>
    </row>
    <row r="107" spans="4:28" x14ac:dyDescent="0.3">
      <c r="D107"/>
      <c r="E107"/>
      <c r="F107"/>
      <c r="G107" s="3"/>
      <c r="H107"/>
      <c r="I107"/>
      <c r="J107"/>
      <c r="K107"/>
      <c r="L107"/>
      <c r="M107"/>
      <c r="N107"/>
      <c r="O107"/>
      <c r="P107"/>
      <c r="Q107"/>
      <c r="R107"/>
      <c r="S107"/>
      <c r="T107"/>
      <c r="U107"/>
      <c r="V107"/>
      <c r="W107"/>
      <c r="X107" s="3"/>
      <c r="Y107" s="3"/>
      <c r="Z107" s="3"/>
      <c r="AA107" s="3"/>
      <c r="AB107" s="3"/>
    </row>
    <row r="108" spans="4:28" x14ac:dyDescent="0.3">
      <c r="D108"/>
      <c r="E108"/>
      <c r="F108"/>
      <c r="G108" s="3"/>
      <c r="H108"/>
      <c r="I108"/>
      <c r="J108"/>
      <c r="K108"/>
      <c r="L108"/>
      <c r="M108"/>
      <c r="N108"/>
      <c r="O108"/>
      <c r="P108"/>
      <c r="Q108"/>
      <c r="R108"/>
      <c r="S108"/>
      <c r="T108"/>
      <c r="U108"/>
      <c r="V108"/>
      <c r="W108"/>
      <c r="X108" s="3"/>
      <c r="Y108" s="3"/>
      <c r="Z108" s="3"/>
      <c r="AA108" s="3"/>
      <c r="AB108" s="3"/>
    </row>
    <row r="109" spans="4:28" x14ac:dyDescent="0.3">
      <c r="D109"/>
      <c r="E109"/>
      <c r="F109"/>
      <c r="G109" s="3"/>
      <c r="H109"/>
      <c r="I109"/>
      <c r="J109"/>
      <c r="K109"/>
      <c r="L109"/>
      <c r="M109"/>
      <c r="N109"/>
      <c r="O109"/>
      <c r="P109"/>
      <c r="Q109"/>
      <c r="R109"/>
      <c r="S109"/>
      <c r="T109"/>
      <c r="U109"/>
      <c r="V109"/>
      <c r="W109"/>
      <c r="X109" s="3"/>
      <c r="Y109" s="3"/>
      <c r="Z109" s="3"/>
      <c r="AA109" s="3"/>
      <c r="AB109" s="3"/>
    </row>
    <row r="110" spans="4:28" x14ac:dyDescent="0.3">
      <c r="D110"/>
      <c r="E110"/>
      <c r="F110"/>
      <c r="G110" s="3"/>
      <c r="H110"/>
      <c r="I110"/>
      <c r="J110"/>
      <c r="K110"/>
      <c r="L110"/>
      <c r="M110"/>
      <c r="N110"/>
      <c r="O110"/>
      <c r="P110"/>
      <c r="Q110"/>
      <c r="R110"/>
      <c r="S110"/>
      <c r="T110"/>
      <c r="U110"/>
      <c r="V110"/>
      <c r="W110"/>
      <c r="X110" s="3"/>
      <c r="Y110" s="3"/>
      <c r="Z110" s="3"/>
      <c r="AA110" s="3"/>
      <c r="AB110" s="3"/>
    </row>
    <row r="111" spans="4:28" x14ac:dyDescent="0.3">
      <c r="D111"/>
      <c r="E111"/>
      <c r="F111"/>
      <c r="G111" s="3"/>
      <c r="H111"/>
      <c r="I111"/>
      <c r="J111"/>
      <c r="K111"/>
      <c r="L111"/>
      <c r="M111"/>
      <c r="N111"/>
      <c r="O111"/>
      <c r="P111"/>
      <c r="Q111"/>
      <c r="R111"/>
      <c r="S111"/>
      <c r="T111"/>
      <c r="U111"/>
      <c r="V111"/>
      <c r="W111"/>
      <c r="X111" s="3"/>
      <c r="Y111" s="3"/>
      <c r="Z111" s="3"/>
      <c r="AA111" s="3"/>
      <c r="AB111" s="3"/>
    </row>
    <row r="112" spans="4:28" x14ac:dyDescent="0.3">
      <c r="D112"/>
      <c r="E112"/>
      <c r="F112"/>
      <c r="G112" s="3"/>
      <c r="H112"/>
      <c r="I112"/>
      <c r="J112"/>
      <c r="K112"/>
      <c r="L112"/>
      <c r="M112"/>
      <c r="N112"/>
      <c r="O112"/>
      <c r="P112"/>
      <c r="Q112"/>
      <c r="R112"/>
      <c r="S112"/>
      <c r="T112"/>
      <c r="U112"/>
      <c r="V112"/>
      <c r="W112"/>
      <c r="X112" s="3"/>
      <c r="Y112" s="3"/>
      <c r="Z112" s="3"/>
      <c r="AA112" s="3"/>
      <c r="AB112" s="3"/>
    </row>
    <row r="113" spans="4:28" x14ac:dyDescent="0.3">
      <c r="D113"/>
      <c r="E113"/>
      <c r="F113"/>
      <c r="G113" s="3"/>
      <c r="H113"/>
      <c r="I113"/>
      <c r="J113"/>
      <c r="K113"/>
      <c r="L113"/>
      <c r="M113"/>
      <c r="N113"/>
      <c r="O113"/>
      <c r="P113"/>
      <c r="Q113"/>
      <c r="R113"/>
      <c r="S113"/>
      <c r="T113"/>
      <c r="U113"/>
      <c r="V113"/>
      <c r="W113"/>
      <c r="X113" s="3"/>
      <c r="Y113" s="3"/>
      <c r="Z113" s="3"/>
      <c r="AA113" s="3"/>
      <c r="AB113" s="3"/>
    </row>
    <row r="114" spans="4:28" x14ac:dyDescent="0.3">
      <c r="D114"/>
      <c r="E114"/>
      <c r="F114"/>
      <c r="G114" s="3"/>
      <c r="H114"/>
      <c r="I114"/>
      <c r="J114"/>
      <c r="K114"/>
      <c r="L114"/>
      <c r="M114"/>
      <c r="N114"/>
      <c r="O114"/>
      <c r="P114"/>
      <c r="Q114"/>
      <c r="R114"/>
      <c r="S114"/>
      <c r="T114"/>
      <c r="U114"/>
      <c r="V114"/>
      <c r="W114"/>
      <c r="X114" s="3"/>
      <c r="Y114" s="3"/>
      <c r="Z114" s="3"/>
      <c r="AA114" s="3"/>
      <c r="AB114" s="3"/>
    </row>
    <row r="115" spans="4:28" x14ac:dyDescent="0.3">
      <c r="D115"/>
      <c r="E115"/>
      <c r="F115"/>
      <c r="G115" s="3"/>
      <c r="H115"/>
      <c r="I115"/>
      <c r="J115"/>
      <c r="K115"/>
      <c r="L115"/>
      <c r="M115"/>
      <c r="N115"/>
      <c r="O115"/>
      <c r="P115"/>
      <c r="Q115"/>
      <c r="R115"/>
      <c r="S115"/>
      <c r="T115"/>
      <c r="U115"/>
      <c r="V115"/>
      <c r="W115"/>
      <c r="X115" s="3"/>
      <c r="Y115" s="3"/>
      <c r="Z115" s="3"/>
      <c r="AA115" s="3"/>
      <c r="AB115" s="3"/>
    </row>
    <row r="116" spans="4:28" x14ac:dyDescent="0.3">
      <c r="D116"/>
      <c r="E116"/>
      <c r="F116"/>
      <c r="G116" s="3"/>
      <c r="H116"/>
      <c r="I116"/>
      <c r="J116"/>
      <c r="K116"/>
      <c r="L116"/>
      <c r="M116"/>
      <c r="N116"/>
      <c r="O116"/>
      <c r="P116"/>
      <c r="Q116"/>
      <c r="R116"/>
      <c r="S116"/>
      <c r="T116"/>
      <c r="U116"/>
      <c r="V116"/>
      <c r="W116"/>
      <c r="X116" s="3"/>
      <c r="Y116" s="3"/>
      <c r="Z116" s="3"/>
      <c r="AA116" s="3"/>
      <c r="AB116" s="3"/>
    </row>
    <row r="117" spans="4:28" x14ac:dyDescent="0.3">
      <c r="D117"/>
      <c r="E117"/>
      <c r="F117"/>
      <c r="G117" s="3"/>
      <c r="H117"/>
      <c r="I117"/>
      <c r="J117"/>
      <c r="K117"/>
      <c r="L117"/>
      <c r="M117"/>
      <c r="N117"/>
      <c r="O117"/>
      <c r="P117"/>
      <c r="Q117"/>
      <c r="R117"/>
      <c r="S117"/>
      <c r="T117"/>
      <c r="U117"/>
      <c r="V117"/>
      <c r="W117"/>
      <c r="X117" s="3"/>
      <c r="Y117" s="3"/>
      <c r="Z117" s="3"/>
      <c r="AA117" s="3"/>
      <c r="AB117" s="3"/>
    </row>
    <row r="118" spans="4:28" x14ac:dyDescent="0.3">
      <c r="D118"/>
      <c r="E118"/>
      <c r="F118"/>
      <c r="G118" s="3"/>
      <c r="H118"/>
      <c r="I118"/>
      <c r="J118"/>
      <c r="K118"/>
      <c r="L118"/>
      <c r="M118"/>
      <c r="N118"/>
      <c r="O118"/>
      <c r="P118"/>
      <c r="Q118"/>
      <c r="R118"/>
      <c r="S118"/>
      <c r="T118"/>
      <c r="U118"/>
      <c r="V118"/>
      <c r="W118"/>
      <c r="X118" s="3"/>
      <c r="Y118" s="3"/>
      <c r="Z118" s="3"/>
      <c r="AA118" s="3"/>
      <c r="AB118" s="3"/>
    </row>
    <row r="119" spans="4:28" x14ac:dyDescent="0.3">
      <c r="D119"/>
      <c r="E119"/>
      <c r="F119"/>
      <c r="G119" s="3"/>
      <c r="H119"/>
      <c r="I119"/>
      <c r="J119"/>
      <c r="K119"/>
      <c r="L119"/>
      <c r="M119"/>
      <c r="N119"/>
      <c r="O119"/>
      <c r="P119"/>
      <c r="Q119"/>
      <c r="R119"/>
      <c r="S119"/>
      <c r="T119"/>
      <c r="U119"/>
      <c r="V119"/>
      <c r="W119"/>
      <c r="X119" s="3"/>
      <c r="Y119" s="3"/>
      <c r="Z119" s="3"/>
      <c r="AA119" s="3"/>
      <c r="AB119" s="3"/>
    </row>
    <row r="120" spans="4:28" x14ac:dyDescent="0.3">
      <c r="D120"/>
      <c r="E120"/>
      <c r="F120"/>
      <c r="G120" s="3"/>
      <c r="H120"/>
      <c r="I120"/>
      <c r="J120"/>
      <c r="K120"/>
      <c r="L120"/>
      <c r="M120"/>
      <c r="N120"/>
      <c r="O120"/>
      <c r="P120"/>
      <c r="Q120"/>
      <c r="R120"/>
      <c r="S120"/>
      <c r="T120"/>
      <c r="U120"/>
      <c r="V120"/>
      <c r="W120"/>
      <c r="X120" s="3"/>
      <c r="Y120" s="3"/>
      <c r="Z120" s="3"/>
      <c r="AA120" s="3"/>
      <c r="AB120" s="3"/>
    </row>
    <row r="121" spans="4:28" x14ac:dyDescent="0.3">
      <c r="D121"/>
      <c r="E121"/>
      <c r="F121"/>
      <c r="G121" s="3"/>
      <c r="H121"/>
      <c r="I121"/>
      <c r="J121"/>
      <c r="K121"/>
      <c r="L121"/>
      <c r="M121"/>
      <c r="N121"/>
      <c r="O121"/>
      <c r="P121"/>
      <c r="Q121"/>
      <c r="R121"/>
      <c r="S121"/>
      <c r="T121"/>
      <c r="U121"/>
      <c r="V121"/>
      <c r="W121"/>
      <c r="X121" s="3"/>
      <c r="Y121" s="3"/>
      <c r="Z121" s="3"/>
      <c r="AA121" s="3"/>
      <c r="AB121" s="3"/>
    </row>
    <row r="122" spans="4:28" x14ac:dyDescent="0.3">
      <c r="D122"/>
      <c r="E122"/>
      <c r="F122"/>
      <c r="G122" s="3"/>
      <c r="H122"/>
      <c r="I122"/>
      <c r="J122"/>
      <c r="K122"/>
      <c r="L122"/>
      <c r="M122"/>
      <c r="N122"/>
      <c r="O122"/>
      <c r="P122"/>
      <c r="Q122"/>
      <c r="R122"/>
      <c r="S122"/>
      <c r="T122"/>
      <c r="U122"/>
      <c r="V122"/>
      <c r="W122"/>
      <c r="X122" s="3"/>
      <c r="Y122" s="3"/>
      <c r="Z122" s="3"/>
      <c r="AA122" s="3"/>
      <c r="AB122" s="3"/>
    </row>
    <row r="123" spans="4:28" x14ac:dyDescent="0.3">
      <c r="D123"/>
      <c r="E123"/>
      <c r="F123"/>
      <c r="G123" s="3"/>
      <c r="H123"/>
      <c r="I123"/>
      <c r="J123"/>
      <c r="K123"/>
      <c r="L123"/>
      <c r="M123"/>
      <c r="N123"/>
      <c r="O123"/>
      <c r="P123"/>
      <c r="Q123"/>
      <c r="R123"/>
      <c r="S123"/>
      <c r="T123"/>
      <c r="U123"/>
      <c r="V123"/>
      <c r="W123"/>
      <c r="X123" s="3"/>
      <c r="Y123" s="3"/>
      <c r="Z123" s="3"/>
      <c r="AA123" s="3"/>
      <c r="AB123" s="3"/>
    </row>
    <row r="124" spans="4:28" x14ac:dyDescent="0.3">
      <c r="D124"/>
      <c r="E124"/>
      <c r="F124"/>
      <c r="G124" s="3"/>
      <c r="H124"/>
      <c r="I124"/>
      <c r="J124"/>
      <c r="K124"/>
      <c r="L124"/>
      <c r="M124"/>
      <c r="N124"/>
      <c r="O124"/>
      <c r="P124"/>
      <c r="Q124"/>
      <c r="R124"/>
      <c r="S124"/>
      <c r="T124"/>
      <c r="U124"/>
      <c r="V124"/>
      <c r="W124"/>
      <c r="X124" s="3"/>
      <c r="Y124" s="3"/>
      <c r="Z124" s="3"/>
      <c r="AA124" s="3"/>
      <c r="AB124" s="3"/>
    </row>
    <row r="125" spans="4:28" x14ac:dyDescent="0.3">
      <c r="D125"/>
      <c r="E125"/>
      <c r="F125"/>
      <c r="G125" s="3"/>
      <c r="H125"/>
      <c r="I125"/>
      <c r="J125"/>
      <c r="K125"/>
      <c r="L125"/>
      <c r="M125"/>
      <c r="N125"/>
      <c r="O125"/>
      <c r="P125"/>
      <c r="Q125"/>
      <c r="R125"/>
      <c r="S125"/>
      <c r="T125"/>
      <c r="U125"/>
      <c r="V125"/>
      <c r="W125"/>
      <c r="X125" s="3"/>
      <c r="Y125" s="3"/>
      <c r="Z125" s="3"/>
      <c r="AA125" s="3"/>
      <c r="AB125" s="3"/>
    </row>
    <row r="126" spans="4:28" x14ac:dyDescent="0.3">
      <c r="D126"/>
      <c r="E126"/>
      <c r="F126"/>
      <c r="G126" s="3"/>
      <c r="H126"/>
      <c r="I126"/>
      <c r="J126"/>
      <c r="K126"/>
      <c r="L126"/>
      <c r="M126"/>
      <c r="N126"/>
      <c r="O126"/>
      <c r="P126"/>
      <c r="Q126"/>
      <c r="R126"/>
      <c r="S126"/>
      <c r="T126"/>
      <c r="U126"/>
      <c r="V126"/>
      <c r="W126"/>
      <c r="X126" s="3"/>
      <c r="Y126" s="3"/>
      <c r="Z126" s="3"/>
      <c r="AA126" s="3"/>
      <c r="AB126" s="3"/>
    </row>
    <row r="127" spans="4:28" x14ac:dyDescent="0.3">
      <c r="D127"/>
      <c r="E127"/>
      <c r="F127"/>
      <c r="G127" s="3"/>
      <c r="H127"/>
      <c r="I127"/>
      <c r="J127"/>
      <c r="K127"/>
      <c r="L127"/>
      <c r="M127"/>
      <c r="N127"/>
      <c r="O127"/>
      <c r="P127"/>
      <c r="Q127"/>
      <c r="R127"/>
      <c r="S127"/>
      <c r="T127"/>
      <c r="U127"/>
      <c r="V127"/>
      <c r="W127"/>
      <c r="X127" s="3"/>
      <c r="Y127" s="3"/>
      <c r="Z127" s="3"/>
      <c r="AA127" s="3"/>
      <c r="AB127" s="3"/>
    </row>
    <row r="128" spans="4:28" x14ac:dyDescent="0.3">
      <c r="D128"/>
      <c r="E128"/>
      <c r="F128"/>
      <c r="G128" s="3"/>
      <c r="H128"/>
      <c r="I128"/>
      <c r="J128"/>
      <c r="K128"/>
      <c r="L128"/>
      <c r="M128"/>
      <c r="N128"/>
      <c r="O128"/>
      <c r="P128"/>
      <c r="Q128"/>
      <c r="R128"/>
      <c r="S128"/>
      <c r="T128"/>
      <c r="U128"/>
      <c r="V128"/>
      <c r="W128"/>
      <c r="X128" s="3"/>
      <c r="Y128" s="3"/>
      <c r="Z128" s="3"/>
      <c r="AA128" s="3"/>
      <c r="AB128" s="3"/>
    </row>
    <row r="129" spans="4:28" x14ac:dyDescent="0.3">
      <c r="D129"/>
      <c r="E129"/>
      <c r="F129"/>
      <c r="G129" s="3"/>
      <c r="H129"/>
      <c r="I129"/>
      <c r="J129"/>
      <c r="K129"/>
      <c r="L129"/>
      <c r="M129"/>
      <c r="N129"/>
      <c r="O129"/>
      <c r="P129"/>
      <c r="Q129"/>
      <c r="R129"/>
      <c r="S129"/>
      <c r="T129"/>
      <c r="U129"/>
      <c r="V129"/>
      <c r="W129"/>
      <c r="X129" s="3"/>
      <c r="Y129" s="3"/>
      <c r="Z129" s="3"/>
      <c r="AA129" s="3"/>
      <c r="AB129" s="3"/>
    </row>
    <row r="130" spans="4:28" x14ac:dyDescent="0.3">
      <c r="D130"/>
      <c r="E130"/>
      <c r="F130"/>
      <c r="G130" s="3"/>
      <c r="H130"/>
      <c r="I130"/>
      <c r="J130"/>
      <c r="K130"/>
      <c r="L130"/>
      <c r="M130"/>
      <c r="N130"/>
      <c r="O130"/>
      <c r="P130"/>
      <c r="Q130"/>
      <c r="R130"/>
      <c r="S130"/>
      <c r="T130"/>
      <c r="U130"/>
      <c r="V130"/>
      <c r="W130"/>
      <c r="X130" s="3"/>
      <c r="Y130" s="3"/>
      <c r="Z130" s="3"/>
      <c r="AA130" s="3"/>
      <c r="AB130" s="3"/>
    </row>
    <row r="131" spans="4:28" x14ac:dyDescent="0.3">
      <c r="D131"/>
      <c r="E131"/>
      <c r="F131"/>
      <c r="G131" s="3"/>
      <c r="H131"/>
      <c r="I131"/>
      <c r="J131"/>
      <c r="K131"/>
      <c r="L131"/>
      <c r="M131"/>
      <c r="N131"/>
      <c r="O131"/>
      <c r="P131"/>
      <c r="Q131"/>
      <c r="R131"/>
      <c r="S131"/>
      <c r="T131"/>
      <c r="U131"/>
      <c r="V131"/>
      <c r="W131"/>
      <c r="X131" s="3"/>
      <c r="Y131" s="3"/>
      <c r="Z131" s="3"/>
      <c r="AA131" s="3"/>
      <c r="AB131" s="3"/>
    </row>
    <row r="132" spans="4:28" x14ac:dyDescent="0.3">
      <c r="D132"/>
      <c r="E132"/>
      <c r="F132"/>
      <c r="G132" s="3"/>
      <c r="H132"/>
      <c r="I132"/>
      <c r="J132"/>
      <c r="K132"/>
      <c r="L132"/>
      <c r="M132"/>
      <c r="N132"/>
      <c r="O132"/>
      <c r="P132"/>
      <c r="Q132"/>
      <c r="R132"/>
      <c r="S132"/>
      <c r="T132"/>
      <c r="U132"/>
      <c r="V132"/>
      <c r="W132"/>
      <c r="X132" s="3"/>
      <c r="Y132" s="3"/>
      <c r="Z132" s="3"/>
      <c r="AA132" s="3"/>
      <c r="AB132" s="3"/>
    </row>
    <row r="133" spans="4:28" x14ac:dyDescent="0.3">
      <c r="D133"/>
      <c r="E133"/>
      <c r="F133"/>
      <c r="G133" s="3"/>
      <c r="H133"/>
      <c r="I133"/>
      <c r="J133"/>
      <c r="K133"/>
      <c r="L133"/>
      <c r="M133"/>
      <c r="N133"/>
      <c r="O133"/>
      <c r="P133"/>
      <c r="Q133"/>
      <c r="R133"/>
      <c r="S133"/>
      <c r="T133"/>
      <c r="U133"/>
      <c r="V133"/>
      <c r="W133"/>
      <c r="X133" s="3"/>
      <c r="Y133" s="3"/>
      <c r="Z133" s="3"/>
      <c r="AA133" s="3"/>
      <c r="AB133" s="3"/>
    </row>
    <row r="134" spans="4:28" x14ac:dyDescent="0.3">
      <c r="D134"/>
      <c r="E134"/>
      <c r="F134"/>
      <c r="G134" s="3"/>
      <c r="H134"/>
      <c r="I134"/>
      <c r="J134"/>
      <c r="K134"/>
      <c r="L134"/>
      <c r="M134"/>
      <c r="N134"/>
      <c r="O134"/>
      <c r="P134"/>
      <c r="Q134"/>
      <c r="R134"/>
      <c r="S134"/>
      <c r="T134"/>
      <c r="U134"/>
      <c r="V134"/>
      <c r="W134"/>
      <c r="X134" s="3"/>
      <c r="Y134" s="3"/>
      <c r="Z134" s="3"/>
      <c r="AA134" s="3"/>
      <c r="AB134" s="3"/>
    </row>
    <row r="135" spans="4:28" x14ac:dyDescent="0.3">
      <c r="D135"/>
      <c r="E135"/>
      <c r="F135"/>
      <c r="G135" s="3"/>
      <c r="H135"/>
      <c r="I135"/>
      <c r="J135"/>
      <c r="K135"/>
      <c r="L135"/>
      <c r="M135"/>
      <c r="N135"/>
      <c r="O135"/>
      <c r="P135"/>
      <c r="Q135"/>
      <c r="R135"/>
      <c r="S135"/>
      <c r="T135"/>
      <c r="U135"/>
      <c r="V135"/>
      <c r="W135"/>
      <c r="X135" s="3"/>
      <c r="Y135" s="3"/>
      <c r="Z135" s="3"/>
      <c r="AA135" s="3"/>
      <c r="AB135" s="3"/>
    </row>
    <row r="136" spans="4:28" x14ac:dyDescent="0.3">
      <c r="D136"/>
      <c r="E136"/>
      <c r="F136"/>
      <c r="G136" s="3"/>
      <c r="H136"/>
      <c r="I136"/>
      <c r="J136"/>
      <c r="K136"/>
      <c r="L136"/>
      <c r="M136"/>
      <c r="N136"/>
      <c r="O136"/>
      <c r="P136"/>
      <c r="Q136"/>
      <c r="R136"/>
      <c r="S136"/>
      <c r="T136"/>
      <c r="U136"/>
      <c r="V136"/>
      <c r="W136"/>
      <c r="X136" s="3"/>
      <c r="Y136" s="3"/>
      <c r="Z136" s="3"/>
      <c r="AA136" s="3"/>
      <c r="AB136" s="3"/>
    </row>
    <row r="137" spans="4:28" x14ac:dyDescent="0.3">
      <c r="D137"/>
      <c r="E137"/>
      <c r="F137"/>
      <c r="G137" s="3"/>
      <c r="H137"/>
      <c r="I137"/>
      <c r="J137"/>
      <c r="K137"/>
      <c r="L137"/>
      <c r="M137"/>
      <c r="N137"/>
      <c r="O137"/>
      <c r="P137"/>
      <c r="Q137"/>
      <c r="R137"/>
      <c r="S137"/>
      <c r="T137"/>
      <c r="U137"/>
      <c r="V137"/>
      <c r="W137"/>
      <c r="X137" s="3"/>
      <c r="Y137" s="3"/>
      <c r="Z137" s="3"/>
      <c r="AA137" s="3"/>
      <c r="AB137" s="3"/>
    </row>
    <row r="138" spans="4:28" x14ac:dyDescent="0.3">
      <c r="D138"/>
      <c r="E138"/>
      <c r="F138"/>
      <c r="G138" s="3"/>
      <c r="H138"/>
      <c r="I138"/>
      <c r="J138"/>
      <c r="K138"/>
      <c r="L138"/>
      <c r="M138"/>
      <c r="N138"/>
      <c r="O138"/>
      <c r="P138"/>
      <c r="Q138"/>
      <c r="R138"/>
      <c r="S138"/>
      <c r="T138"/>
      <c r="U138"/>
      <c r="V138"/>
      <c r="W138"/>
      <c r="X138" s="3"/>
      <c r="Y138" s="3"/>
      <c r="Z138" s="3"/>
      <c r="AA138" s="3"/>
      <c r="AB138" s="3"/>
    </row>
    <row r="139" spans="4:28" x14ac:dyDescent="0.3">
      <c r="D139"/>
      <c r="E139"/>
      <c r="F139"/>
      <c r="G139" s="3"/>
      <c r="H139"/>
      <c r="I139"/>
      <c r="J139"/>
      <c r="K139"/>
      <c r="L139"/>
      <c r="M139"/>
      <c r="N139"/>
      <c r="O139"/>
      <c r="P139"/>
      <c r="Q139"/>
      <c r="R139"/>
      <c r="S139"/>
      <c r="T139"/>
      <c r="U139"/>
      <c r="V139"/>
      <c r="W139"/>
      <c r="X139" s="3"/>
      <c r="Y139" s="3"/>
      <c r="Z139" s="3"/>
      <c r="AA139" s="3"/>
      <c r="AB139" s="3"/>
    </row>
    <row r="140" spans="4:28" x14ac:dyDescent="0.3">
      <c r="D140"/>
      <c r="E140"/>
      <c r="F140"/>
      <c r="G140" s="3"/>
      <c r="H140"/>
      <c r="I140"/>
      <c r="J140"/>
      <c r="K140"/>
      <c r="L140"/>
      <c r="M140"/>
      <c r="N140"/>
      <c r="O140"/>
      <c r="P140"/>
      <c r="Q140"/>
      <c r="R140"/>
      <c r="S140"/>
      <c r="T140"/>
      <c r="U140"/>
      <c r="V140"/>
      <c r="W140"/>
      <c r="X140" s="3"/>
      <c r="Y140" s="3"/>
      <c r="Z140" s="3"/>
      <c r="AA140" s="3"/>
      <c r="AB140" s="3"/>
    </row>
    <row r="141" spans="4:28" x14ac:dyDescent="0.3">
      <c r="D141"/>
      <c r="E141"/>
      <c r="F141"/>
      <c r="G141" s="3"/>
      <c r="H141"/>
      <c r="I141"/>
      <c r="J141"/>
      <c r="K141"/>
      <c r="L141"/>
      <c r="M141"/>
      <c r="N141"/>
      <c r="O141"/>
      <c r="P141"/>
      <c r="Q141"/>
      <c r="R141"/>
      <c r="S141"/>
      <c r="T141"/>
      <c r="U141"/>
      <c r="V141"/>
      <c r="W141"/>
      <c r="X141" s="3"/>
      <c r="Y141" s="3"/>
      <c r="Z141" s="3"/>
      <c r="AA141" s="3"/>
      <c r="AB141" s="3"/>
    </row>
    <row r="142" spans="4:28" x14ac:dyDescent="0.3">
      <c r="D142"/>
      <c r="E142"/>
      <c r="F142"/>
      <c r="G142" s="3"/>
      <c r="H142"/>
      <c r="I142"/>
      <c r="J142"/>
      <c r="K142"/>
      <c r="L142"/>
      <c r="M142"/>
      <c r="N142"/>
      <c r="O142"/>
      <c r="P142"/>
      <c r="Q142"/>
      <c r="R142"/>
      <c r="S142"/>
      <c r="T142"/>
      <c r="U142"/>
      <c r="V142"/>
      <c r="W142"/>
      <c r="X142" s="3"/>
      <c r="Y142" s="3"/>
      <c r="Z142" s="3"/>
      <c r="AA142" s="3"/>
      <c r="AB142" s="3"/>
    </row>
    <row r="143" spans="4:28" x14ac:dyDescent="0.3">
      <c r="D143"/>
      <c r="E143"/>
      <c r="F143"/>
      <c r="G143" s="3"/>
      <c r="H143"/>
      <c r="I143"/>
      <c r="J143"/>
      <c r="K143"/>
      <c r="L143"/>
      <c r="M143"/>
      <c r="N143"/>
      <c r="O143"/>
      <c r="P143"/>
      <c r="Q143"/>
      <c r="R143"/>
      <c r="S143"/>
      <c r="T143"/>
      <c r="U143"/>
      <c r="V143"/>
      <c r="W143"/>
      <c r="X143" s="3"/>
      <c r="Y143" s="3"/>
      <c r="Z143" s="3"/>
      <c r="AA143" s="3"/>
      <c r="AB143" s="3"/>
    </row>
    <row r="144" spans="4:28" x14ac:dyDescent="0.3">
      <c r="D144"/>
      <c r="E144"/>
      <c r="F144"/>
      <c r="G144" s="3"/>
      <c r="H144"/>
      <c r="I144"/>
      <c r="J144"/>
      <c r="K144"/>
      <c r="L144"/>
      <c r="M144"/>
      <c r="N144"/>
      <c r="O144"/>
      <c r="P144"/>
      <c r="Q144"/>
      <c r="R144"/>
      <c r="S144"/>
      <c r="T144"/>
      <c r="U144"/>
      <c r="V144"/>
      <c r="W144"/>
      <c r="X144" s="3"/>
      <c r="Y144" s="3"/>
      <c r="Z144" s="3"/>
      <c r="AA144" s="3"/>
      <c r="AB144" s="3"/>
    </row>
    <row r="145" spans="4:28" x14ac:dyDescent="0.3">
      <c r="D145"/>
      <c r="E145"/>
      <c r="F145"/>
      <c r="G145" s="3"/>
      <c r="H145"/>
      <c r="I145"/>
      <c r="J145"/>
      <c r="K145"/>
      <c r="L145"/>
      <c r="M145"/>
      <c r="N145"/>
      <c r="O145"/>
      <c r="P145"/>
      <c r="Q145"/>
      <c r="R145"/>
      <c r="S145"/>
      <c r="T145"/>
      <c r="U145"/>
      <c r="V145"/>
      <c r="W145"/>
      <c r="X145" s="3"/>
      <c r="Y145" s="3"/>
      <c r="Z145" s="3"/>
      <c r="AA145" s="3"/>
      <c r="AB145" s="3"/>
    </row>
    <row r="146" spans="4:28" x14ac:dyDescent="0.3">
      <c r="D146"/>
      <c r="E146"/>
      <c r="F146"/>
      <c r="G146" s="3"/>
      <c r="H146"/>
      <c r="I146"/>
      <c r="J146"/>
      <c r="K146"/>
      <c r="L146"/>
      <c r="M146"/>
      <c r="N146"/>
      <c r="O146"/>
      <c r="P146"/>
      <c r="Q146"/>
      <c r="R146"/>
      <c r="S146"/>
      <c r="T146"/>
      <c r="U146"/>
      <c r="V146"/>
      <c r="W146"/>
      <c r="X146" s="3"/>
      <c r="Y146" s="3"/>
      <c r="Z146" s="3"/>
      <c r="AA146" s="3"/>
      <c r="AB146" s="3"/>
    </row>
    <row r="147" spans="4:28" x14ac:dyDescent="0.3">
      <c r="D147"/>
      <c r="E147"/>
      <c r="F147"/>
      <c r="G147" s="3"/>
      <c r="H147"/>
      <c r="I147"/>
      <c r="J147"/>
      <c r="K147"/>
      <c r="L147"/>
      <c r="M147"/>
      <c r="N147"/>
      <c r="O147"/>
      <c r="P147"/>
      <c r="Q147"/>
      <c r="R147"/>
      <c r="S147"/>
      <c r="T147"/>
      <c r="U147"/>
      <c r="V147"/>
      <c r="W147"/>
      <c r="X147" s="3"/>
      <c r="Y147" s="3"/>
      <c r="Z147" s="3"/>
      <c r="AA147" s="3"/>
      <c r="AB147" s="3"/>
    </row>
    <row r="148" spans="4:28" x14ac:dyDescent="0.3">
      <c r="D148"/>
      <c r="E148"/>
      <c r="F148"/>
      <c r="G148" s="3"/>
      <c r="H148"/>
      <c r="I148"/>
      <c r="J148"/>
      <c r="K148"/>
      <c r="L148"/>
      <c r="M148"/>
      <c r="N148"/>
      <c r="O148"/>
      <c r="P148"/>
      <c r="Q148"/>
      <c r="R148"/>
      <c r="S148"/>
      <c r="T148"/>
      <c r="U148"/>
      <c r="V148"/>
      <c r="W148"/>
      <c r="X148" s="3"/>
      <c r="Y148" s="3"/>
      <c r="Z148" s="3"/>
      <c r="AA148" s="3"/>
      <c r="AB148" s="3"/>
    </row>
    <row r="149" spans="4:28" x14ac:dyDescent="0.3">
      <c r="D149"/>
      <c r="E149"/>
      <c r="F149"/>
      <c r="G149" s="3"/>
      <c r="H149"/>
      <c r="I149"/>
      <c r="J149"/>
      <c r="K149"/>
      <c r="L149"/>
      <c r="M149"/>
      <c r="N149"/>
      <c r="O149"/>
      <c r="P149"/>
      <c r="Q149"/>
      <c r="R149"/>
      <c r="S149"/>
      <c r="T149"/>
      <c r="U149"/>
      <c r="V149"/>
      <c r="W149"/>
      <c r="X149" s="3"/>
      <c r="Y149" s="3"/>
      <c r="Z149" s="3"/>
      <c r="AA149" s="3"/>
      <c r="AB149" s="3"/>
    </row>
    <row r="150" spans="4:28" x14ac:dyDescent="0.3">
      <c r="D150"/>
      <c r="E150"/>
      <c r="F150"/>
      <c r="G150" s="3"/>
      <c r="H150"/>
      <c r="I150"/>
      <c r="J150"/>
      <c r="K150"/>
      <c r="L150"/>
      <c r="M150"/>
      <c r="N150"/>
      <c r="O150"/>
      <c r="P150"/>
      <c r="Q150"/>
      <c r="R150"/>
      <c r="S150"/>
      <c r="T150"/>
      <c r="U150"/>
      <c r="V150"/>
      <c r="W150"/>
      <c r="X150" s="3"/>
      <c r="Y150" s="3"/>
      <c r="Z150" s="3"/>
      <c r="AA150" s="3"/>
      <c r="AB150" s="3"/>
    </row>
    <row r="151" spans="4:28" x14ac:dyDescent="0.3">
      <c r="D151"/>
      <c r="E151"/>
      <c r="F151"/>
      <c r="G151" s="3"/>
      <c r="H151"/>
      <c r="I151"/>
      <c r="J151"/>
      <c r="K151"/>
      <c r="L151"/>
      <c r="M151"/>
      <c r="N151"/>
      <c r="O151"/>
      <c r="P151"/>
      <c r="Q151"/>
      <c r="R151"/>
      <c r="S151"/>
      <c r="T151"/>
      <c r="U151"/>
      <c r="V151"/>
      <c r="W151"/>
      <c r="X151" s="3"/>
      <c r="Y151" s="3"/>
      <c r="Z151" s="3"/>
      <c r="AA151" s="3"/>
      <c r="AB151" s="3"/>
    </row>
    <row r="152" spans="4:28" x14ac:dyDescent="0.3">
      <c r="D152"/>
      <c r="E152"/>
      <c r="F152"/>
      <c r="G152" s="3"/>
      <c r="H152"/>
      <c r="I152"/>
      <c r="J152"/>
      <c r="K152"/>
      <c r="L152"/>
      <c r="M152"/>
      <c r="N152"/>
      <c r="O152"/>
      <c r="P152"/>
      <c r="Q152"/>
      <c r="R152"/>
      <c r="S152"/>
      <c r="T152"/>
      <c r="U152"/>
      <c r="V152"/>
      <c r="W152"/>
      <c r="X152" s="3"/>
      <c r="Y152" s="3"/>
      <c r="Z152" s="3"/>
      <c r="AA152" s="3"/>
      <c r="AB152" s="3"/>
    </row>
    <row r="153" spans="4:28" x14ac:dyDescent="0.3">
      <c r="D153"/>
      <c r="E153"/>
      <c r="F153"/>
      <c r="G153" s="3"/>
      <c r="H153"/>
      <c r="I153"/>
      <c r="J153"/>
      <c r="K153"/>
      <c r="L153"/>
      <c r="M153"/>
      <c r="N153"/>
      <c r="O153"/>
      <c r="P153"/>
      <c r="Q153"/>
      <c r="R153"/>
      <c r="S153"/>
      <c r="T153"/>
      <c r="U153"/>
      <c r="V153"/>
      <c r="W153"/>
      <c r="X153" s="3"/>
      <c r="Y153" s="3"/>
      <c r="Z153" s="3"/>
      <c r="AA153" s="3"/>
      <c r="AB153" s="3"/>
    </row>
    <row r="154" spans="4:28" x14ac:dyDescent="0.3">
      <c r="D154"/>
      <c r="E154"/>
      <c r="F154"/>
      <c r="G154" s="3"/>
      <c r="H154"/>
      <c r="I154"/>
      <c r="J154"/>
      <c r="K154"/>
      <c r="L154"/>
      <c r="M154"/>
      <c r="N154"/>
      <c r="O154"/>
      <c r="P154"/>
      <c r="Q154"/>
      <c r="R154"/>
      <c r="S154"/>
      <c r="T154"/>
      <c r="U154"/>
      <c r="V154"/>
      <c r="W154"/>
      <c r="X154" s="3"/>
      <c r="Y154" s="3"/>
      <c r="Z154" s="3"/>
      <c r="AA154" s="3"/>
      <c r="AB154" s="3"/>
    </row>
    <row r="155" spans="4:28" x14ac:dyDescent="0.3">
      <c r="D155"/>
      <c r="E155"/>
      <c r="F155"/>
      <c r="G155" s="3"/>
      <c r="H155"/>
      <c r="I155"/>
      <c r="J155"/>
      <c r="K155"/>
      <c r="L155"/>
      <c r="M155"/>
      <c r="N155"/>
      <c r="O155"/>
      <c r="P155"/>
      <c r="Q155"/>
      <c r="R155"/>
      <c r="S155"/>
      <c r="T155"/>
      <c r="U155"/>
      <c r="V155"/>
      <c r="W155"/>
      <c r="X155" s="3"/>
      <c r="Y155" s="3"/>
      <c r="Z155" s="3"/>
      <c r="AA155" s="3"/>
      <c r="AB155" s="3"/>
    </row>
    <row r="156" spans="4:28" x14ac:dyDescent="0.3">
      <c r="D156"/>
      <c r="E156"/>
      <c r="F156"/>
      <c r="G156" s="3"/>
      <c r="H156"/>
      <c r="I156"/>
      <c r="J156"/>
      <c r="K156"/>
      <c r="L156"/>
      <c r="M156"/>
      <c r="N156"/>
      <c r="O156"/>
      <c r="P156"/>
      <c r="Q156"/>
      <c r="R156"/>
      <c r="S156"/>
      <c r="T156"/>
      <c r="U156"/>
      <c r="V156"/>
      <c r="W156"/>
      <c r="X156" s="3"/>
      <c r="Y156" s="3"/>
      <c r="Z156" s="3"/>
      <c r="AA156" s="3"/>
      <c r="AB156" s="3"/>
    </row>
    <row r="157" spans="4:28" x14ac:dyDescent="0.3">
      <c r="D157"/>
      <c r="E157"/>
      <c r="F157"/>
      <c r="G157" s="3"/>
      <c r="H157"/>
      <c r="I157"/>
      <c r="J157"/>
      <c r="K157"/>
      <c r="L157"/>
      <c r="M157"/>
      <c r="N157"/>
      <c r="O157"/>
      <c r="P157"/>
      <c r="Q157"/>
      <c r="R157"/>
      <c r="S157"/>
      <c r="T157"/>
      <c r="U157"/>
      <c r="V157"/>
      <c r="W157"/>
      <c r="X157" s="3"/>
      <c r="Y157" s="3"/>
      <c r="Z157" s="3"/>
      <c r="AA157" s="3"/>
      <c r="AB157" s="3"/>
    </row>
    <row r="158" spans="4:28" x14ac:dyDescent="0.3">
      <c r="D158"/>
      <c r="E158"/>
      <c r="F158"/>
      <c r="G158" s="3"/>
      <c r="H158"/>
      <c r="I158"/>
      <c r="J158"/>
      <c r="K158"/>
      <c r="L158"/>
      <c r="M158"/>
      <c r="N158"/>
      <c r="O158"/>
      <c r="P158"/>
      <c r="Q158"/>
      <c r="R158"/>
      <c r="S158"/>
      <c r="T158"/>
      <c r="U158"/>
      <c r="V158"/>
      <c r="W158"/>
      <c r="X158" s="3"/>
      <c r="Y158" s="3"/>
      <c r="Z158" s="3"/>
      <c r="AA158" s="3"/>
      <c r="AB158" s="3"/>
    </row>
    <row r="159" spans="4:28" x14ac:dyDescent="0.3">
      <c r="D159"/>
      <c r="E159"/>
      <c r="F159"/>
      <c r="G159" s="3"/>
      <c r="H159"/>
      <c r="I159"/>
      <c r="J159"/>
      <c r="K159"/>
      <c r="L159"/>
      <c r="M159"/>
      <c r="N159"/>
      <c r="O159"/>
      <c r="P159"/>
      <c r="Q159"/>
      <c r="R159"/>
      <c r="S159"/>
      <c r="T159"/>
      <c r="U159"/>
      <c r="V159"/>
      <c r="W159"/>
      <c r="X159" s="3"/>
      <c r="Y159" s="3"/>
      <c r="Z159" s="3"/>
      <c r="AA159" s="3"/>
      <c r="AB159" s="3"/>
    </row>
    <row r="160" spans="4:28" x14ac:dyDescent="0.3">
      <c r="D160"/>
      <c r="E160"/>
      <c r="F160"/>
      <c r="G160" s="3"/>
      <c r="H160"/>
      <c r="I160"/>
      <c r="J160"/>
      <c r="K160"/>
      <c r="L160"/>
      <c r="M160"/>
      <c r="N160"/>
      <c r="O160"/>
      <c r="P160"/>
      <c r="Q160"/>
      <c r="R160"/>
      <c r="S160"/>
      <c r="T160"/>
      <c r="U160"/>
      <c r="V160"/>
      <c r="W160"/>
      <c r="X160" s="3"/>
      <c r="Y160" s="3"/>
      <c r="Z160" s="3"/>
      <c r="AA160" s="3"/>
      <c r="AB160" s="3"/>
    </row>
    <row r="161" spans="4:28" x14ac:dyDescent="0.3">
      <c r="D161"/>
      <c r="E161"/>
      <c r="F161"/>
      <c r="G161" s="3"/>
      <c r="H161"/>
      <c r="I161"/>
      <c r="J161"/>
      <c r="K161"/>
      <c r="L161"/>
      <c r="M161"/>
      <c r="N161"/>
      <c r="O161"/>
      <c r="P161"/>
      <c r="Q161"/>
      <c r="R161"/>
      <c r="S161"/>
      <c r="T161"/>
      <c r="U161"/>
      <c r="V161"/>
      <c r="W161"/>
      <c r="X161" s="3"/>
      <c r="Y161" s="3"/>
      <c r="Z161" s="3"/>
      <c r="AA161" s="3"/>
      <c r="AB161" s="3"/>
    </row>
    <row r="162" spans="4:28" x14ac:dyDescent="0.3">
      <c r="D162"/>
      <c r="E162"/>
      <c r="F162"/>
      <c r="G162" s="3"/>
      <c r="H162"/>
      <c r="I162"/>
      <c r="J162"/>
      <c r="K162"/>
      <c r="L162"/>
      <c r="M162"/>
      <c r="N162"/>
      <c r="O162"/>
      <c r="P162"/>
      <c r="Q162"/>
      <c r="R162"/>
      <c r="S162"/>
      <c r="T162"/>
      <c r="U162"/>
      <c r="V162"/>
      <c r="W162"/>
      <c r="X162" s="3"/>
      <c r="Y162" s="3"/>
      <c r="Z162" s="3"/>
      <c r="AA162" s="3"/>
      <c r="AB162" s="3"/>
    </row>
    <row r="163" spans="4:28" x14ac:dyDescent="0.3">
      <c r="D163"/>
      <c r="E163"/>
      <c r="F163"/>
      <c r="G163" s="3"/>
      <c r="H163"/>
      <c r="I163"/>
      <c r="J163"/>
      <c r="K163"/>
      <c r="L163"/>
      <c r="M163"/>
      <c r="N163"/>
      <c r="O163"/>
      <c r="P163"/>
      <c r="Q163"/>
      <c r="R163"/>
      <c r="S163"/>
      <c r="T163"/>
      <c r="U163"/>
      <c r="V163"/>
      <c r="W163"/>
      <c r="X163" s="3"/>
      <c r="Y163" s="3"/>
      <c r="Z163" s="3"/>
      <c r="AA163" s="3"/>
      <c r="AB163" s="3"/>
    </row>
    <row r="164" spans="4:28" x14ac:dyDescent="0.3">
      <c r="D164"/>
      <c r="E164"/>
      <c r="F164"/>
      <c r="G164" s="3"/>
      <c r="H164"/>
      <c r="I164"/>
      <c r="J164"/>
      <c r="K164"/>
      <c r="L164"/>
      <c r="M164"/>
      <c r="N164"/>
      <c r="O164"/>
      <c r="P164"/>
      <c r="Q164"/>
      <c r="R164"/>
      <c r="S164"/>
      <c r="T164"/>
      <c r="U164"/>
      <c r="V164"/>
      <c r="W164"/>
      <c r="X164" s="3"/>
      <c r="Y164" s="3"/>
      <c r="Z164" s="3"/>
      <c r="AA164" s="3"/>
      <c r="AB164" s="3"/>
    </row>
    <row r="165" spans="4:28" x14ac:dyDescent="0.3">
      <c r="D165"/>
      <c r="E165"/>
      <c r="F165"/>
      <c r="G165" s="3"/>
      <c r="H165"/>
      <c r="I165"/>
      <c r="J165"/>
      <c r="K165"/>
      <c r="L165"/>
      <c r="M165"/>
      <c r="N165"/>
      <c r="O165"/>
      <c r="P165"/>
      <c r="Q165"/>
      <c r="R165"/>
      <c r="S165"/>
      <c r="T165"/>
      <c r="U165"/>
      <c r="V165"/>
      <c r="W165"/>
      <c r="X165" s="3"/>
      <c r="Y165" s="3"/>
      <c r="Z165" s="3"/>
      <c r="AA165" s="3"/>
      <c r="AB165" s="3"/>
    </row>
    <row r="166" spans="4:28" x14ac:dyDescent="0.3">
      <c r="D166"/>
      <c r="E166"/>
      <c r="F166"/>
      <c r="G166" s="3"/>
      <c r="H166"/>
      <c r="I166"/>
      <c r="J166"/>
      <c r="K166"/>
      <c r="L166"/>
      <c r="M166"/>
      <c r="N166"/>
      <c r="O166"/>
      <c r="P166"/>
      <c r="Q166"/>
      <c r="R166"/>
      <c r="S166"/>
      <c r="T166"/>
      <c r="U166"/>
      <c r="V166"/>
      <c r="W166"/>
      <c r="X166" s="3"/>
      <c r="Y166" s="3"/>
      <c r="Z166" s="3"/>
      <c r="AA166" s="3"/>
      <c r="AB166" s="3"/>
    </row>
    <row r="167" spans="4:28" x14ac:dyDescent="0.3">
      <c r="D167"/>
      <c r="E167"/>
      <c r="F167"/>
      <c r="G167" s="3"/>
      <c r="H167"/>
      <c r="I167"/>
      <c r="J167"/>
      <c r="K167"/>
      <c r="L167"/>
      <c r="M167"/>
      <c r="N167"/>
      <c r="O167"/>
      <c r="P167"/>
      <c r="Q167"/>
      <c r="R167"/>
      <c r="S167"/>
      <c r="T167"/>
      <c r="U167"/>
      <c r="V167"/>
      <c r="W167"/>
      <c r="X167" s="3"/>
      <c r="Y167" s="3"/>
      <c r="Z167" s="3"/>
      <c r="AA167" s="3"/>
      <c r="AB167" s="3"/>
    </row>
    <row r="168" spans="4:28" x14ac:dyDescent="0.3">
      <c r="D168"/>
      <c r="E168"/>
      <c r="F168"/>
      <c r="G168" s="3"/>
      <c r="H168"/>
      <c r="I168"/>
      <c r="J168"/>
      <c r="K168"/>
      <c r="L168"/>
      <c r="M168"/>
      <c r="N168"/>
      <c r="O168"/>
      <c r="P168"/>
      <c r="Q168"/>
      <c r="R168"/>
      <c r="S168"/>
      <c r="T168"/>
      <c r="U168"/>
      <c r="V168"/>
      <c r="W168"/>
      <c r="X168" s="3"/>
      <c r="Y168" s="3"/>
      <c r="Z168" s="3"/>
      <c r="AA168" s="3"/>
      <c r="AB168" s="3"/>
    </row>
    <row r="169" spans="4:28" x14ac:dyDescent="0.3">
      <c r="D169"/>
      <c r="E169"/>
      <c r="F169"/>
      <c r="G169" s="3"/>
      <c r="H169"/>
      <c r="I169"/>
      <c r="J169"/>
      <c r="K169"/>
      <c r="L169"/>
      <c r="M169"/>
      <c r="N169"/>
      <c r="O169"/>
      <c r="P169"/>
      <c r="Q169"/>
      <c r="R169"/>
      <c r="S169"/>
      <c r="T169"/>
      <c r="U169"/>
      <c r="V169"/>
      <c r="W169"/>
      <c r="X169" s="3"/>
      <c r="Y169" s="3"/>
      <c r="Z169" s="3"/>
      <c r="AA169" s="3"/>
      <c r="AB169" s="3"/>
    </row>
    <row r="170" spans="4:28" x14ac:dyDescent="0.3">
      <c r="D170"/>
      <c r="E170"/>
      <c r="F170"/>
      <c r="G170" s="3"/>
      <c r="H170"/>
      <c r="I170"/>
      <c r="J170"/>
      <c r="K170"/>
      <c r="L170"/>
      <c r="M170"/>
      <c r="N170"/>
      <c r="O170"/>
      <c r="P170"/>
      <c r="Q170"/>
      <c r="R170"/>
      <c r="S170"/>
      <c r="T170"/>
      <c r="U170"/>
      <c r="V170"/>
      <c r="W170"/>
      <c r="X170" s="3"/>
      <c r="Y170" s="3"/>
      <c r="Z170" s="3"/>
      <c r="AA170" s="3"/>
      <c r="AB170" s="3"/>
    </row>
    <row r="171" spans="4:28" x14ac:dyDescent="0.3">
      <c r="D171"/>
      <c r="E171"/>
      <c r="F171"/>
      <c r="G171" s="3"/>
      <c r="H171"/>
      <c r="I171"/>
      <c r="J171"/>
      <c r="K171"/>
      <c r="L171"/>
      <c r="M171"/>
      <c r="N171"/>
      <c r="O171"/>
      <c r="P171"/>
      <c r="Q171"/>
      <c r="R171"/>
      <c r="S171"/>
      <c r="T171"/>
      <c r="U171"/>
      <c r="V171"/>
      <c r="W171"/>
      <c r="X171" s="3"/>
      <c r="Y171" s="3"/>
      <c r="Z171" s="3"/>
      <c r="AA171" s="3"/>
      <c r="AB171" s="3"/>
    </row>
    <row r="172" spans="4:28" x14ac:dyDescent="0.3">
      <c r="D172"/>
      <c r="E172"/>
      <c r="F172"/>
      <c r="G172" s="3"/>
      <c r="H172"/>
      <c r="I172"/>
      <c r="J172"/>
      <c r="K172"/>
      <c r="L172"/>
      <c r="M172"/>
      <c r="N172"/>
      <c r="O172"/>
      <c r="P172"/>
      <c r="Q172"/>
      <c r="R172"/>
      <c r="S172"/>
      <c r="T172"/>
      <c r="U172"/>
      <c r="V172"/>
      <c r="W172"/>
      <c r="X172" s="3"/>
      <c r="Y172" s="3"/>
      <c r="Z172" s="3"/>
      <c r="AA172" s="3"/>
      <c r="AB172" s="3"/>
    </row>
    <row r="173" spans="4:28" x14ac:dyDescent="0.3">
      <c r="D173"/>
      <c r="E173"/>
      <c r="F173"/>
      <c r="G173" s="3"/>
      <c r="H173"/>
      <c r="I173"/>
      <c r="J173"/>
      <c r="K173"/>
      <c r="L173"/>
      <c r="M173"/>
      <c r="N173"/>
      <c r="O173"/>
      <c r="P173"/>
      <c r="Q173"/>
      <c r="R173"/>
      <c r="S173"/>
      <c r="T173"/>
      <c r="U173"/>
      <c r="V173"/>
      <c r="W173"/>
      <c r="X173" s="3"/>
      <c r="Y173" s="3"/>
      <c r="Z173" s="3"/>
      <c r="AA173" s="3"/>
      <c r="AB173" s="3"/>
    </row>
    <row r="174" spans="4:28" x14ac:dyDescent="0.3">
      <c r="D174"/>
      <c r="E174"/>
      <c r="F174"/>
      <c r="G174" s="3"/>
      <c r="H174"/>
      <c r="I174"/>
      <c r="J174"/>
      <c r="K174"/>
      <c r="L174"/>
      <c r="M174"/>
      <c r="N174"/>
      <c r="O174"/>
      <c r="P174"/>
      <c r="Q174"/>
      <c r="R174"/>
      <c r="S174"/>
      <c r="T174"/>
      <c r="U174"/>
      <c r="V174"/>
      <c r="W174"/>
      <c r="X174" s="3"/>
      <c r="Y174" s="3"/>
      <c r="Z174" s="3"/>
      <c r="AA174" s="3"/>
      <c r="AB174" s="3"/>
    </row>
    <row r="175" spans="4:28" x14ac:dyDescent="0.3">
      <c r="D175"/>
      <c r="E175"/>
      <c r="F175"/>
      <c r="G175" s="3"/>
      <c r="H175"/>
      <c r="I175"/>
      <c r="J175"/>
      <c r="K175"/>
      <c r="L175"/>
      <c r="M175"/>
      <c r="N175"/>
      <c r="O175"/>
      <c r="P175"/>
      <c r="Q175"/>
      <c r="R175"/>
      <c r="S175"/>
      <c r="T175"/>
      <c r="U175"/>
      <c r="V175"/>
      <c r="W175"/>
      <c r="X175" s="3"/>
      <c r="Y175" s="3"/>
      <c r="Z175" s="3"/>
      <c r="AA175" s="3"/>
      <c r="AB175" s="3"/>
    </row>
    <row r="176" spans="4:28" x14ac:dyDescent="0.3">
      <c r="D176"/>
      <c r="E176"/>
      <c r="F176"/>
      <c r="G176" s="3"/>
      <c r="H176"/>
      <c r="I176"/>
      <c r="J176"/>
      <c r="K176"/>
      <c r="L176"/>
      <c r="M176"/>
      <c r="N176"/>
      <c r="O176"/>
      <c r="P176"/>
      <c r="Q176"/>
      <c r="R176"/>
      <c r="S176"/>
      <c r="T176"/>
      <c r="U176"/>
      <c r="V176"/>
      <c r="W176"/>
      <c r="X176" s="3"/>
      <c r="Y176" s="3"/>
      <c r="Z176" s="3"/>
      <c r="AA176" s="3"/>
      <c r="AB176" s="3"/>
    </row>
    <row r="177" spans="4:28" x14ac:dyDescent="0.3">
      <c r="D177"/>
      <c r="E177"/>
      <c r="F177"/>
      <c r="G177" s="3"/>
      <c r="H177"/>
      <c r="I177"/>
      <c r="J177"/>
      <c r="K177"/>
      <c r="L177"/>
      <c r="M177"/>
      <c r="N177"/>
      <c r="O177"/>
      <c r="P177"/>
      <c r="Q177"/>
      <c r="R177"/>
      <c r="S177"/>
      <c r="T177"/>
      <c r="U177"/>
      <c r="V177"/>
      <c r="W177"/>
      <c r="X177" s="3"/>
      <c r="Y177" s="3"/>
      <c r="Z177" s="3"/>
      <c r="AA177" s="3"/>
      <c r="AB177" s="3"/>
    </row>
    <row r="178" spans="4:28" x14ac:dyDescent="0.3">
      <c r="D178"/>
      <c r="E178"/>
      <c r="F178"/>
      <c r="G178" s="3"/>
      <c r="H178"/>
      <c r="I178"/>
      <c r="J178"/>
      <c r="K178"/>
      <c r="L178"/>
      <c r="M178"/>
      <c r="N178"/>
      <c r="O178"/>
      <c r="P178"/>
      <c r="Q178"/>
      <c r="R178"/>
      <c r="S178"/>
      <c r="T178"/>
      <c r="U178"/>
      <c r="V178"/>
      <c r="W178"/>
      <c r="X178" s="3"/>
      <c r="Y178" s="3"/>
      <c r="Z178" s="3"/>
      <c r="AA178" s="3"/>
      <c r="AB178" s="3"/>
    </row>
    <row r="179" spans="4:28" x14ac:dyDescent="0.3">
      <c r="D179"/>
      <c r="E179"/>
      <c r="F179"/>
      <c r="G179" s="3"/>
      <c r="H179"/>
      <c r="I179"/>
      <c r="J179"/>
      <c r="K179"/>
      <c r="L179"/>
      <c r="M179"/>
      <c r="N179"/>
      <c r="O179"/>
      <c r="P179"/>
      <c r="Q179"/>
      <c r="R179"/>
      <c r="S179"/>
      <c r="T179"/>
      <c r="U179"/>
      <c r="V179"/>
      <c r="W179"/>
      <c r="X179" s="3"/>
      <c r="Y179" s="3"/>
      <c r="Z179" s="3"/>
      <c r="AA179" s="3"/>
      <c r="AB179" s="3"/>
    </row>
    <row r="180" spans="4:28" x14ac:dyDescent="0.3">
      <c r="D180"/>
      <c r="E180"/>
      <c r="F180"/>
      <c r="G180" s="3"/>
      <c r="H180"/>
      <c r="I180"/>
      <c r="J180"/>
      <c r="K180"/>
      <c r="L180"/>
      <c r="M180"/>
      <c r="N180"/>
      <c r="O180"/>
      <c r="P180"/>
      <c r="Q180"/>
      <c r="R180"/>
      <c r="S180"/>
      <c r="T180"/>
      <c r="U180"/>
      <c r="V180"/>
      <c r="W180"/>
      <c r="X180" s="3"/>
      <c r="Y180" s="3"/>
      <c r="Z180" s="3"/>
      <c r="AA180" s="3"/>
      <c r="AB180" s="3"/>
    </row>
    <row r="181" spans="4:28" x14ac:dyDescent="0.3">
      <c r="D181"/>
      <c r="E181"/>
      <c r="F181"/>
      <c r="G181" s="3"/>
      <c r="H181"/>
      <c r="I181"/>
      <c r="J181"/>
      <c r="K181"/>
      <c r="L181"/>
      <c r="M181"/>
      <c r="N181"/>
      <c r="O181"/>
      <c r="P181"/>
      <c r="Q181"/>
      <c r="R181"/>
      <c r="S181"/>
      <c r="T181"/>
      <c r="U181"/>
      <c r="V181"/>
      <c r="W181"/>
      <c r="X181" s="3"/>
      <c r="Y181" s="3"/>
      <c r="Z181" s="3"/>
      <c r="AA181" s="3"/>
      <c r="AB181" s="3"/>
    </row>
    <row r="182" spans="4:28" x14ac:dyDescent="0.3">
      <c r="D182"/>
      <c r="E182"/>
      <c r="F182"/>
      <c r="G182" s="3"/>
      <c r="H182"/>
      <c r="I182"/>
      <c r="J182"/>
      <c r="K182"/>
      <c r="L182"/>
      <c r="M182"/>
      <c r="N182"/>
      <c r="O182"/>
      <c r="P182"/>
      <c r="Q182"/>
      <c r="R182"/>
      <c r="S182"/>
      <c r="T182"/>
      <c r="U182"/>
      <c r="V182"/>
      <c r="W182"/>
      <c r="X182" s="3"/>
      <c r="Y182" s="3"/>
      <c r="Z182" s="3"/>
      <c r="AA182" s="3"/>
      <c r="AB182" s="3"/>
    </row>
    <row r="183" spans="4:28" x14ac:dyDescent="0.3">
      <c r="D183"/>
      <c r="E183"/>
      <c r="F183"/>
      <c r="G183" s="3"/>
      <c r="H183"/>
      <c r="I183"/>
      <c r="J183"/>
      <c r="K183"/>
      <c r="L183"/>
      <c r="M183"/>
      <c r="N183"/>
      <c r="O183"/>
      <c r="P183"/>
      <c r="Q183"/>
      <c r="R183"/>
      <c r="S183"/>
      <c r="T183"/>
      <c r="U183"/>
      <c r="V183"/>
      <c r="W183"/>
      <c r="X183" s="3"/>
      <c r="Y183" s="3"/>
      <c r="Z183" s="3"/>
      <c r="AA183" s="3"/>
      <c r="AB183" s="3"/>
    </row>
    <row r="184" spans="4:28" x14ac:dyDescent="0.3">
      <c r="D184"/>
      <c r="E184"/>
      <c r="F184"/>
      <c r="G184" s="3"/>
      <c r="H184"/>
      <c r="I184"/>
      <c r="J184"/>
      <c r="K184"/>
      <c r="L184"/>
      <c r="M184"/>
      <c r="N184"/>
      <c r="O184"/>
      <c r="P184"/>
      <c r="Q184"/>
      <c r="R184"/>
      <c r="S184"/>
      <c r="T184"/>
      <c r="U184"/>
      <c r="V184"/>
      <c r="W184"/>
      <c r="X184" s="3"/>
      <c r="Y184" s="3"/>
      <c r="Z184" s="3"/>
      <c r="AA184" s="3"/>
      <c r="AB184" s="3"/>
    </row>
    <row r="185" spans="4:28" x14ac:dyDescent="0.3">
      <c r="D185"/>
      <c r="E185"/>
      <c r="F185"/>
      <c r="G185" s="3"/>
      <c r="H185"/>
      <c r="I185"/>
      <c r="J185"/>
      <c r="K185"/>
      <c r="L185"/>
      <c r="M185"/>
      <c r="N185"/>
      <c r="O185"/>
      <c r="P185"/>
      <c r="Q185"/>
      <c r="R185"/>
      <c r="S185"/>
      <c r="T185"/>
      <c r="U185"/>
      <c r="V185"/>
      <c r="W185"/>
      <c r="X185" s="3"/>
      <c r="Y185" s="3"/>
      <c r="Z185" s="3"/>
      <c r="AA185" s="3"/>
      <c r="AB185" s="3"/>
    </row>
    <row r="186" spans="4:28" x14ac:dyDescent="0.3">
      <c r="D186"/>
      <c r="E186"/>
      <c r="F186"/>
      <c r="G186" s="3"/>
      <c r="H186"/>
      <c r="I186"/>
      <c r="J186"/>
      <c r="K186"/>
      <c r="L186"/>
      <c r="M186"/>
      <c r="N186"/>
      <c r="O186"/>
      <c r="P186"/>
      <c r="Q186"/>
      <c r="R186"/>
      <c r="S186"/>
      <c r="T186"/>
      <c r="U186"/>
      <c r="V186"/>
      <c r="W186"/>
      <c r="X186" s="3"/>
      <c r="Y186" s="3"/>
      <c r="Z186" s="3"/>
      <c r="AA186" s="3"/>
      <c r="AB186" s="3"/>
    </row>
    <row r="187" spans="4:28" x14ac:dyDescent="0.3">
      <c r="D187"/>
      <c r="E187"/>
      <c r="F187"/>
      <c r="G187" s="3"/>
      <c r="H187"/>
      <c r="I187"/>
      <c r="J187"/>
      <c r="K187"/>
      <c r="L187"/>
      <c r="M187"/>
      <c r="N187"/>
      <c r="O187"/>
      <c r="P187"/>
      <c r="Q187"/>
      <c r="R187"/>
      <c r="S187"/>
      <c r="T187"/>
      <c r="U187"/>
      <c r="V187"/>
      <c r="W187"/>
      <c r="X187" s="3"/>
      <c r="Y187" s="3"/>
      <c r="Z187" s="3"/>
      <c r="AA187" s="3"/>
      <c r="AB187" s="3"/>
    </row>
    <row r="188" spans="4:28" x14ac:dyDescent="0.3">
      <c r="D188"/>
      <c r="E188"/>
      <c r="F188"/>
      <c r="G188" s="3"/>
      <c r="H188"/>
      <c r="I188"/>
      <c r="J188"/>
      <c r="K188"/>
      <c r="L188"/>
      <c r="M188"/>
      <c r="N188"/>
      <c r="O188"/>
      <c r="P188"/>
      <c r="Q188"/>
      <c r="R188"/>
      <c r="S188"/>
      <c r="T188"/>
      <c r="U188"/>
      <c r="V188"/>
      <c r="W188"/>
      <c r="X188" s="3"/>
      <c r="Y188" s="3"/>
      <c r="Z188" s="3"/>
      <c r="AA188" s="3"/>
      <c r="AB188" s="3"/>
    </row>
    <row r="189" spans="4:28" x14ac:dyDescent="0.3">
      <c r="D189"/>
      <c r="E189"/>
      <c r="F189"/>
      <c r="G189" s="3"/>
      <c r="H189"/>
      <c r="I189"/>
      <c r="J189"/>
      <c r="K189"/>
      <c r="L189"/>
      <c r="M189"/>
      <c r="N189"/>
      <c r="O189"/>
      <c r="P189"/>
      <c r="Q189"/>
      <c r="R189"/>
      <c r="S189"/>
      <c r="T189"/>
      <c r="U189"/>
      <c r="V189"/>
      <c r="W189"/>
      <c r="X189" s="3"/>
      <c r="Y189" s="3"/>
      <c r="Z189" s="3"/>
      <c r="AA189" s="3"/>
      <c r="AB189" s="3"/>
    </row>
    <row r="190" spans="4:28" x14ac:dyDescent="0.3">
      <c r="D190"/>
      <c r="E190"/>
      <c r="F190"/>
      <c r="G190" s="3"/>
      <c r="H190"/>
      <c r="I190"/>
      <c r="J190"/>
      <c r="K190"/>
      <c r="L190"/>
      <c r="M190"/>
      <c r="N190"/>
      <c r="O190"/>
      <c r="P190"/>
      <c r="Q190"/>
      <c r="R190"/>
      <c r="S190"/>
      <c r="T190"/>
      <c r="U190"/>
      <c r="V190"/>
      <c r="W190"/>
      <c r="X190" s="3"/>
      <c r="Y190" s="3"/>
      <c r="Z190" s="3"/>
      <c r="AA190" s="3"/>
      <c r="AB190" s="3"/>
    </row>
    <row r="191" spans="4:28" x14ac:dyDescent="0.3">
      <c r="D191"/>
      <c r="E191"/>
      <c r="F191"/>
      <c r="G191" s="3"/>
      <c r="H191"/>
      <c r="I191"/>
      <c r="J191"/>
      <c r="K191"/>
      <c r="L191"/>
      <c r="M191"/>
      <c r="N191"/>
      <c r="O191"/>
      <c r="P191"/>
      <c r="Q191"/>
      <c r="R191"/>
      <c r="S191"/>
      <c r="T191"/>
      <c r="U191"/>
      <c r="V191"/>
      <c r="W191"/>
      <c r="X191" s="3"/>
      <c r="Y191" s="3"/>
      <c r="Z191" s="3"/>
      <c r="AA191" s="3"/>
      <c r="AB191" s="3"/>
    </row>
    <row r="192" spans="4:28" x14ac:dyDescent="0.3">
      <c r="D192"/>
      <c r="E192"/>
      <c r="F192"/>
      <c r="G192" s="3"/>
      <c r="H192"/>
      <c r="I192"/>
      <c r="J192"/>
      <c r="K192"/>
      <c r="L192"/>
      <c r="M192"/>
      <c r="N192"/>
      <c r="O192"/>
      <c r="P192"/>
      <c r="Q192"/>
      <c r="R192"/>
      <c r="S192"/>
      <c r="T192"/>
      <c r="U192"/>
      <c r="V192"/>
      <c r="W192"/>
      <c r="X192" s="3"/>
      <c r="Y192" s="3"/>
      <c r="Z192" s="3"/>
      <c r="AA192" s="3"/>
      <c r="AB192" s="3"/>
    </row>
    <row r="193" spans="4:28" x14ac:dyDescent="0.3">
      <c r="D193"/>
      <c r="E193"/>
      <c r="F193"/>
      <c r="G193" s="3"/>
      <c r="H193"/>
      <c r="I193"/>
      <c r="J193"/>
      <c r="K193"/>
      <c r="L193"/>
      <c r="M193"/>
      <c r="N193"/>
      <c r="O193"/>
      <c r="P193"/>
      <c r="Q193"/>
      <c r="R193"/>
      <c r="S193"/>
      <c r="T193"/>
      <c r="U193"/>
      <c r="V193"/>
      <c r="W193"/>
      <c r="X193" s="3"/>
      <c r="Y193" s="3"/>
      <c r="Z193" s="3"/>
      <c r="AA193" s="3"/>
      <c r="AB193" s="3"/>
    </row>
    <row r="194" spans="4:28" x14ac:dyDescent="0.3">
      <c r="D194"/>
      <c r="E194"/>
      <c r="F194"/>
      <c r="G194" s="3"/>
      <c r="H194"/>
      <c r="I194"/>
      <c r="J194"/>
      <c r="K194"/>
      <c r="L194"/>
      <c r="M194"/>
      <c r="N194"/>
      <c r="O194"/>
      <c r="P194"/>
      <c r="Q194"/>
      <c r="R194"/>
      <c r="S194"/>
      <c r="T194"/>
      <c r="U194"/>
      <c r="V194"/>
      <c r="W194"/>
      <c r="X194" s="3"/>
      <c r="Y194" s="3"/>
      <c r="Z194" s="3"/>
      <c r="AA194" s="3"/>
      <c r="AB194" s="3"/>
    </row>
    <row r="195" spans="4:28" x14ac:dyDescent="0.3">
      <c r="D195"/>
      <c r="E195"/>
      <c r="F195"/>
      <c r="G195" s="3"/>
      <c r="H195"/>
      <c r="I195"/>
      <c r="J195"/>
      <c r="K195"/>
      <c r="L195"/>
      <c r="M195"/>
      <c r="N195"/>
      <c r="O195"/>
      <c r="P195"/>
      <c r="Q195"/>
      <c r="R195"/>
      <c r="S195"/>
      <c r="T195"/>
      <c r="U195"/>
      <c r="V195"/>
      <c r="W195"/>
      <c r="X195" s="3"/>
      <c r="Y195" s="3"/>
      <c r="Z195" s="3"/>
      <c r="AA195" s="3"/>
      <c r="AB195" s="3"/>
    </row>
    <row r="196" spans="4:28" x14ac:dyDescent="0.3">
      <c r="D196"/>
      <c r="E196"/>
      <c r="F196"/>
      <c r="G196" s="3"/>
      <c r="H196"/>
      <c r="I196"/>
      <c r="J196"/>
      <c r="K196"/>
      <c r="L196"/>
      <c r="M196"/>
      <c r="N196"/>
      <c r="O196"/>
      <c r="P196"/>
      <c r="Q196"/>
      <c r="R196"/>
      <c r="S196"/>
      <c r="T196"/>
      <c r="U196"/>
      <c r="V196"/>
      <c r="W196"/>
      <c r="X196" s="3"/>
      <c r="Y196" s="3"/>
      <c r="Z196" s="3"/>
      <c r="AA196" s="3"/>
      <c r="AB196" s="3"/>
    </row>
    <row r="197" spans="4:28" x14ac:dyDescent="0.3">
      <c r="D197"/>
      <c r="E197"/>
      <c r="F197"/>
      <c r="G197" s="3"/>
      <c r="H197"/>
      <c r="I197"/>
      <c r="J197"/>
      <c r="K197"/>
      <c r="L197"/>
      <c r="M197"/>
      <c r="N197"/>
      <c r="O197"/>
      <c r="P197"/>
      <c r="Q197"/>
      <c r="R197"/>
      <c r="S197"/>
      <c r="T197"/>
      <c r="U197"/>
      <c r="V197"/>
      <c r="W197"/>
      <c r="X197" s="3"/>
      <c r="Y197" s="3"/>
      <c r="Z197" s="3"/>
      <c r="AA197" s="3"/>
      <c r="AB197" s="3"/>
    </row>
    <row r="198" spans="4:28" x14ac:dyDescent="0.3">
      <c r="D198"/>
      <c r="E198"/>
      <c r="F198"/>
      <c r="G198" s="3"/>
      <c r="H198"/>
      <c r="I198"/>
      <c r="J198"/>
      <c r="K198"/>
      <c r="L198"/>
      <c r="M198"/>
      <c r="N198"/>
      <c r="O198"/>
      <c r="P198"/>
      <c r="Q198"/>
      <c r="R198"/>
      <c r="S198"/>
      <c r="T198"/>
      <c r="U198"/>
      <c r="V198"/>
      <c r="W198"/>
      <c r="X198" s="3"/>
      <c r="Y198" s="3"/>
      <c r="Z198" s="3"/>
      <c r="AA198" s="3"/>
      <c r="AB198" s="3"/>
    </row>
    <row r="199" spans="4:28" x14ac:dyDescent="0.3">
      <c r="D199"/>
      <c r="E199"/>
      <c r="F199"/>
      <c r="G199" s="3"/>
      <c r="H199"/>
      <c r="I199"/>
      <c r="J199"/>
      <c r="K199"/>
      <c r="L199"/>
      <c r="M199"/>
      <c r="N199"/>
      <c r="O199"/>
      <c r="P199"/>
      <c r="Q199"/>
      <c r="R199"/>
      <c r="S199"/>
      <c r="T199"/>
      <c r="U199"/>
      <c r="V199"/>
      <c r="W199"/>
      <c r="X199" s="3"/>
      <c r="Y199" s="3"/>
      <c r="Z199" s="3"/>
      <c r="AA199" s="3"/>
      <c r="AB199" s="3"/>
    </row>
    <row r="200" spans="4:28" x14ac:dyDescent="0.3">
      <c r="D200"/>
      <c r="E200"/>
      <c r="F200"/>
      <c r="G200" s="3"/>
      <c r="H200"/>
      <c r="I200"/>
      <c r="J200"/>
      <c r="K200"/>
      <c r="L200"/>
      <c r="M200"/>
      <c r="N200"/>
      <c r="O200"/>
      <c r="P200"/>
      <c r="Q200"/>
      <c r="R200"/>
      <c r="S200"/>
      <c r="T200"/>
      <c r="U200"/>
      <c r="V200"/>
      <c r="W200"/>
      <c r="X200" s="3"/>
      <c r="Y200" s="3"/>
      <c r="Z200" s="3"/>
      <c r="AA200" s="3"/>
      <c r="AB200" s="3"/>
    </row>
    <row r="201" spans="4:28" x14ac:dyDescent="0.3">
      <c r="D201"/>
      <c r="E201"/>
      <c r="F201"/>
      <c r="G201" s="3"/>
      <c r="H201"/>
      <c r="I201"/>
      <c r="J201"/>
      <c r="K201"/>
      <c r="L201"/>
      <c r="M201"/>
      <c r="N201"/>
      <c r="O201"/>
      <c r="P201"/>
      <c r="Q201"/>
      <c r="R201"/>
      <c r="S201"/>
      <c r="T201"/>
      <c r="U201"/>
      <c r="V201"/>
      <c r="W201"/>
      <c r="X201" s="3"/>
      <c r="Y201" s="3"/>
      <c r="Z201" s="3"/>
      <c r="AA201" s="3"/>
      <c r="AB201" s="3"/>
    </row>
    <row r="202" spans="4:28" x14ac:dyDescent="0.3">
      <c r="D202"/>
      <c r="E202"/>
      <c r="F202"/>
      <c r="G202" s="3"/>
      <c r="H202"/>
      <c r="I202"/>
      <c r="J202"/>
      <c r="K202"/>
      <c r="L202"/>
      <c r="M202"/>
      <c r="N202"/>
      <c r="O202"/>
      <c r="P202"/>
      <c r="Q202"/>
      <c r="R202"/>
      <c r="S202"/>
      <c r="T202"/>
      <c r="U202"/>
      <c r="V202"/>
      <c r="W202"/>
      <c r="X202" s="3"/>
      <c r="Y202" s="3"/>
      <c r="Z202" s="3"/>
      <c r="AA202" s="3"/>
      <c r="AB202" s="3"/>
    </row>
    <row r="203" spans="4:28" x14ac:dyDescent="0.3">
      <c r="D203"/>
      <c r="E203"/>
      <c r="F203"/>
      <c r="G203" s="3"/>
      <c r="H203"/>
      <c r="I203"/>
      <c r="J203"/>
      <c r="K203"/>
      <c r="L203"/>
      <c r="M203"/>
      <c r="N203"/>
      <c r="O203"/>
      <c r="P203"/>
      <c r="Q203"/>
      <c r="R203"/>
      <c r="S203"/>
      <c r="T203"/>
      <c r="U203"/>
      <c r="V203"/>
      <c r="W203"/>
      <c r="X203" s="3"/>
      <c r="Y203" s="3"/>
      <c r="Z203" s="3"/>
      <c r="AA203" s="3"/>
      <c r="AB203" s="3"/>
    </row>
    <row r="204" spans="4:28" x14ac:dyDescent="0.3">
      <c r="D204"/>
      <c r="E204"/>
      <c r="F204"/>
      <c r="G204" s="3"/>
      <c r="H204"/>
      <c r="I204"/>
      <c r="J204"/>
      <c r="K204"/>
      <c r="L204"/>
      <c r="M204"/>
      <c r="N204"/>
      <c r="O204"/>
      <c r="P204"/>
      <c r="Q204"/>
      <c r="R204"/>
      <c r="S204"/>
      <c r="T204"/>
      <c r="U204"/>
      <c r="V204"/>
      <c r="W204"/>
      <c r="X204" s="3"/>
      <c r="Y204" s="3"/>
      <c r="Z204" s="3"/>
      <c r="AA204" s="3"/>
      <c r="AB204" s="3"/>
    </row>
    <row r="205" spans="4:28" x14ac:dyDescent="0.3">
      <c r="D205"/>
      <c r="E205"/>
      <c r="F205"/>
      <c r="G205" s="3"/>
      <c r="H205"/>
      <c r="I205"/>
      <c r="J205"/>
      <c r="K205"/>
      <c r="L205"/>
      <c r="M205"/>
      <c r="N205"/>
      <c r="O205"/>
      <c r="P205"/>
      <c r="Q205"/>
      <c r="R205"/>
      <c r="S205"/>
      <c r="T205"/>
      <c r="U205"/>
      <c r="V205"/>
      <c r="W205"/>
      <c r="X205" s="3"/>
      <c r="Y205" s="3"/>
      <c r="Z205" s="3"/>
      <c r="AA205" s="3"/>
      <c r="AB205" s="3"/>
    </row>
    <row r="206" spans="4:28" x14ac:dyDescent="0.3">
      <c r="D206"/>
      <c r="E206"/>
      <c r="F206"/>
      <c r="G206" s="3"/>
      <c r="H206"/>
      <c r="I206"/>
      <c r="J206"/>
      <c r="K206"/>
      <c r="L206"/>
      <c r="M206"/>
      <c r="N206"/>
      <c r="O206"/>
      <c r="P206"/>
      <c r="Q206"/>
      <c r="R206"/>
      <c r="S206"/>
      <c r="T206"/>
      <c r="U206"/>
      <c r="V206"/>
      <c r="W206"/>
      <c r="X206" s="3"/>
      <c r="Y206" s="3"/>
      <c r="Z206" s="3"/>
      <c r="AA206" s="3"/>
      <c r="AB206" s="3"/>
    </row>
    <row r="207" spans="4:28" x14ac:dyDescent="0.3">
      <c r="D207"/>
      <c r="E207"/>
      <c r="F207"/>
      <c r="G207" s="3"/>
      <c r="H207"/>
      <c r="I207"/>
      <c r="J207"/>
      <c r="K207"/>
      <c r="L207"/>
      <c r="M207"/>
      <c r="N207"/>
      <c r="O207"/>
      <c r="P207"/>
      <c r="Q207"/>
      <c r="R207"/>
      <c r="S207"/>
      <c r="T207"/>
      <c r="U207"/>
      <c r="V207"/>
      <c r="W207"/>
      <c r="X207" s="3"/>
      <c r="Y207" s="3"/>
      <c r="Z207" s="3"/>
      <c r="AA207" s="3"/>
      <c r="AB207" s="3"/>
    </row>
    <row r="208" spans="4:28" x14ac:dyDescent="0.3">
      <c r="D208"/>
      <c r="E208"/>
      <c r="F208"/>
      <c r="G208" s="3"/>
      <c r="H208"/>
      <c r="I208"/>
      <c r="J208"/>
      <c r="K208"/>
      <c r="L208"/>
      <c r="M208"/>
      <c r="N208"/>
      <c r="O208"/>
      <c r="P208"/>
      <c r="Q208"/>
      <c r="R208"/>
      <c r="S208"/>
      <c r="T208"/>
      <c r="U208"/>
      <c r="V208"/>
      <c r="W208"/>
      <c r="X208" s="3"/>
      <c r="Y208" s="3"/>
      <c r="Z208" s="3"/>
      <c r="AA208" s="3"/>
      <c r="AB208" s="3"/>
    </row>
    <row r="209" spans="4:28" x14ac:dyDescent="0.3">
      <c r="D209"/>
      <c r="E209"/>
      <c r="F209"/>
      <c r="G209" s="3"/>
      <c r="H209"/>
      <c r="I209"/>
      <c r="J209"/>
      <c r="K209"/>
      <c r="L209"/>
      <c r="M209"/>
      <c r="N209"/>
      <c r="O209"/>
      <c r="P209"/>
      <c r="Q209"/>
      <c r="R209"/>
      <c r="S209"/>
      <c r="T209"/>
      <c r="U209"/>
      <c r="V209"/>
      <c r="W209"/>
      <c r="X209" s="3"/>
      <c r="Y209" s="3"/>
      <c r="Z209" s="3"/>
      <c r="AA209" s="3"/>
      <c r="AB209" s="3"/>
    </row>
    <row r="210" spans="4:28" x14ac:dyDescent="0.3">
      <c r="D210"/>
      <c r="E210"/>
      <c r="F210"/>
      <c r="G210" s="3"/>
      <c r="H210"/>
      <c r="I210"/>
      <c r="J210"/>
      <c r="K210"/>
      <c r="L210"/>
      <c r="M210"/>
      <c r="N210"/>
      <c r="O210"/>
      <c r="P210"/>
      <c r="Q210"/>
      <c r="R210"/>
      <c r="S210"/>
      <c r="T210"/>
      <c r="U210"/>
      <c r="V210"/>
      <c r="W210"/>
      <c r="X210" s="3"/>
      <c r="Y210" s="3"/>
      <c r="Z210" s="3"/>
      <c r="AA210" s="3"/>
      <c r="AB210" s="3"/>
    </row>
    <row r="211" spans="4:28" x14ac:dyDescent="0.3">
      <c r="D211"/>
      <c r="E211"/>
      <c r="F211"/>
      <c r="G211" s="3"/>
      <c r="H211"/>
      <c r="I211"/>
      <c r="J211"/>
      <c r="K211"/>
      <c r="L211"/>
      <c r="M211"/>
      <c r="N211"/>
      <c r="O211"/>
      <c r="P211"/>
      <c r="Q211"/>
      <c r="R211"/>
      <c r="S211"/>
      <c r="T211"/>
      <c r="U211"/>
      <c r="V211"/>
      <c r="W211"/>
      <c r="X211" s="3"/>
      <c r="Y211" s="3"/>
      <c r="Z211" s="3"/>
      <c r="AA211" s="3"/>
      <c r="AB211" s="3"/>
    </row>
    <row r="212" spans="4:28" x14ac:dyDescent="0.3">
      <c r="D212"/>
      <c r="E212"/>
      <c r="F212"/>
      <c r="G212" s="3"/>
      <c r="H212"/>
      <c r="I212"/>
      <c r="J212"/>
      <c r="K212"/>
      <c r="L212"/>
      <c r="M212"/>
      <c r="N212"/>
      <c r="O212"/>
      <c r="P212"/>
      <c r="Q212"/>
      <c r="R212"/>
      <c r="S212"/>
      <c r="T212"/>
      <c r="U212"/>
      <c r="V212"/>
      <c r="W212"/>
      <c r="X212" s="3"/>
      <c r="Y212" s="3"/>
      <c r="Z212" s="3"/>
      <c r="AA212" s="3"/>
      <c r="AB212" s="3"/>
    </row>
    <row r="213" spans="4:28" x14ac:dyDescent="0.3">
      <c r="D213"/>
      <c r="E213"/>
      <c r="F213"/>
      <c r="G213" s="3"/>
      <c r="H213"/>
      <c r="I213"/>
      <c r="J213"/>
      <c r="K213"/>
      <c r="L213"/>
      <c r="M213"/>
      <c r="N213"/>
      <c r="O213"/>
      <c r="P213"/>
      <c r="Q213"/>
      <c r="R213"/>
      <c r="S213"/>
      <c r="T213"/>
      <c r="U213"/>
      <c r="V213"/>
      <c r="W213"/>
      <c r="X213" s="3"/>
      <c r="Y213" s="3"/>
      <c r="Z213" s="3"/>
      <c r="AA213" s="3"/>
      <c r="AB213" s="3"/>
    </row>
    <row r="214" spans="4:28" x14ac:dyDescent="0.3">
      <c r="D214"/>
      <c r="E214"/>
      <c r="F214"/>
      <c r="G214" s="3"/>
      <c r="H214"/>
      <c r="I214"/>
      <c r="J214"/>
      <c r="K214"/>
      <c r="L214"/>
      <c r="M214"/>
      <c r="N214"/>
      <c r="O214"/>
      <c r="P214"/>
      <c r="Q214"/>
      <c r="R214"/>
      <c r="S214"/>
      <c r="T214"/>
      <c r="U214"/>
      <c r="V214"/>
      <c r="W214"/>
      <c r="X214" s="3"/>
      <c r="Y214" s="3"/>
      <c r="Z214" s="3"/>
      <c r="AA214" s="3"/>
      <c r="AB214" s="3"/>
    </row>
    <row r="215" spans="4:28" x14ac:dyDescent="0.3">
      <c r="D215"/>
      <c r="E215"/>
      <c r="F215"/>
      <c r="G215" s="3"/>
      <c r="H215"/>
      <c r="I215"/>
      <c r="J215"/>
      <c r="K215"/>
      <c r="L215"/>
      <c r="M215"/>
      <c r="N215"/>
      <c r="O215"/>
      <c r="P215"/>
      <c r="Q215"/>
      <c r="R215"/>
      <c r="S215"/>
      <c r="T215"/>
      <c r="U215"/>
      <c r="V215"/>
      <c r="W215"/>
      <c r="X215" s="3"/>
      <c r="Y215" s="3"/>
      <c r="Z215" s="3"/>
      <c r="AA215" s="3"/>
      <c r="AB215" s="3"/>
    </row>
    <row r="216" spans="4:28" x14ac:dyDescent="0.3">
      <c r="D216"/>
      <c r="E216"/>
      <c r="F216"/>
      <c r="G216" s="3"/>
      <c r="H216"/>
      <c r="I216"/>
      <c r="J216"/>
      <c r="K216"/>
      <c r="L216"/>
      <c r="M216"/>
      <c r="N216"/>
      <c r="O216"/>
      <c r="P216"/>
      <c r="Q216"/>
      <c r="R216"/>
      <c r="S216"/>
      <c r="T216"/>
      <c r="U216"/>
      <c r="V216"/>
      <c r="W216"/>
      <c r="X216" s="3"/>
      <c r="Y216" s="3"/>
      <c r="Z216" s="3"/>
      <c r="AA216" s="3"/>
      <c r="AB216" s="3"/>
    </row>
    <row r="217" spans="4:28" x14ac:dyDescent="0.3">
      <c r="D217"/>
      <c r="E217"/>
      <c r="F217"/>
      <c r="G217" s="3"/>
      <c r="H217"/>
      <c r="I217"/>
      <c r="J217"/>
      <c r="K217"/>
      <c r="L217"/>
      <c r="M217"/>
      <c r="N217"/>
      <c r="O217"/>
      <c r="P217"/>
      <c r="Q217"/>
      <c r="R217"/>
      <c r="S217"/>
      <c r="T217"/>
      <c r="U217"/>
      <c r="V217"/>
      <c r="W217"/>
      <c r="X217" s="3"/>
      <c r="Y217" s="3"/>
      <c r="Z217" s="3"/>
      <c r="AA217" s="3"/>
      <c r="AB217" s="3"/>
    </row>
    <row r="218" spans="4:28" x14ac:dyDescent="0.3">
      <c r="D218"/>
      <c r="E218"/>
      <c r="F218"/>
      <c r="G218" s="3"/>
      <c r="H218"/>
      <c r="I218"/>
      <c r="J218"/>
      <c r="K218"/>
      <c r="L218"/>
      <c r="M218"/>
      <c r="N218"/>
      <c r="O218"/>
      <c r="P218"/>
      <c r="Q218"/>
      <c r="R218"/>
      <c r="S218"/>
      <c r="T218"/>
      <c r="U218"/>
      <c r="V218"/>
      <c r="W218"/>
      <c r="X218" s="3"/>
      <c r="Y218" s="3"/>
      <c r="Z218" s="3"/>
      <c r="AA218" s="3"/>
      <c r="AB218" s="3"/>
    </row>
    <row r="219" spans="4:28" x14ac:dyDescent="0.3">
      <c r="D219"/>
      <c r="E219"/>
      <c r="F219"/>
      <c r="G219" s="3"/>
      <c r="H219"/>
      <c r="I219"/>
      <c r="J219"/>
      <c r="K219"/>
      <c r="L219"/>
      <c r="M219"/>
      <c r="N219"/>
      <c r="O219"/>
      <c r="P219"/>
      <c r="Q219"/>
      <c r="R219"/>
      <c r="S219"/>
      <c r="T219"/>
      <c r="U219"/>
      <c r="V219"/>
      <c r="W219"/>
      <c r="X219" s="3"/>
      <c r="Y219" s="3"/>
      <c r="Z219" s="3"/>
      <c r="AA219" s="3"/>
      <c r="AB219" s="3"/>
    </row>
    <row r="220" spans="4:28" x14ac:dyDescent="0.3">
      <c r="D220"/>
      <c r="E220"/>
      <c r="F220"/>
      <c r="G220" s="3"/>
      <c r="H220"/>
      <c r="I220"/>
      <c r="J220"/>
      <c r="K220"/>
      <c r="L220"/>
      <c r="M220"/>
      <c r="N220"/>
      <c r="O220"/>
      <c r="P220"/>
      <c r="Q220"/>
      <c r="R220"/>
      <c r="S220"/>
      <c r="T220"/>
      <c r="U220"/>
      <c r="V220"/>
      <c r="W220"/>
      <c r="X220" s="3"/>
      <c r="Y220" s="3"/>
      <c r="Z220" s="3"/>
      <c r="AA220" s="3"/>
      <c r="AB220" s="3"/>
    </row>
    <row r="221" spans="4:28" x14ac:dyDescent="0.3">
      <c r="D221"/>
      <c r="E221"/>
      <c r="F221"/>
      <c r="G221" s="3"/>
      <c r="H221"/>
      <c r="I221"/>
      <c r="J221"/>
      <c r="K221"/>
      <c r="L221"/>
      <c r="M221"/>
      <c r="N221"/>
      <c r="O221"/>
      <c r="P221"/>
      <c r="Q221"/>
      <c r="R221"/>
      <c r="S221"/>
      <c r="T221"/>
      <c r="U221"/>
      <c r="V221"/>
      <c r="W221"/>
      <c r="X221" s="3"/>
      <c r="Y221" s="3"/>
      <c r="Z221" s="3"/>
      <c r="AA221" s="3"/>
      <c r="AB221" s="3"/>
    </row>
    <row r="222" spans="4:28" x14ac:dyDescent="0.3">
      <c r="D222"/>
      <c r="E222"/>
      <c r="F222"/>
      <c r="G222" s="3"/>
      <c r="H222"/>
      <c r="I222"/>
      <c r="J222"/>
      <c r="K222"/>
      <c r="L222"/>
      <c r="M222"/>
      <c r="N222"/>
      <c r="O222"/>
      <c r="P222"/>
      <c r="Q222"/>
      <c r="R222"/>
      <c r="S222"/>
      <c r="T222"/>
      <c r="U222"/>
      <c r="V222"/>
      <c r="W222"/>
      <c r="X222" s="3"/>
      <c r="Y222" s="3"/>
      <c r="Z222" s="3"/>
      <c r="AA222" s="3"/>
      <c r="AB222" s="3"/>
    </row>
    <row r="223" spans="4:28" x14ac:dyDescent="0.3">
      <c r="D223"/>
      <c r="E223"/>
      <c r="F223"/>
      <c r="G223" s="3"/>
      <c r="H223"/>
      <c r="I223"/>
      <c r="J223"/>
      <c r="K223"/>
      <c r="L223"/>
      <c r="M223"/>
      <c r="N223"/>
      <c r="O223"/>
      <c r="P223"/>
      <c r="Q223"/>
      <c r="R223"/>
      <c r="S223"/>
      <c r="T223"/>
      <c r="U223"/>
      <c r="V223"/>
      <c r="W223"/>
      <c r="X223" s="3"/>
      <c r="Y223" s="3"/>
      <c r="Z223" s="3"/>
      <c r="AA223" s="3"/>
      <c r="AB223" s="3"/>
    </row>
    <row r="224" spans="4:28" x14ac:dyDescent="0.3">
      <c r="D224"/>
      <c r="E224"/>
      <c r="F224"/>
      <c r="G224" s="3"/>
      <c r="H224"/>
      <c r="I224"/>
      <c r="J224"/>
      <c r="K224"/>
      <c r="L224"/>
      <c r="M224"/>
      <c r="N224"/>
      <c r="O224"/>
      <c r="P224"/>
      <c r="Q224"/>
      <c r="R224"/>
      <c r="S224"/>
      <c r="T224"/>
      <c r="U224"/>
      <c r="V224"/>
      <c r="W224"/>
      <c r="X224" s="3"/>
      <c r="Y224" s="3"/>
      <c r="Z224" s="3"/>
      <c r="AA224" s="3"/>
      <c r="AB224" s="3"/>
    </row>
    <row r="225" spans="4:28" x14ac:dyDescent="0.3">
      <c r="D225"/>
      <c r="E225"/>
      <c r="F225"/>
      <c r="G225" s="3"/>
      <c r="H225"/>
      <c r="I225"/>
      <c r="J225"/>
      <c r="K225"/>
      <c r="L225"/>
      <c r="M225"/>
      <c r="N225"/>
      <c r="O225"/>
      <c r="P225"/>
      <c r="Q225"/>
      <c r="R225"/>
      <c r="S225"/>
      <c r="T225"/>
      <c r="U225"/>
      <c r="V225"/>
      <c r="W225"/>
      <c r="X225" s="3"/>
      <c r="Y225" s="3"/>
      <c r="Z225" s="3"/>
      <c r="AA225" s="3"/>
      <c r="AB225" s="3"/>
    </row>
    <row r="226" spans="4:28" x14ac:dyDescent="0.3">
      <c r="D226"/>
      <c r="E226"/>
      <c r="F226"/>
      <c r="G226" s="3"/>
      <c r="H226"/>
      <c r="I226"/>
      <c r="J226"/>
      <c r="K226"/>
      <c r="L226"/>
      <c r="M226"/>
      <c r="N226"/>
      <c r="O226"/>
      <c r="P226"/>
      <c r="Q226"/>
      <c r="R226"/>
      <c r="S226"/>
      <c r="T226"/>
      <c r="U226"/>
      <c r="V226"/>
      <c r="W226"/>
      <c r="X226" s="3"/>
      <c r="Y226" s="3"/>
      <c r="Z226" s="3"/>
      <c r="AA226" s="3"/>
      <c r="AB226" s="3"/>
    </row>
    <row r="227" spans="4:28" x14ac:dyDescent="0.3">
      <c r="D227"/>
      <c r="E227"/>
      <c r="F227"/>
      <c r="G227" s="3"/>
      <c r="H227"/>
      <c r="I227"/>
      <c r="J227"/>
      <c r="K227"/>
      <c r="L227"/>
      <c r="M227"/>
      <c r="N227"/>
      <c r="O227"/>
      <c r="P227"/>
      <c r="Q227"/>
      <c r="R227"/>
      <c r="S227"/>
      <c r="T227"/>
      <c r="U227"/>
      <c r="V227"/>
      <c r="W227"/>
      <c r="X227" s="3"/>
      <c r="Y227" s="3"/>
      <c r="Z227" s="3"/>
      <c r="AA227" s="3"/>
      <c r="AB227" s="3"/>
    </row>
    <row r="228" spans="4:28" x14ac:dyDescent="0.3">
      <c r="D228"/>
      <c r="E228"/>
      <c r="F228"/>
      <c r="G228" s="3"/>
      <c r="H228"/>
      <c r="I228"/>
      <c r="J228"/>
      <c r="K228"/>
      <c r="L228"/>
      <c r="M228"/>
      <c r="N228"/>
      <c r="O228"/>
      <c r="P228"/>
      <c r="Q228"/>
      <c r="R228"/>
      <c r="S228"/>
      <c r="T228"/>
      <c r="U228"/>
      <c r="V228"/>
      <c r="W228"/>
      <c r="X228" s="3"/>
      <c r="Y228" s="3"/>
      <c r="Z228" s="3"/>
      <c r="AA228" s="3"/>
      <c r="AB228" s="3"/>
    </row>
    <row r="229" spans="4:28" x14ac:dyDescent="0.3">
      <c r="D229"/>
      <c r="E229"/>
      <c r="F229"/>
      <c r="G229" s="3"/>
      <c r="H229"/>
      <c r="I229"/>
      <c r="J229"/>
      <c r="K229"/>
      <c r="L229"/>
      <c r="M229"/>
      <c r="N229"/>
      <c r="O229"/>
      <c r="P229"/>
      <c r="Q229"/>
      <c r="R229"/>
      <c r="S229"/>
      <c r="T229"/>
      <c r="U229"/>
      <c r="V229"/>
      <c r="W229"/>
      <c r="X229" s="3"/>
      <c r="Y229" s="3"/>
      <c r="Z229" s="3"/>
      <c r="AA229" s="3"/>
      <c r="AB229" s="3"/>
    </row>
    <row r="230" spans="4:28" x14ac:dyDescent="0.3">
      <c r="D230"/>
      <c r="E230"/>
      <c r="F230"/>
      <c r="G230" s="3"/>
      <c r="H230"/>
      <c r="I230"/>
      <c r="J230"/>
      <c r="K230"/>
      <c r="L230"/>
      <c r="M230"/>
      <c r="N230"/>
      <c r="O230"/>
      <c r="P230"/>
      <c r="Q230"/>
      <c r="R230"/>
      <c r="S230"/>
      <c r="T230"/>
      <c r="U230"/>
      <c r="V230"/>
      <c r="W230"/>
      <c r="X230" s="3"/>
      <c r="Y230" s="3"/>
      <c r="Z230" s="3"/>
      <c r="AA230" s="3"/>
      <c r="AB230" s="3"/>
    </row>
    <row r="231" spans="4:28" x14ac:dyDescent="0.3">
      <c r="D231"/>
      <c r="E231"/>
      <c r="F231"/>
      <c r="G231" s="3"/>
      <c r="H231"/>
      <c r="I231"/>
      <c r="J231"/>
      <c r="K231"/>
      <c r="L231"/>
      <c r="M231"/>
      <c r="N231"/>
      <c r="O231"/>
      <c r="P231"/>
      <c r="Q231"/>
      <c r="R231"/>
      <c r="S231"/>
      <c r="T231"/>
      <c r="U231"/>
      <c r="V231"/>
      <c r="W231"/>
      <c r="X231" s="3"/>
      <c r="Y231" s="3"/>
      <c r="Z231" s="3"/>
      <c r="AA231" s="3"/>
      <c r="AB231" s="3"/>
    </row>
    <row r="232" spans="4:28" x14ac:dyDescent="0.3">
      <c r="D232"/>
      <c r="E232"/>
      <c r="F232"/>
      <c r="G232" s="3"/>
      <c r="H232"/>
      <c r="I232"/>
      <c r="J232"/>
      <c r="K232"/>
      <c r="L232"/>
      <c r="M232"/>
      <c r="N232"/>
      <c r="O232"/>
      <c r="P232"/>
      <c r="Q232"/>
      <c r="R232"/>
      <c r="S232"/>
      <c r="T232"/>
      <c r="U232"/>
      <c r="V232"/>
      <c r="W232"/>
      <c r="X232" s="3"/>
      <c r="Y232" s="3"/>
      <c r="Z232" s="3"/>
      <c r="AA232" s="3"/>
      <c r="AB232" s="3"/>
    </row>
    <row r="233" spans="4:28" x14ac:dyDescent="0.3">
      <c r="D233"/>
      <c r="E233"/>
      <c r="F233"/>
      <c r="G233" s="3"/>
      <c r="H233"/>
      <c r="I233"/>
      <c r="J233"/>
      <c r="K233"/>
      <c r="L233"/>
      <c r="M233"/>
      <c r="N233"/>
      <c r="O233"/>
      <c r="P233"/>
      <c r="Q233"/>
      <c r="R233"/>
      <c r="S233"/>
      <c r="T233"/>
      <c r="U233"/>
      <c r="V233"/>
      <c r="W233"/>
      <c r="X233" s="3"/>
      <c r="Y233" s="3"/>
      <c r="Z233" s="3"/>
      <c r="AA233" s="3"/>
      <c r="AB233" s="3"/>
    </row>
    <row r="234" spans="4:28" x14ac:dyDescent="0.3">
      <c r="D234"/>
      <c r="E234"/>
      <c r="F234"/>
      <c r="G234" s="3"/>
      <c r="H234"/>
      <c r="I234"/>
      <c r="J234"/>
      <c r="K234"/>
      <c r="L234"/>
      <c r="M234"/>
      <c r="N234"/>
      <c r="O234"/>
      <c r="P234"/>
      <c r="Q234"/>
      <c r="R234"/>
      <c r="S234"/>
      <c r="T234"/>
      <c r="U234"/>
      <c r="V234"/>
      <c r="W234"/>
      <c r="X234" s="3"/>
      <c r="Y234" s="3"/>
      <c r="Z234" s="3"/>
      <c r="AA234" s="3"/>
      <c r="AB234" s="3"/>
    </row>
    <row r="235" spans="4:28" x14ac:dyDescent="0.3">
      <c r="D235"/>
      <c r="E235"/>
      <c r="F235"/>
      <c r="G235" s="3"/>
      <c r="H235"/>
      <c r="I235"/>
      <c r="J235"/>
      <c r="K235"/>
      <c r="L235"/>
      <c r="M235"/>
      <c r="N235"/>
      <c r="O235"/>
      <c r="P235"/>
      <c r="Q235"/>
      <c r="R235"/>
      <c r="S235"/>
      <c r="T235"/>
      <c r="U235"/>
      <c r="V235"/>
      <c r="W235"/>
      <c r="X235" s="3"/>
      <c r="Y235" s="3"/>
      <c r="Z235" s="3"/>
      <c r="AA235" s="3"/>
      <c r="AB235" s="3"/>
    </row>
    <row r="236" spans="4:28" x14ac:dyDescent="0.3">
      <c r="D236"/>
      <c r="E236"/>
      <c r="F236"/>
      <c r="G236" s="3"/>
      <c r="H236"/>
      <c r="I236"/>
      <c r="J236"/>
      <c r="K236"/>
      <c r="L236"/>
      <c r="M236"/>
      <c r="N236"/>
      <c r="O236"/>
      <c r="P236"/>
      <c r="Q236"/>
      <c r="R236"/>
      <c r="S236"/>
      <c r="T236"/>
      <c r="U236"/>
      <c r="V236"/>
      <c r="W236"/>
      <c r="X236" s="3"/>
      <c r="Y236" s="3"/>
      <c r="Z236" s="3"/>
      <c r="AA236" s="3"/>
      <c r="AB236" s="3"/>
    </row>
    <row r="237" spans="4:28" x14ac:dyDescent="0.3">
      <c r="D237"/>
      <c r="E237"/>
      <c r="F237"/>
      <c r="G237" s="3"/>
      <c r="H237"/>
      <c r="I237"/>
      <c r="J237"/>
      <c r="K237"/>
      <c r="L237"/>
      <c r="M237"/>
      <c r="N237"/>
      <c r="O237"/>
      <c r="P237"/>
      <c r="Q237"/>
      <c r="R237"/>
      <c r="S237"/>
      <c r="T237"/>
      <c r="U237"/>
      <c r="V237"/>
      <c r="W237"/>
      <c r="X237" s="3"/>
      <c r="Y237" s="3"/>
      <c r="Z237" s="3"/>
      <c r="AA237" s="3"/>
      <c r="AB237" s="3"/>
    </row>
    <row r="238" spans="4:28" x14ac:dyDescent="0.3">
      <c r="D238"/>
      <c r="E238"/>
      <c r="F238"/>
      <c r="G238" s="3"/>
      <c r="H238"/>
      <c r="I238"/>
      <c r="J238"/>
      <c r="K238"/>
      <c r="L238"/>
      <c r="M238"/>
      <c r="N238"/>
      <c r="O238"/>
      <c r="P238"/>
      <c r="Q238"/>
      <c r="R238"/>
      <c r="S238"/>
      <c r="T238"/>
      <c r="U238"/>
      <c r="V238"/>
      <c r="W238"/>
      <c r="X238" s="3"/>
      <c r="Y238" s="3"/>
      <c r="Z238" s="3"/>
      <c r="AA238" s="3"/>
      <c r="AB238" s="3"/>
    </row>
    <row r="239" spans="4:28" x14ac:dyDescent="0.3">
      <c r="D239"/>
      <c r="E239"/>
      <c r="F239"/>
      <c r="G239" s="3"/>
      <c r="H239"/>
      <c r="I239"/>
      <c r="J239"/>
      <c r="K239"/>
      <c r="L239"/>
      <c r="M239"/>
      <c r="N239"/>
      <c r="O239"/>
      <c r="P239"/>
      <c r="Q239"/>
      <c r="R239"/>
      <c r="S239"/>
      <c r="T239"/>
      <c r="U239"/>
      <c r="V239"/>
      <c r="W239"/>
      <c r="X239" s="3"/>
      <c r="Y239" s="3"/>
      <c r="Z239" s="3"/>
      <c r="AA239" s="3"/>
      <c r="AB239" s="3"/>
    </row>
    <row r="240" spans="4:28" x14ac:dyDescent="0.3">
      <c r="D240"/>
      <c r="E240"/>
      <c r="F240"/>
      <c r="G240" s="3"/>
      <c r="H240"/>
      <c r="I240"/>
      <c r="J240"/>
      <c r="K240"/>
      <c r="L240"/>
      <c r="M240"/>
      <c r="N240"/>
      <c r="O240"/>
      <c r="P240"/>
      <c r="Q240"/>
      <c r="R240"/>
      <c r="S240"/>
      <c r="T240"/>
      <c r="U240"/>
      <c r="V240"/>
      <c r="W240"/>
      <c r="X240" s="3"/>
      <c r="Y240" s="3"/>
      <c r="Z240" s="3"/>
      <c r="AA240" s="3"/>
      <c r="AB240" s="3"/>
    </row>
    <row r="241" spans="4:28" x14ac:dyDescent="0.3">
      <c r="D241"/>
      <c r="E241"/>
      <c r="F241"/>
      <c r="G241" s="3"/>
      <c r="H241"/>
      <c r="I241"/>
      <c r="J241"/>
      <c r="K241"/>
      <c r="L241"/>
      <c r="M241"/>
      <c r="N241"/>
      <c r="O241"/>
      <c r="P241"/>
      <c r="Q241"/>
      <c r="R241"/>
      <c r="S241"/>
      <c r="T241"/>
      <c r="U241"/>
      <c r="V241"/>
      <c r="W241"/>
      <c r="X241" s="3"/>
      <c r="Y241" s="3"/>
      <c r="Z241" s="3"/>
      <c r="AA241" s="3"/>
      <c r="AB241" s="3"/>
    </row>
    <row r="242" spans="4:28" x14ac:dyDescent="0.3">
      <c r="D242"/>
      <c r="E242"/>
      <c r="F242"/>
      <c r="G242" s="3"/>
      <c r="H242"/>
      <c r="I242"/>
      <c r="J242"/>
      <c r="K242"/>
      <c r="L242"/>
      <c r="M242"/>
      <c r="N242"/>
      <c r="O242"/>
      <c r="P242"/>
      <c r="Q242"/>
      <c r="R242"/>
      <c r="S242"/>
      <c r="T242"/>
      <c r="U242"/>
      <c r="V242"/>
      <c r="W242"/>
      <c r="X242" s="3"/>
      <c r="Y242" s="3"/>
      <c r="Z242" s="3"/>
      <c r="AA242" s="3"/>
      <c r="AB242" s="3"/>
    </row>
    <row r="243" spans="4:28" x14ac:dyDescent="0.3">
      <c r="D243"/>
      <c r="E243"/>
      <c r="F243"/>
      <c r="G243" s="3"/>
      <c r="H243"/>
      <c r="I243"/>
      <c r="J243"/>
      <c r="K243"/>
      <c r="L243"/>
      <c r="M243"/>
      <c r="N243"/>
      <c r="O243"/>
      <c r="P243"/>
      <c r="Q243"/>
      <c r="R243"/>
      <c r="S243"/>
      <c r="T243"/>
      <c r="U243"/>
      <c r="V243"/>
      <c r="W243"/>
      <c r="X243" s="3"/>
      <c r="Y243" s="3"/>
      <c r="Z243" s="3"/>
      <c r="AA243" s="3"/>
      <c r="AB243" s="3"/>
    </row>
    <row r="244" spans="4:28" x14ac:dyDescent="0.3">
      <c r="D244"/>
      <c r="E244"/>
      <c r="F244"/>
      <c r="G244" s="3"/>
      <c r="H244"/>
      <c r="I244"/>
      <c r="J244"/>
      <c r="K244"/>
      <c r="L244"/>
      <c r="M244"/>
      <c r="N244"/>
      <c r="O244"/>
      <c r="P244"/>
      <c r="Q244"/>
      <c r="R244"/>
      <c r="S244"/>
      <c r="T244"/>
      <c r="U244"/>
      <c r="V244"/>
      <c r="W244"/>
      <c r="X244" s="3"/>
      <c r="Y244" s="3"/>
      <c r="Z244" s="3"/>
      <c r="AA244" s="3"/>
      <c r="AB244" s="3"/>
    </row>
    <row r="245" spans="4:28" x14ac:dyDescent="0.3">
      <c r="D245"/>
      <c r="E245"/>
      <c r="F245"/>
      <c r="G245" s="3"/>
      <c r="H245"/>
      <c r="I245"/>
      <c r="J245"/>
      <c r="K245"/>
      <c r="L245"/>
      <c r="M245"/>
      <c r="N245"/>
      <c r="O245"/>
      <c r="P245"/>
      <c r="Q245"/>
      <c r="R245"/>
      <c r="S245"/>
      <c r="T245"/>
      <c r="U245"/>
      <c r="V245"/>
      <c r="W245"/>
      <c r="X245" s="3"/>
      <c r="Y245" s="3"/>
      <c r="Z245" s="3"/>
      <c r="AA245" s="3"/>
      <c r="AB245" s="3"/>
    </row>
    <row r="246" spans="4:28" x14ac:dyDescent="0.3">
      <c r="D246"/>
      <c r="E246"/>
      <c r="F246"/>
      <c r="G246" s="3"/>
      <c r="H246"/>
      <c r="I246"/>
      <c r="J246"/>
      <c r="K246"/>
      <c r="L246"/>
      <c r="M246"/>
      <c r="N246"/>
      <c r="O246"/>
      <c r="P246"/>
      <c r="Q246"/>
      <c r="R246"/>
      <c r="S246"/>
      <c r="T246"/>
      <c r="U246"/>
      <c r="V246"/>
      <c r="W246"/>
      <c r="X246" s="3"/>
      <c r="Y246" s="3"/>
      <c r="Z246" s="3"/>
      <c r="AA246" s="3"/>
      <c r="AB246" s="3"/>
    </row>
    <row r="247" spans="4:28" x14ac:dyDescent="0.3">
      <c r="D247"/>
      <c r="E247"/>
      <c r="F247"/>
      <c r="G247" s="3"/>
      <c r="H247"/>
      <c r="I247"/>
      <c r="J247"/>
      <c r="K247"/>
      <c r="L247"/>
      <c r="M247"/>
      <c r="N247"/>
      <c r="O247"/>
      <c r="P247"/>
      <c r="Q247"/>
      <c r="R247"/>
      <c r="S247"/>
      <c r="T247"/>
      <c r="U247"/>
      <c r="V247"/>
      <c r="W247"/>
      <c r="X247" s="3"/>
      <c r="Y247" s="3"/>
      <c r="Z247" s="3"/>
      <c r="AA247" s="3"/>
      <c r="AB247" s="3"/>
    </row>
    <row r="248" spans="4:28" x14ac:dyDescent="0.3">
      <c r="D248"/>
      <c r="E248"/>
      <c r="F248"/>
      <c r="G248" s="3"/>
      <c r="H248"/>
      <c r="I248"/>
      <c r="J248"/>
      <c r="K248"/>
      <c r="L248"/>
      <c r="M248"/>
      <c r="N248"/>
      <c r="O248"/>
      <c r="P248"/>
      <c r="Q248"/>
      <c r="R248"/>
      <c r="S248"/>
      <c r="T248"/>
      <c r="U248"/>
      <c r="V248"/>
      <c r="W248"/>
      <c r="X248" s="3"/>
      <c r="Y248" s="3"/>
      <c r="Z248" s="3"/>
      <c r="AA248" s="3"/>
      <c r="AB248" s="3"/>
    </row>
    <row r="249" spans="4:28" x14ac:dyDescent="0.3">
      <c r="D249"/>
      <c r="E249"/>
      <c r="F249"/>
      <c r="G249" s="3"/>
      <c r="H249"/>
      <c r="I249"/>
      <c r="J249"/>
      <c r="K249"/>
      <c r="L249"/>
      <c r="M249"/>
      <c r="N249"/>
      <c r="O249"/>
      <c r="P249"/>
      <c r="Q249"/>
      <c r="R249"/>
      <c r="S249"/>
      <c r="T249"/>
      <c r="U249"/>
      <c r="V249"/>
      <c r="W249"/>
      <c r="X249" s="3"/>
      <c r="Y249" s="3"/>
      <c r="Z249" s="3"/>
      <c r="AA249" s="3"/>
      <c r="AB249" s="3"/>
    </row>
    <row r="250" spans="4:28" x14ac:dyDescent="0.3">
      <c r="D250"/>
      <c r="E250"/>
      <c r="F250"/>
      <c r="G250" s="3"/>
      <c r="H250"/>
      <c r="I250"/>
      <c r="J250"/>
      <c r="K250"/>
      <c r="L250"/>
      <c r="M250"/>
      <c r="N250"/>
      <c r="O250"/>
      <c r="P250"/>
      <c r="Q250"/>
      <c r="R250"/>
      <c r="S250"/>
      <c r="T250"/>
      <c r="U250"/>
      <c r="V250"/>
      <c r="W250"/>
      <c r="X250" s="3"/>
      <c r="Y250" s="3"/>
      <c r="Z250" s="3"/>
      <c r="AA250" s="3"/>
      <c r="AB250" s="3"/>
    </row>
    <row r="251" spans="4:28" x14ac:dyDescent="0.3">
      <c r="D251"/>
      <c r="E251"/>
      <c r="F251"/>
      <c r="G251" s="3"/>
      <c r="H251"/>
      <c r="I251"/>
      <c r="J251"/>
      <c r="K251"/>
      <c r="L251"/>
      <c r="M251"/>
      <c r="N251"/>
      <c r="O251"/>
      <c r="P251"/>
      <c r="Q251"/>
      <c r="R251"/>
      <c r="S251"/>
      <c r="T251"/>
      <c r="U251"/>
      <c r="V251"/>
      <c r="W251"/>
      <c r="X251" s="3"/>
      <c r="Y251" s="3"/>
      <c r="Z251" s="3"/>
      <c r="AA251" s="3"/>
      <c r="AB251" s="3"/>
    </row>
    <row r="252" spans="4:28" x14ac:dyDescent="0.3">
      <c r="D252"/>
      <c r="E252"/>
      <c r="F252"/>
      <c r="G252" s="3"/>
      <c r="H252"/>
      <c r="I252"/>
      <c r="J252"/>
      <c r="K252"/>
      <c r="L252"/>
      <c r="M252"/>
      <c r="N252"/>
      <c r="O252"/>
      <c r="P252"/>
      <c r="Q252"/>
      <c r="R252"/>
      <c r="S252"/>
      <c r="T252"/>
      <c r="U252"/>
      <c r="V252"/>
      <c r="W252"/>
      <c r="X252" s="3"/>
      <c r="Y252" s="3"/>
      <c r="Z252" s="3"/>
      <c r="AA252" s="3"/>
      <c r="AB252" s="3"/>
    </row>
    <row r="253" spans="4:28" x14ac:dyDescent="0.3">
      <c r="D253"/>
      <c r="E253"/>
      <c r="F253"/>
      <c r="G253" s="3"/>
      <c r="H253"/>
      <c r="I253"/>
      <c r="J253"/>
      <c r="K253"/>
      <c r="L253"/>
      <c r="M253"/>
      <c r="N253"/>
      <c r="O253"/>
      <c r="P253"/>
      <c r="Q253"/>
      <c r="R253"/>
      <c r="S253"/>
      <c r="T253"/>
      <c r="U253"/>
      <c r="V253"/>
      <c r="W253"/>
      <c r="X253" s="3"/>
      <c r="Y253" s="3"/>
      <c r="Z253" s="3"/>
      <c r="AA253" s="3"/>
      <c r="AB253" s="3"/>
    </row>
    <row r="254" spans="4:28" x14ac:dyDescent="0.3">
      <c r="D254"/>
      <c r="E254"/>
      <c r="F254"/>
      <c r="G254" s="3"/>
      <c r="H254"/>
      <c r="I254"/>
      <c r="J254"/>
      <c r="K254"/>
      <c r="L254"/>
      <c r="M254"/>
      <c r="N254"/>
      <c r="O254"/>
      <c r="P254"/>
      <c r="Q254"/>
      <c r="R254"/>
      <c r="S254"/>
      <c r="T254"/>
      <c r="U254"/>
      <c r="V254"/>
      <c r="W254"/>
      <c r="X254" s="3"/>
      <c r="Y254" s="3"/>
      <c r="Z254" s="3"/>
      <c r="AA254" s="3"/>
      <c r="AB254" s="3"/>
    </row>
    <row r="255" spans="4:28" x14ac:dyDescent="0.3">
      <c r="D255"/>
      <c r="E255"/>
      <c r="F255"/>
      <c r="G255" s="3"/>
      <c r="H255"/>
      <c r="I255"/>
      <c r="J255"/>
      <c r="K255"/>
      <c r="L255"/>
      <c r="M255"/>
      <c r="N255"/>
      <c r="O255"/>
      <c r="P255"/>
      <c r="Q255"/>
      <c r="R255"/>
      <c r="S255"/>
      <c r="T255"/>
      <c r="U255"/>
      <c r="V255"/>
      <c r="W255"/>
      <c r="X255" s="3"/>
      <c r="Y255" s="3"/>
      <c r="Z255" s="3"/>
      <c r="AA255" s="3"/>
      <c r="AB255" s="3"/>
    </row>
    <row r="256" spans="4:28" x14ac:dyDescent="0.3">
      <c r="D256"/>
      <c r="E256"/>
      <c r="F256"/>
      <c r="G256" s="3"/>
      <c r="H256"/>
      <c r="I256"/>
      <c r="J256"/>
      <c r="K256"/>
      <c r="L256"/>
      <c r="M256"/>
      <c r="N256"/>
      <c r="O256"/>
      <c r="P256"/>
      <c r="Q256"/>
      <c r="R256"/>
      <c r="S256"/>
      <c r="T256"/>
      <c r="U256"/>
      <c r="V256"/>
      <c r="W256"/>
      <c r="X256" s="3"/>
      <c r="Y256" s="3"/>
      <c r="Z256" s="3"/>
      <c r="AA256" s="3"/>
      <c r="AB256" s="3"/>
    </row>
    <row r="257" spans="4:28" x14ac:dyDescent="0.3">
      <c r="D257"/>
      <c r="E257"/>
      <c r="F257"/>
      <c r="G257" s="3"/>
      <c r="H257"/>
      <c r="I257"/>
      <c r="J257"/>
      <c r="K257"/>
      <c r="L257"/>
      <c r="M257"/>
      <c r="N257"/>
      <c r="O257"/>
      <c r="P257"/>
      <c r="Q257"/>
      <c r="R257"/>
      <c r="S257"/>
      <c r="T257"/>
      <c r="U257"/>
      <c r="V257"/>
      <c r="W257"/>
      <c r="X257" s="3"/>
      <c r="Y257" s="3"/>
      <c r="Z257" s="3"/>
      <c r="AA257" s="3"/>
      <c r="AB257" s="3"/>
    </row>
    <row r="258" spans="4:28" x14ac:dyDescent="0.3">
      <c r="D258"/>
      <c r="E258"/>
      <c r="F258"/>
      <c r="G258" s="3"/>
      <c r="H258"/>
      <c r="I258"/>
      <c r="J258"/>
      <c r="K258"/>
      <c r="L258"/>
      <c r="M258"/>
      <c r="N258"/>
      <c r="O258"/>
      <c r="P258"/>
      <c r="Q258"/>
      <c r="R258"/>
      <c r="S258"/>
      <c r="T258"/>
      <c r="U258"/>
      <c r="V258"/>
      <c r="W258"/>
      <c r="X258" s="3"/>
      <c r="Y258" s="3"/>
      <c r="Z258" s="3"/>
      <c r="AA258" s="3"/>
      <c r="AB258" s="3"/>
    </row>
    <row r="259" spans="4:28" x14ac:dyDescent="0.3">
      <c r="D259"/>
      <c r="E259"/>
      <c r="F259"/>
      <c r="G259" s="3"/>
      <c r="H259"/>
      <c r="I259"/>
      <c r="J259"/>
      <c r="K259"/>
      <c r="L259"/>
      <c r="M259"/>
      <c r="N259"/>
      <c r="O259"/>
      <c r="P259"/>
      <c r="Q259"/>
      <c r="R259"/>
      <c r="S259"/>
      <c r="T259"/>
      <c r="U259"/>
      <c r="V259"/>
      <c r="W259"/>
      <c r="X259" s="3"/>
      <c r="Y259" s="3"/>
      <c r="Z259" s="3"/>
      <c r="AA259" s="3"/>
      <c r="AB259" s="3"/>
    </row>
    <row r="260" spans="4:28" x14ac:dyDescent="0.3">
      <c r="D260"/>
      <c r="E260"/>
      <c r="F260"/>
      <c r="G260" s="3"/>
      <c r="H260"/>
      <c r="I260"/>
      <c r="J260"/>
      <c r="K260"/>
      <c r="L260"/>
      <c r="M260"/>
      <c r="N260"/>
      <c r="O260"/>
      <c r="P260"/>
      <c r="Q260"/>
      <c r="R260"/>
      <c r="S260"/>
      <c r="T260"/>
      <c r="U260"/>
      <c r="V260"/>
      <c r="W260"/>
      <c r="X260" s="3"/>
      <c r="Y260" s="3"/>
      <c r="Z260" s="3"/>
      <c r="AA260" s="3"/>
      <c r="AB260" s="3"/>
    </row>
    <row r="261" spans="4:28" x14ac:dyDescent="0.3">
      <c r="D261"/>
      <c r="E261"/>
      <c r="F261"/>
      <c r="G261" s="3"/>
      <c r="H261"/>
      <c r="I261"/>
      <c r="J261"/>
      <c r="K261"/>
      <c r="L261"/>
      <c r="M261"/>
      <c r="N261"/>
      <c r="O261"/>
      <c r="P261"/>
      <c r="Q261"/>
      <c r="R261"/>
      <c r="S261"/>
      <c r="T261"/>
      <c r="U261"/>
      <c r="V261"/>
      <c r="W261"/>
      <c r="X261" s="3"/>
      <c r="Y261" s="3"/>
      <c r="Z261" s="3"/>
      <c r="AA261" s="3"/>
      <c r="AB261" s="3"/>
    </row>
    <row r="262" spans="4:28" x14ac:dyDescent="0.3">
      <c r="D262"/>
      <c r="E262"/>
      <c r="F262"/>
      <c r="G262" s="3"/>
      <c r="H262"/>
      <c r="I262"/>
      <c r="J262"/>
      <c r="K262"/>
      <c r="L262"/>
      <c r="M262"/>
      <c r="N262"/>
      <c r="O262"/>
      <c r="P262"/>
      <c r="Q262"/>
      <c r="R262"/>
      <c r="S262"/>
      <c r="T262"/>
      <c r="U262"/>
      <c r="V262"/>
      <c r="W262"/>
      <c r="X262" s="3"/>
      <c r="Y262" s="3"/>
      <c r="Z262" s="3"/>
      <c r="AA262" s="3"/>
      <c r="AB262" s="3"/>
    </row>
    <row r="263" spans="4:28" x14ac:dyDescent="0.3">
      <c r="D263"/>
      <c r="E263"/>
      <c r="F263"/>
      <c r="G263" s="3"/>
      <c r="H263"/>
      <c r="I263"/>
      <c r="J263"/>
      <c r="K263"/>
      <c r="L263"/>
      <c r="M263"/>
      <c r="N263"/>
      <c r="O263"/>
      <c r="P263"/>
      <c r="Q263"/>
      <c r="R263"/>
      <c r="S263"/>
      <c r="T263"/>
      <c r="U263"/>
      <c r="V263"/>
      <c r="W263"/>
      <c r="X263" s="3"/>
      <c r="Y263" s="3"/>
      <c r="Z263" s="3"/>
      <c r="AA263" s="3"/>
      <c r="AB263" s="3"/>
    </row>
    <row r="264" spans="4:28" x14ac:dyDescent="0.3">
      <c r="D264"/>
      <c r="E264"/>
      <c r="F264"/>
      <c r="G264" s="3"/>
      <c r="H264"/>
      <c r="I264"/>
      <c r="J264"/>
      <c r="K264"/>
      <c r="L264"/>
      <c r="M264"/>
      <c r="N264"/>
      <c r="O264"/>
      <c r="P264"/>
      <c r="Q264"/>
      <c r="R264"/>
      <c r="S264"/>
      <c r="T264"/>
      <c r="U264"/>
      <c r="V264"/>
      <c r="W264"/>
      <c r="X264" s="3"/>
      <c r="Y264" s="3"/>
      <c r="Z264" s="3"/>
      <c r="AA264" s="3"/>
      <c r="AB264" s="3"/>
    </row>
    <row r="265" spans="4:28" x14ac:dyDescent="0.3">
      <c r="D265"/>
      <c r="E265"/>
      <c r="F265"/>
      <c r="G265" s="3"/>
      <c r="H265"/>
      <c r="I265"/>
      <c r="J265"/>
      <c r="K265"/>
      <c r="L265"/>
      <c r="M265"/>
      <c r="N265"/>
      <c r="O265"/>
      <c r="P265"/>
      <c r="Q265"/>
      <c r="R265"/>
      <c r="S265"/>
      <c r="T265"/>
      <c r="U265"/>
      <c r="V265"/>
      <c r="W265"/>
      <c r="X265" s="3"/>
      <c r="Y265" s="3"/>
      <c r="Z265" s="3"/>
      <c r="AA265" s="3"/>
      <c r="AB265" s="3"/>
    </row>
    <row r="266" spans="4:28" x14ac:dyDescent="0.3">
      <c r="D266"/>
      <c r="E266"/>
      <c r="F266"/>
      <c r="G266" s="3"/>
      <c r="H266"/>
      <c r="I266"/>
      <c r="J266"/>
      <c r="K266"/>
      <c r="L266"/>
      <c r="M266"/>
      <c r="N266"/>
      <c r="O266"/>
      <c r="P266"/>
      <c r="Q266"/>
      <c r="R266"/>
      <c r="S266"/>
      <c r="T266"/>
      <c r="U266"/>
      <c r="V266"/>
      <c r="W266"/>
      <c r="X266" s="3"/>
      <c r="Y266" s="3"/>
      <c r="Z266" s="3"/>
      <c r="AA266" s="3"/>
      <c r="AB266" s="3"/>
    </row>
    <row r="267" spans="4:28" x14ac:dyDescent="0.3">
      <c r="D267"/>
      <c r="E267"/>
      <c r="F267"/>
      <c r="G267" s="3"/>
      <c r="H267"/>
      <c r="I267"/>
      <c r="J267"/>
      <c r="K267"/>
      <c r="L267"/>
      <c r="M267"/>
      <c r="N267"/>
      <c r="O267"/>
      <c r="P267"/>
      <c r="Q267"/>
      <c r="R267"/>
      <c r="S267"/>
      <c r="T267"/>
      <c r="U267"/>
      <c r="V267"/>
      <c r="W267"/>
      <c r="X267" s="3"/>
      <c r="Y267" s="3"/>
      <c r="Z267" s="3"/>
      <c r="AA267" s="3"/>
      <c r="AB267" s="3"/>
    </row>
    <row r="268" spans="4:28" x14ac:dyDescent="0.3">
      <c r="D268"/>
      <c r="E268"/>
      <c r="F268"/>
      <c r="G268" s="3"/>
      <c r="H268"/>
      <c r="I268"/>
      <c r="J268"/>
      <c r="K268"/>
      <c r="L268"/>
      <c r="M268"/>
      <c r="N268"/>
      <c r="O268"/>
      <c r="P268"/>
      <c r="Q268"/>
      <c r="R268"/>
      <c r="S268"/>
      <c r="T268"/>
      <c r="U268"/>
      <c r="V268"/>
      <c r="W268"/>
      <c r="X268" s="3"/>
      <c r="Y268" s="3"/>
      <c r="Z268" s="3"/>
      <c r="AA268" s="3"/>
      <c r="AB268" s="3"/>
    </row>
    <row r="269" spans="4:28" x14ac:dyDescent="0.3">
      <c r="D269"/>
      <c r="E269"/>
      <c r="F269"/>
      <c r="G269" s="3"/>
      <c r="H269"/>
      <c r="I269"/>
      <c r="J269"/>
      <c r="K269"/>
      <c r="L269"/>
      <c r="M269"/>
      <c r="N269"/>
      <c r="O269"/>
      <c r="P269"/>
      <c r="Q269"/>
      <c r="R269"/>
      <c r="S269"/>
      <c r="T269"/>
      <c r="U269"/>
      <c r="V269"/>
      <c r="W269"/>
      <c r="X269" s="3"/>
      <c r="Y269" s="3"/>
      <c r="Z269" s="3"/>
      <c r="AA269" s="3"/>
      <c r="AB269" s="3"/>
    </row>
    <row r="270" spans="4:28" x14ac:dyDescent="0.3">
      <c r="D270"/>
      <c r="E270"/>
      <c r="F270"/>
      <c r="G270" s="3"/>
      <c r="H270"/>
      <c r="I270"/>
      <c r="J270"/>
      <c r="K270"/>
      <c r="L270"/>
      <c r="M270"/>
      <c r="N270"/>
      <c r="O270"/>
      <c r="P270"/>
      <c r="Q270"/>
      <c r="R270"/>
      <c r="S270"/>
      <c r="T270"/>
      <c r="U270"/>
      <c r="V270"/>
      <c r="W270"/>
      <c r="X270" s="3"/>
      <c r="Y270" s="3"/>
      <c r="Z270" s="3"/>
      <c r="AA270" s="3"/>
      <c r="AB270" s="3"/>
    </row>
    <row r="271" spans="4:28" x14ac:dyDescent="0.3">
      <c r="D271"/>
      <c r="E271"/>
      <c r="F271"/>
      <c r="G271" s="3"/>
      <c r="H271"/>
      <c r="I271"/>
      <c r="J271"/>
      <c r="K271"/>
      <c r="L271"/>
      <c r="M271"/>
      <c r="N271"/>
      <c r="O271"/>
      <c r="P271"/>
      <c r="Q271"/>
      <c r="R271"/>
      <c r="S271"/>
      <c r="T271"/>
      <c r="U271"/>
      <c r="V271"/>
      <c r="W271"/>
      <c r="X271" s="3"/>
      <c r="Y271" s="3"/>
      <c r="Z271" s="3"/>
      <c r="AA271" s="3"/>
      <c r="AB271" s="3"/>
    </row>
    <row r="272" spans="4:28" x14ac:dyDescent="0.3">
      <c r="D272"/>
      <c r="E272"/>
      <c r="F272"/>
      <c r="G272" s="3"/>
      <c r="H272"/>
      <c r="I272"/>
      <c r="J272"/>
      <c r="K272"/>
      <c r="L272"/>
      <c r="M272"/>
      <c r="N272"/>
      <c r="O272"/>
      <c r="P272"/>
      <c r="Q272"/>
      <c r="R272"/>
      <c r="S272"/>
      <c r="T272"/>
      <c r="U272"/>
      <c r="V272"/>
      <c r="W272"/>
      <c r="X272" s="3"/>
      <c r="Y272" s="3"/>
      <c r="Z272" s="3"/>
      <c r="AA272" s="3"/>
      <c r="AB272" s="3"/>
    </row>
    <row r="273" spans="4:28" x14ac:dyDescent="0.3">
      <c r="D273"/>
      <c r="E273"/>
      <c r="F273"/>
      <c r="G273" s="3"/>
      <c r="H273"/>
      <c r="I273"/>
      <c r="J273"/>
      <c r="K273"/>
      <c r="L273"/>
      <c r="M273"/>
      <c r="N273"/>
      <c r="O273"/>
      <c r="P273"/>
      <c r="Q273"/>
      <c r="R273"/>
      <c r="S273"/>
      <c r="T273"/>
      <c r="U273"/>
      <c r="V273"/>
      <c r="W273"/>
      <c r="X273" s="3"/>
      <c r="Y273" s="3"/>
      <c r="Z273" s="3"/>
      <c r="AA273" s="3"/>
      <c r="AB273" s="3"/>
    </row>
    <row r="274" spans="4:28" x14ac:dyDescent="0.3">
      <c r="D274"/>
      <c r="E274"/>
      <c r="F274"/>
      <c r="G274" s="3"/>
      <c r="H274"/>
      <c r="I274"/>
      <c r="J274"/>
      <c r="K274"/>
      <c r="L274"/>
      <c r="M274"/>
      <c r="N274"/>
      <c r="O274"/>
      <c r="P274"/>
      <c r="Q274"/>
      <c r="R274"/>
      <c r="S274"/>
      <c r="T274"/>
      <c r="U274"/>
      <c r="V274"/>
      <c r="W274"/>
      <c r="X274" s="3"/>
      <c r="Y274" s="3"/>
      <c r="Z274" s="3"/>
      <c r="AA274" s="3"/>
      <c r="AB274" s="3"/>
    </row>
    <row r="275" spans="4:28" x14ac:dyDescent="0.3">
      <c r="D275"/>
      <c r="E275"/>
      <c r="F275"/>
      <c r="G275" s="3"/>
      <c r="H275"/>
      <c r="I275"/>
      <c r="J275"/>
      <c r="K275"/>
      <c r="L275"/>
      <c r="M275"/>
      <c r="N275"/>
      <c r="O275"/>
      <c r="P275"/>
      <c r="Q275"/>
      <c r="R275"/>
      <c r="S275"/>
      <c r="T275"/>
      <c r="U275"/>
      <c r="V275"/>
      <c r="W275"/>
      <c r="X275" s="3"/>
      <c r="Y275" s="3"/>
      <c r="Z275" s="3"/>
      <c r="AA275" s="3"/>
      <c r="AB275" s="3"/>
    </row>
    <row r="276" spans="4:28" x14ac:dyDescent="0.3">
      <c r="D276"/>
      <c r="E276"/>
      <c r="F276"/>
      <c r="G276" s="3"/>
      <c r="H276"/>
      <c r="I276"/>
      <c r="J276"/>
      <c r="K276"/>
      <c r="L276"/>
      <c r="M276"/>
      <c r="N276"/>
      <c r="O276"/>
      <c r="P276"/>
      <c r="Q276"/>
      <c r="R276"/>
      <c r="S276"/>
      <c r="T276"/>
      <c r="U276"/>
      <c r="V276"/>
      <c r="W276"/>
      <c r="X276" s="3"/>
      <c r="Y276" s="3"/>
      <c r="Z276" s="3"/>
      <c r="AA276" s="3"/>
      <c r="AB276" s="3"/>
    </row>
    <row r="277" spans="4:28" x14ac:dyDescent="0.3">
      <c r="D277"/>
      <c r="E277"/>
      <c r="F277"/>
      <c r="G277" s="3"/>
      <c r="H277"/>
      <c r="I277"/>
      <c r="J277"/>
      <c r="K277"/>
      <c r="L277"/>
      <c r="M277"/>
      <c r="N277"/>
      <c r="O277"/>
      <c r="P277"/>
      <c r="Q277"/>
      <c r="R277"/>
      <c r="S277"/>
      <c r="T277"/>
      <c r="U277"/>
      <c r="V277"/>
      <c r="W277"/>
      <c r="X277" s="3"/>
      <c r="Y277" s="3"/>
      <c r="Z277" s="3"/>
      <c r="AA277" s="3"/>
      <c r="AB277" s="3"/>
    </row>
    <row r="278" spans="4:28" x14ac:dyDescent="0.3">
      <c r="D278"/>
      <c r="E278"/>
      <c r="F278"/>
      <c r="G278" s="3"/>
      <c r="H278"/>
      <c r="I278"/>
      <c r="J278"/>
      <c r="K278"/>
      <c r="L278"/>
      <c r="M278"/>
      <c r="N278"/>
      <c r="O278"/>
      <c r="P278"/>
      <c r="Q278"/>
      <c r="R278"/>
      <c r="S278"/>
      <c r="T278"/>
      <c r="U278"/>
      <c r="V278"/>
      <c r="W278"/>
      <c r="X278" s="3"/>
      <c r="Y278" s="3"/>
      <c r="Z278" s="3"/>
      <c r="AA278" s="3"/>
      <c r="AB278" s="3"/>
    </row>
    <row r="279" spans="4:28" x14ac:dyDescent="0.3">
      <c r="D279"/>
      <c r="E279"/>
      <c r="F279"/>
      <c r="G279" s="3"/>
      <c r="H279"/>
      <c r="I279"/>
      <c r="J279"/>
      <c r="K279"/>
      <c r="L279"/>
      <c r="M279"/>
      <c r="N279"/>
      <c r="O279"/>
      <c r="P279"/>
      <c r="Q279"/>
      <c r="R279"/>
      <c r="S279"/>
      <c r="T279"/>
      <c r="U279"/>
      <c r="V279"/>
      <c r="W279"/>
      <c r="X279" s="3"/>
      <c r="Y279" s="3"/>
      <c r="Z279" s="3"/>
      <c r="AA279" s="3"/>
      <c r="AB279" s="3"/>
    </row>
    <row r="280" spans="4:28" x14ac:dyDescent="0.3">
      <c r="D280"/>
      <c r="E280"/>
      <c r="F280"/>
      <c r="G280" s="3"/>
      <c r="H280"/>
      <c r="I280"/>
      <c r="J280"/>
      <c r="K280"/>
      <c r="L280"/>
      <c r="M280"/>
      <c r="N280"/>
      <c r="O280"/>
      <c r="P280"/>
      <c r="Q280"/>
      <c r="R280"/>
      <c r="S280"/>
      <c r="T280"/>
      <c r="U280"/>
      <c r="V280"/>
      <c r="W280"/>
      <c r="X280" s="3"/>
      <c r="Y280" s="3"/>
      <c r="Z280" s="3"/>
      <c r="AA280" s="3"/>
      <c r="AB280" s="3"/>
    </row>
    <row r="281" spans="4:28" x14ac:dyDescent="0.3">
      <c r="D281"/>
      <c r="E281"/>
      <c r="F281"/>
      <c r="G281" s="3"/>
      <c r="H281"/>
      <c r="I281"/>
      <c r="J281"/>
      <c r="K281"/>
      <c r="L281"/>
      <c r="M281"/>
      <c r="N281"/>
      <c r="O281"/>
      <c r="P281"/>
      <c r="Q281"/>
      <c r="R281"/>
      <c r="S281"/>
      <c r="T281"/>
      <c r="U281"/>
      <c r="V281"/>
      <c r="W281"/>
      <c r="X281" s="3"/>
      <c r="Y281" s="3"/>
      <c r="Z281" s="3"/>
      <c r="AA281" s="3"/>
      <c r="AB281" s="3"/>
    </row>
    <row r="282" spans="4:28" x14ac:dyDescent="0.3">
      <c r="D282"/>
      <c r="E282"/>
      <c r="F282"/>
      <c r="G282" s="3"/>
      <c r="H282"/>
      <c r="I282"/>
      <c r="J282"/>
      <c r="K282"/>
      <c r="L282"/>
      <c r="M282"/>
      <c r="N282"/>
      <c r="O282"/>
      <c r="P282"/>
      <c r="Q282"/>
      <c r="R282"/>
      <c r="S282"/>
      <c r="T282"/>
      <c r="U282"/>
      <c r="V282"/>
      <c r="W282"/>
      <c r="X282" s="3"/>
      <c r="Y282" s="3"/>
      <c r="Z282" s="3"/>
      <c r="AA282" s="3"/>
      <c r="AB282" s="3"/>
    </row>
    <row r="283" spans="4:28" x14ac:dyDescent="0.3">
      <c r="D283"/>
      <c r="E283"/>
      <c r="F283"/>
      <c r="G283" s="3"/>
      <c r="H283"/>
      <c r="I283"/>
      <c r="J283"/>
      <c r="K283"/>
      <c r="L283"/>
      <c r="M283"/>
      <c r="N283"/>
      <c r="O283"/>
      <c r="P283"/>
      <c r="Q283"/>
      <c r="R283"/>
      <c r="S283"/>
      <c r="T283"/>
      <c r="U283"/>
      <c r="V283"/>
      <c r="W283"/>
      <c r="X283" s="3"/>
      <c r="Y283" s="3"/>
      <c r="Z283" s="3"/>
      <c r="AA283" s="3"/>
      <c r="AB283" s="3"/>
    </row>
    <row r="284" spans="4:28" x14ac:dyDescent="0.3">
      <c r="D284"/>
      <c r="E284"/>
      <c r="F284"/>
      <c r="G284" s="3"/>
      <c r="H284"/>
      <c r="I284"/>
      <c r="J284"/>
      <c r="K284"/>
      <c r="L284"/>
      <c r="M284"/>
      <c r="N284"/>
      <c r="O284"/>
      <c r="P284"/>
      <c r="Q284"/>
      <c r="R284"/>
      <c r="S284"/>
      <c r="T284"/>
      <c r="U284"/>
      <c r="V284"/>
      <c r="W284"/>
      <c r="X284" s="3"/>
      <c r="Y284" s="3"/>
      <c r="Z284" s="3"/>
      <c r="AA284" s="3"/>
      <c r="AB284" s="3"/>
    </row>
    <row r="285" spans="4:28" x14ac:dyDescent="0.3">
      <c r="D285"/>
      <c r="E285"/>
      <c r="F285"/>
      <c r="G285" s="3"/>
      <c r="H285"/>
      <c r="I285"/>
      <c r="J285"/>
      <c r="K285"/>
      <c r="L285"/>
      <c r="M285"/>
      <c r="N285"/>
      <c r="O285"/>
      <c r="P285"/>
      <c r="Q285"/>
      <c r="R285"/>
      <c r="S285"/>
      <c r="T285"/>
      <c r="U285"/>
      <c r="V285"/>
      <c r="W285"/>
      <c r="X285" s="3"/>
      <c r="Y285" s="3"/>
      <c r="Z285" s="3"/>
      <c r="AA285" s="3"/>
      <c r="AB285" s="3"/>
    </row>
    <row r="286" spans="4:28" x14ac:dyDescent="0.3">
      <c r="D286"/>
      <c r="E286"/>
      <c r="F286"/>
      <c r="G286" s="3"/>
      <c r="H286"/>
      <c r="I286"/>
      <c r="J286"/>
      <c r="K286"/>
      <c r="L286"/>
      <c r="M286"/>
      <c r="N286"/>
      <c r="O286"/>
      <c r="P286"/>
      <c r="Q286"/>
      <c r="R286"/>
      <c r="S286"/>
      <c r="T286"/>
      <c r="U286"/>
      <c r="V286"/>
      <c r="W286"/>
      <c r="X286" s="3"/>
      <c r="Y286" s="3"/>
      <c r="Z286" s="3"/>
      <c r="AA286" s="3"/>
      <c r="AB286" s="3"/>
    </row>
    <row r="287" spans="4:28" x14ac:dyDescent="0.3">
      <c r="D287"/>
      <c r="E287"/>
      <c r="F287"/>
      <c r="G287" s="3"/>
      <c r="H287"/>
      <c r="I287"/>
      <c r="J287"/>
      <c r="K287"/>
      <c r="L287"/>
      <c r="M287"/>
      <c r="N287"/>
      <c r="O287"/>
      <c r="P287"/>
      <c r="Q287"/>
      <c r="R287"/>
      <c r="S287"/>
      <c r="T287"/>
      <c r="U287"/>
      <c r="V287"/>
      <c r="W287"/>
      <c r="X287" s="3"/>
      <c r="Y287" s="3"/>
      <c r="Z287" s="3"/>
      <c r="AA287" s="3"/>
      <c r="AB287" s="3"/>
    </row>
    <row r="288" spans="4:28" x14ac:dyDescent="0.3">
      <c r="D288"/>
      <c r="E288"/>
      <c r="F288"/>
      <c r="G288" s="3"/>
      <c r="H288"/>
      <c r="I288"/>
      <c r="J288"/>
      <c r="K288"/>
      <c r="L288"/>
      <c r="M288"/>
      <c r="N288"/>
      <c r="O288"/>
      <c r="P288"/>
      <c r="Q288"/>
      <c r="R288"/>
      <c r="S288"/>
      <c r="T288"/>
      <c r="U288"/>
      <c r="V288"/>
      <c r="W288"/>
      <c r="X288" s="3"/>
      <c r="Y288" s="3"/>
      <c r="Z288" s="3"/>
      <c r="AA288" s="3"/>
      <c r="AB288" s="3"/>
    </row>
    <row r="289" spans="4:28" x14ac:dyDescent="0.3">
      <c r="D289"/>
      <c r="E289"/>
      <c r="F289"/>
      <c r="G289" s="3"/>
      <c r="H289"/>
      <c r="I289"/>
      <c r="J289"/>
      <c r="K289"/>
      <c r="L289"/>
      <c r="M289"/>
      <c r="N289"/>
      <c r="O289"/>
      <c r="P289"/>
      <c r="Q289"/>
      <c r="R289"/>
      <c r="S289"/>
      <c r="T289"/>
      <c r="U289"/>
      <c r="V289"/>
      <c r="W289"/>
      <c r="X289" s="3"/>
      <c r="Y289" s="3"/>
      <c r="Z289" s="3"/>
      <c r="AA289" s="3"/>
      <c r="AB289" s="3"/>
    </row>
    <row r="290" spans="4:28" x14ac:dyDescent="0.3">
      <c r="D290"/>
      <c r="E290"/>
      <c r="F290"/>
      <c r="G290" s="3"/>
      <c r="H290"/>
      <c r="I290"/>
      <c r="J290"/>
      <c r="K290"/>
      <c r="L290"/>
      <c r="M290"/>
      <c r="N290"/>
      <c r="O290"/>
      <c r="P290"/>
      <c r="Q290"/>
      <c r="R290"/>
      <c r="S290"/>
      <c r="T290"/>
      <c r="U290"/>
      <c r="V290"/>
      <c r="W290"/>
      <c r="X290" s="3"/>
      <c r="Y290" s="3"/>
      <c r="Z290" s="3"/>
      <c r="AA290" s="3"/>
      <c r="AB290" s="3"/>
    </row>
    <row r="291" spans="4:28" x14ac:dyDescent="0.3">
      <c r="D291"/>
      <c r="E291"/>
      <c r="F291"/>
      <c r="G291" s="3"/>
      <c r="H291"/>
      <c r="I291"/>
      <c r="J291"/>
      <c r="K291"/>
      <c r="L291"/>
      <c r="M291"/>
      <c r="N291"/>
      <c r="O291"/>
      <c r="P291"/>
      <c r="Q291"/>
      <c r="R291"/>
      <c r="S291"/>
      <c r="T291"/>
      <c r="U291"/>
      <c r="V291"/>
      <c r="W291"/>
      <c r="X291" s="3"/>
      <c r="Y291" s="3"/>
      <c r="Z291" s="3"/>
      <c r="AA291" s="3"/>
      <c r="AB291" s="3"/>
    </row>
    <row r="292" spans="4:28" x14ac:dyDescent="0.3">
      <c r="D292"/>
      <c r="E292"/>
      <c r="F292"/>
      <c r="G292" s="3"/>
      <c r="H292"/>
      <c r="I292"/>
      <c r="J292"/>
      <c r="K292"/>
      <c r="L292"/>
      <c r="M292"/>
      <c r="N292"/>
      <c r="O292"/>
      <c r="P292"/>
      <c r="Q292"/>
      <c r="R292"/>
      <c r="S292"/>
      <c r="T292"/>
      <c r="U292"/>
      <c r="V292"/>
      <c r="W292"/>
      <c r="X292" s="3"/>
      <c r="Y292" s="3"/>
      <c r="Z292" s="3"/>
      <c r="AA292" s="3"/>
      <c r="AB292" s="3"/>
    </row>
    <row r="293" spans="4:28" x14ac:dyDescent="0.3">
      <c r="D293"/>
      <c r="E293"/>
      <c r="F293"/>
      <c r="G293" s="3"/>
      <c r="H293"/>
      <c r="I293"/>
      <c r="J293"/>
      <c r="K293"/>
      <c r="L293"/>
      <c r="M293"/>
      <c r="N293"/>
      <c r="O293"/>
      <c r="P293"/>
      <c r="Q293"/>
      <c r="R293"/>
      <c r="S293"/>
      <c r="T293"/>
      <c r="U293"/>
      <c r="V293"/>
      <c r="W293"/>
      <c r="X293" s="3"/>
      <c r="Y293" s="3"/>
      <c r="Z293" s="3"/>
      <c r="AA293" s="3"/>
      <c r="AB293" s="3"/>
    </row>
    <row r="294" spans="4:28" x14ac:dyDescent="0.3">
      <c r="D294"/>
      <c r="E294"/>
      <c r="F294"/>
      <c r="G294" s="3"/>
      <c r="H294"/>
      <c r="I294"/>
      <c r="J294"/>
      <c r="K294"/>
      <c r="L294"/>
      <c r="M294"/>
      <c r="N294"/>
      <c r="O294"/>
      <c r="P294"/>
      <c r="Q294"/>
      <c r="R294"/>
      <c r="S294"/>
      <c r="T294"/>
      <c r="U294"/>
      <c r="V294"/>
      <c r="W294"/>
      <c r="X294" s="3"/>
      <c r="Y294" s="3"/>
      <c r="Z294" s="3"/>
      <c r="AA294" s="3"/>
      <c r="AB294" s="3"/>
    </row>
    <row r="295" spans="4:28" x14ac:dyDescent="0.3">
      <c r="D295"/>
      <c r="E295"/>
      <c r="F295"/>
      <c r="G295" s="3"/>
      <c r="H295"/>
      <c r="I295"/>
      <c r="J295"/>
      <c r="K295"/>
      <c r="L295"/>
      <c r="M295"/>
      <c r="N295"/>
      <c r="O295"/>
      <c r="P295"/>
      <c r="Q295"/>
      <c r="R295"/>
      <c r="S295"/>
      <c r="T295"/>
      <c r="U295"/>
      <c r="V295"/>
      <c r="W295"/>
      <c r="X295" s="3"/>
      <c r="Y295" s="3"/>
      <c r="Z295" s="3"/>
      <c r="AA295" s="3"/>
      <c r="AB295" s="3"/>
    </row>
    <row r="296" spans="4:28" x14ac:dyDescent="0.3">
      <c r="D296"/>
      <c r="E296"/>
      <c r="F296"/>
      <c r="G296" s="3"/>
      <c r="H296"/>
      <c r="I296"/>
      <c r="J296"/>
      <c r="K296"/>
      <c r="L296"/>
      <c r="M296"/>
      <c r="N296"/>
      <c r="O296"/>
      <c r="P296"/>
      <c r="Q296"/>
      <c r="R296"/>
      <c r="S296"/>
      <c r="T296"/>
      <c r="U296"/>
      <c r="V296"/>
      <c r="W296"/>
      <c r="X296" s="3"/>
      <c r="Y296" s="3"/>
      <c r="Z296" s="3"/>
      <c r="AA296" s="3"/>
      <c r="AB296" s="3"/>
    </row>
    <row r="297" spans="4:28" x14ac:dyDescent="0.3">
      <c r="D297"/>
      <c r="E297"/>
      <c r="F297"/>
      <c r="G297" s="3"/>
      <c r="H297"/>
      <c r="I297"/>
      <c r="J297"/>
      <c r="K297"/>
      <c r="L297"/>
      <c r="M297"/>
      <c r="N297"/>
      <c r="O297"/>
      <c r="P297"/>
      <c r="Q297"/>
      <c r="R297"/>
      <c r="S297"/>
      <c r="T297"/>
      <c r="U297"/>
      <c r="V297"/>
      <c r="W297"/>
      <c r="X297" s="3"/>
      <c r="Y297" s="3"/>
      <c r="Z297" s="3"/>
      <c r="AA297" s="3"/>
      <c r="AB297" s="3"/>
    </row>
    <row r="298" spans="4:28" x14ac:dyDescent="0.3">
      <c r="D298"/>
      <c r="E298"/>
      <c r="F298"/>
      <c r="G298" s="3"/>
      <c r="H298"/>
      <c r="I298"/>
      <c r="J298"/>
      <c r="K298"/>
      <c r="L298"/>
      <c r="M298"/>
      <c r="N298"/>
      <c r="O298"/>
      <c r="P298"/>
      <c r="Q298"/>
      <c r="R298"/>
      <c r="S298"/>
      <c r="T298"/>
      <c r="U298"/>
      <c r="V298"/>
      <c r="W298"/>
      <c r="X298" s="3"/>
      <c r="Y298" s="3"/>
      <c r="Z298" s="3"/>
      <c r="AA298" s="3"/>
      <c r="AB298" s="3"/>
    </row>
    <row r="299" spans="4:28" x14ac:dyDescent="0.3">
      <c r="D299"/>
      <c r="E299"/>
      <c r="F299"/>
      <c r="G299" s="3"/>
      <c r="H299"/>
      <c r="I299"/>
      <c r="J299"/>
      <c r="K299"/>
      <c r="L299"/>
      <c r="M299"/>
      <c r="N299"/>
      <c r="O299"/>
      <c r="P299"/>
      <c r="Q299"/>
      <c r="R299"/>
      <c r="S299"/>
      <c r="T299"/>
      <c r="U299"/>
      <c r="V299"/>
      <c r="W299"/>
      <c r="X299" s="3"/>
      <c r="Y299" s="3"/>
      <c r="Z299" s="3"/>
      <c r="AA299" s="3"/>
      <c r="AB299" s="3"/>
    </row>
    <row r="300" spans="4:28" x14ac:dyDescent="0.3">
      <c r="D300"/>
      <c r="E300"/>
      <c r="F300"/>
      <c r="G300" s="3"/>
      <c r="H300"/>
      <c r="I300"/>
      <c r="J300"/>
      <c r="K300"/>
      <c r="L300"/>
      <c r="M300"/>
      <c r="N300"/>
      <c r="O300"/>
      <c r="P300"/>
      <c r="Q300"/>
      <c r="R300"/>
      <c r="S300"/>
      <c r="T300"/>
      <c r="U300"/>
      <c r="V300"/>
      <c r="W300"/>
      <c r="X300" s="3"/>
      <c r="Y300" s="3"/>
      <c r="Z300" s="3"/>
      <c r="AA300" s="3"/>
      <c r="AB300" s="3"/>
    </row>
    <row r="301" spans="4:28" x14ac:dyDescent="0.3">
      <c r="D301"/>
      <c r="E301"/>
      <c r="F301"/>
      <c r="G301" s="3"/>
      <c r="H301"/>
      <c r="I301"/>
      <c r="J301"/>
      <c r="K301"/>
      <c r="L301"/>
      <c r="M301"/>
      <c r="N301"/>
      <c r="O301"/>
      <c r="P301"/>
      <c r="Q301"/>
      <c r="R301"/>
      <c r="S301"/>
      <c r="T301"/>
      <c r="U301"/>
      <c r="V301"/>
      <c r="W301"/>
      <c r="X301" s="3"/>
      <c r="Y301" s="3"/>
      <c r="Z301" s="3"/>
      <c r="AA301" s="3"/>
      <c r="AB301" s="3"/>
    </row>
    <row r="302" spans="4:28" x14ac:dyDescent="0.3">
      <c r="D302"/>
      <c r="E302"/>
      <c r="F302"/>
      <c r="G302" s="3"/>
      <c r="H302"/>
      <c r="I302"/>
      <c r="J302"/>
      <c r="K302"/>
      <c r="L302"/>
      <c r="M302"/>
      <c r="N302"/>
      <c r="O302"/>
      <c r="P302"/>
      <c r="Q302"/>
      <c r="R302"/>
      <c r="S302"/>
      <c r="T302"/>
      <c r="U302"/>
      <c r="V302"/>
      <c r="W302"/>
      <c r="X302" s="3"/>
      <c r="Y302" s="3"/>
      <c r="Z302" s="3"/>
      <c r="AA302" s="3"/>
      <c r="AB302" s="3"/>
    </row>
    <row r="303" spans="4:28" x14ac:dyDescent="0.3">
      <c r="D303"/>
      <c r="E303"/>
      <c r="F303"/>
      <c r="G303" s="3"/>
      <c r="H303"/>
      <c r="I303"/>
      <c r="J303"/>
      <c r="K303"/>
      <c r="L303"/>
      <c r="M303"/>
      <c r="N303"/>
      <c r="O303"/>
      <c r="P303"/>
      <c r="Q303"/>
      <c r="R303"/>
      <c r="S303"/>
      <c r="T303"/>
      <c r="U303"/>
      <c r="V303"/>
      <c r="W303"/>
      <c r="X303" s="3"/>
      <c r="Y303" s="3"/>
      <c r="Z303" s="3"/>
      <c r="AA303" s="3"/>
      <c r="AB303" s="3"/>
    </row>
    <row r="304" spans="4:28" x14ac:dyDescent="0.3">
      <c r="D304"/>
      <c r="E304"/>
      <c r="F304"/>
      <c r="G304" s="3"/>
      <c r="H304"/>
      <c r="I304"/>
      <c r="J304"/>
      <c r="K304"/>
      <c r="L304"/>
      <c r="M304"/>
      <c r="N304"/>
      <c r="O304"/>
      <c r="P304"/>
      <c r="Q304"/>
      <c r="R304"/>
      <c r="S304"/>
      <c r="T304"/>
      <c r="U304"/>
      <c r="V304"/>
      <c r="W304"/>
      <c r="X304" s="3"/>
      <c r="Y304" s="3"/>
      <c r="Z304" s="3"/>
      <c r="AA304" s="3"/>
      <c r="AB304" s="3"/>
    </row>
    <row r="305" spans="4:28" x14ac:dyDescent="0.3">
      <c r="D305"/>
      <c r="E305"/>
      <c r="F305"/>
      <c r="G305" s="3"/>
      <c r="H305"/>
      <c r="I305"/>
      <c r="J305"/>
      <c r="K305"/>
      <c r="L305"/>
      <c r="M305"/>
      <c r="N305"/>
      <c r="O305"/>
      <c r="P305"/>
      <c r="Q305"/>
      <c r="R305"/>
      <c r="S305"/>
      <c r="T305"/>
      <c r="U305"/>
      <c r="V305"/>
      <c r="W305"/>
      <c r="X305" s="3"/>
      <c r="Y305" s="3"/>
      <c r="Z305" s="3"/>
      <c r="AA305" s="3"/>
      <c r="AB305" s="3"/>
    </row>
    <row r="306" spans="4:28" x14ac:dyDescent="0.3">
      <c r="D306"/>
      <c r="E306"/>
      <c r="F306"/>
      <c r="G306" s="3"/>
      <c r="H306"/>
      <c r="I306"/>
      <c r="J306"/>
      <c r="K306"/>
      <c r="L306"/>
      <c r="M306"/>
      <c r="N306"/>
      <c r="O306"/>
      <c r="P306"/>
      <c r="Q306"/>
      <c r="R306"/>
      <c r="S306"/>
      <c r="T306"/>
      <c r="U306"/>
      <c r="V306"/>
      <c r="W306"/>
      <c r="X306" s="3"/>
      <c r="Y306" s="3"/>
      <c r="Z306" s="3"/>
      <c r="AA306" s="3"/>
      <c r="AB306" s="3"/>
    </row>
    <row r="307" spans="4:28" x14ac:dyDescent="0.3">
      <c r="D307"/>
      <c r="E307"/>
      <c r="F307"/>
      <c r="G307" s="3"/>
      <c r="H307"/>
      <c r="I307"/>
      <c r="J307"/>
      <c r="K307"/>
      <c r="L307"/>
      <c r="M307"/>
      <c r="N307"/>
      <c r="O307"/>
      <c r="P307"/>
      <c r="Q307"/>
      <c r="R307"/>
      <c r="S307"/>
      <c r="T307"/>
      <c r="U307"/>
      <c r="V307"/>
      <c r="W307"/>
      <c r="X307" s="3"/>
      <c r="Y307" s="3"/>
      <c r="Z307" s="3"/>
      <c r="AA307" s="3"/>
      <c r="AB307" s="3"/>
    </row>
    <row r="308" spans="4:28" x14ac:dyDescent="0.3">
      <c r="D308"/>
      <c r="E308"/>
      <c r="F308"/>
      <c r="G308" s="3"/>
      <c r="H308"/>
      <c r="I308"/>
      <c r="J308"/>
      <c r="K308"/>
      <c r="L308"/>
      <c r="M308"/>
      <c r="N308"/>
      <c r="O308"/>
      <c r="P308"/>
      <c r="Q308"/>
      <c r="R308"/>
      <c r="S308"/>
      <c r="T308"/>
      <c r="U308"/>
      <c r="V308"/>
      <c r="W308"/>
      <c r="X308" s="3"/>
      <c r="Y308" s="3"/>
      <c r="Z308" s="3"/>
      <c r="AA308" s="3"/>
      <c r="AB308" s="3"/>
    </row>
    <row r="309" spans="4:28" x14ac:dyDescent="0.3">
      <c r="D309"/>
      <c r="E309"/>
      <c r="F309"/>
      <c r="G309" s="3"/>
      <c r="H309"/>
      <c r="I309"/>
      <c r="J309"/>
      <c r="K309"/>
      <c r="L309"/>
      <c r="M309"/>
      <c r="N309"/>
      <c r="O309"/>
      <c r="P309"/>
      <c r="Q309"/>
      <c r="R309"/>
      <c r="S309"/>
      <c r="T309"/>
      <c r="U309"/>
      <c r="V309"/>
      <c r="W309"/>
      <c r="X309" s="3"/>
      <c r="Y309" s="3"/>
      <c r="Z309" s="3"/>
      <c r="AA309" s="3"/>
      <c r="AB309" s="3"/>
    </row>
    <row r="310" spans="4:28" x14ac:dyDescent="0.3">
      <c r="D310"/>
      <c r="E310"/>
      <c r="F310"/>
      <c r="G310" s="3"/>
      <c r="H310"/>
      <c r="I310"/>
      <c r="J310"/>
      <c r="K310"/>
      <c r="L310"/>
      <c r="M310"/>
      <c r="N310"/>
      <c r="O310"/>
      <c r="P310"/>
      <c r="Q310"/>
      <c r="R310"/>
      <c r="S310"/>
      <c r="T310"/>
      <c r="U310"/>
      <c r="V310"/>
      <c r="W310"/>
      <c r="X310" s="3"/>
      <c r="Y310" s="3"/>
      <c r="Z310" s="3"/>
      <c r="AA310" s="3"/>
      <c r="AB310" s="3"/>
    </row>
    <row r="311" spans="4:28" x14ac:dyDescent="0.3">
      <c r="D311"/>
      <c r="E311"/>
      <c r="F311"/>
      <c r="G311" s="3"/>
      <c r="H311"/>
      <c r="I311"/>
      <c r="J311"/>
      <c r="K311"/>
      <c r="L311"/>
      <c r="M311"/>
      <c r="N311"/>
      <c r="O311"/>
      <c r="P311"/>
      <c r="Q311"/>
      <c r="R311"/>
      <c r="S311"/>
      <c r="T311"/>
      <c r="U311"/>
      <c r="V311"/>
      <c r="W311"/>
      <c r="X311" s="3"/>
      <c r="Y311" s="3"/>
      <c r="Z311" s="3"/>
      <c r="AA311" s="3"/>
      <c r="AB311" s="3"/>
    </row>
    <row r="312" spans="4:28" x14ac:dyDescent="0.3">
      <c r="D312"/>
      <c r="E312"/>
      <c r="F312"/>
      <c r="G312" s="3"/>
      <c r="H312"/>
      <c r="I312"/>
      <c r="J312"/>
      <c r="K312"/>
      <c r="L312"/>
      <c r="M312"/>
      <c r="N312"/>
      <c r="O312"/>
      <c r="P312"/>
      <c r="Q312"/>
      <c r="R312"/>
      <c r="S312"/>
      <c r="T312"/>
      <c r="U312"/>
      <c r="V312"/>
      <c r="W312"/>
      <c r="X312" s="3"/>
      <c r="Y312" s="3"/>
      <c r="Z312" s="3"/>
      <c r="AA312" s="3"/>
      <c r="AB312" s="3"/>
    </row>
    <row r="313" spans="4:28" x14ac:dyDescent="0.3">
      <c r="D313"/>
      <c r="E313"/>
      <c r="F313"/>
      <c r="G313" s="3"/>
      <c r="H313"/>
      <c r="I313"/>
      <c r="J313"/>
      <c r="K313"/>
      <c r="L313"/>
      <c r="M313"/>
      <c r="N313"/>
      <c r="O313"/>
      <c r="P313"/>
      <c r="Q313"/>
      <c r="R313"/>
      <c r="S313"/>
      <c r="T313"/>
      <c r="U313"/>
      <c r="V313"/>
      <c r="W313"/>
      <c r="X313" s="3"/>
      <c r="Y313" s="3"/>
      <c r="Z313" s="3"/>
      <c r="AA313" s="3"/>
      <c r="AB313" s="3"/>
    </row>
    <row r="314" spans="4:28" x14ac:dyDescent="0.3">
      <c r="D314"/>
      <c r="E314"/>
      <c r="F314"/>
      <c r="G314" s="3"/>
      <c r="H314"/>
      <c r="I314"/>
      <c r="J314"/>
      <c r="K314"/>
      <c r="L314"/>
      <c r="M314"/>
      <c r="N314"/>
      <c r="O314"/>
      <c r="P314"/>
      <c r="Q314"/>
      <c r="R314"/>
      <c r="S314"/>
      <c r="T314"/>
      <c r="U314"/>
      <c r="V314"/>
      <c r="W314"/>
      <c r="X314" s="3"/>
      <c r="Y314" s="3"/>
      <c r="Z314" s="3"/>
      <c r="AA314" s="3"/>
      <c r="AB314" s="3"/>
    </row>
    <row r="315" spans="4:28" x14ac:dyDescent="0.3">
      <c r="D315"/>
      <c r="E315"/>
      <c r="F315"/>
      <c r="G315" s="3"/>
      <c r="H315"/>
      <c r="I315"/>
      <c r="J315"/>
      <c r="K315"/>
      <c r="L315"/>
      <c r="M315"/>
      <c r="N315"/>
      <c r="O315"/>
      <c r="P315"/>
      <c r="Q315"/>
      <c r="R315"/>
      <c r="S315"/>
      <c r="T315"/>
      <c r="U315"/>
      <c r="V315"/>
      <c r="W315"/>
      <c r="X315" s="3"/>
      <c r="Y315" s="3"/>
      <c r="Z315" s="3"/>
      <c r="AA315" s="3"/>
      <c r="AB315" s="3"/>
    </row>
    <row r="316" spans="4:28" x14ac:dyDescent="0.3">
      <c r="D316"/>
      <c r="E316"/>
      <c r="F316"/>
      <c r="G316" s="3"/>
      <c r="H316"/>
      <c r="I316"/>
      <c r="J316"/>
      <c r="K316"/>
      <c r="L316"/>
      <c r="M316"/>
      <c r="N316"/>
      <c r="O316"/>
      <c r="P316"/>
      <c r="Q316"/>
      <c r="R316"/>
      <c r="S316"/>
      <c r="T316"/>
      <c r="U316"/>
      <c r="V316"/>
      <c r="W316"/>
      <c r="X316" s="3"/>
      <c r="Y316" s="3"/>
      <c r="Z316" s="3"/>
      <c r="AA316" s="3"/>
      <c r="AB316" s="3"/>
    </row>
    <row r="317" spans="4:28" x14ac:dyDescent="0.3">
      <c r="D317"/>
      <c r="E317"/>
      <c r="F317"/>
      <c r="G317" s="3"/>
      <c r="H317"/>
      <c r="I317"/>
      <c r="J317"/>
      <c r="K317"/>
      <c r="L317"/>
      <c r="M317"/>
      <c r="N317"/>
      <c r="O317"/>
      <c r="P317"/>
      <c r="Q317"/>
      <c r="R317"/>
      <c r="S317"/>
      <c r="T317"/>
      <c r="U317"/>
      <c r="V317"/>
      <c r="W317"/>
      <c r="X317" s="3"/>
      <c r="Y317" s="3"/>
      <c r="Z317" s="3"/>
      <c r="AA317" s="3"/>
      <c r="AB317" s="3"/>
    </row>
    <row r="318" spans="4:28" x14ac:dyDescent="0.3">
      <c r="D318"/>
      <c r="E318"/>
      <c r="F318"/>
      <c r="G318" s="3"/>
      <c r="H318"/>
      <c r="I318"/>
      <c r="J318"/>
      <c r="K318"/>
      <c r="L318"/>
      <c r="M318"/>
      <c r="N318"/>
      <c r="O318"/>
      <c r="P318"/>
      <c r="Q318"/>
      <c r="R318"/>
      <c r="S318"/>
      <c r="T318"/>
      <c r="U318"/>
      <c r="V318"/>
      <c r="W318"/>
      <c r="X318" s="3"/>
      <c r="Y318" s="3"/>
      <c r="Z318" s="3"/>
      <c r="AA318" s="3"/>
      <c r="AB318" s="3"/>
    </row>
    <row r="319" spans="4:28" x14ac:dyDescent="0.3">
      <c r="D319"/>
      <c r="E319"/>
      <c r="F319"/>
      <c r="G319" s="3"/>
      <c r="H319"/>
      <c r="I319"/>
      <c r="J319"/>
      <c r="K319"/>
      <c r="L319"/>
      <c r="M319"/>
      <c r="N319"/>
      <c r="O319"/>
      <c r="P319"/>
      <c r="Q319"/>
      <c r="R319"/>
      <c r="S319"/>
      <c r="T319"/>
      <c r="U319"/>
      <c r="V319"/>
      <c r="W319"/>
      <c r="X319" s="3"/>
      <c r="Y319" s="3"/>
      <c r="Z319" s="3"/>
      <c r="AA319" s="3"/>
      <c r="AB319" s="3"/>
    </row>
    <row r="320" spans="4:28" x14ac:dyDescent="0.3">
      <c r="D320"/>
      <c r="E320"/>
      <c r="F320"/>
      <c r="G320" s="3"/>
      <c r="H320"/>
      <c r="I320"/>
      <c r="J320"/>
      <c r="K320"/>
      <c r="L320"/>
      <c r="M320"/>
      <c r="N320"/>
      <c r="O320"/>
      <c r="P320"/>
      <c r="Q320"/>
      <c r="R320"/>
      <c r="S320"/>
      <c r="T320"/>
      <c r="U320"/>
      <c r="V320"/>
      <c r="W320"/>
      <c r="X320" s="3"/>
      <c r="Y320" s="3"/>
      <c r="Z320" s="3"/>
      <c r="AA320" s="3"/>
      <c r="AB320" s="3"/>
    </row>
    <row r="321" spans="4:28" x14ac:dyDescent="0.3">
      <c r="D321"/>
      <c r="E321"/>
      <c r="F321"/>
      <c r="G321" s="3"/>
      <c r="H321"/>
      <c r="I321"/>
      <c r="J321"/>
      <c r="K321"/>
      <c r="L321"/>
      <c r="M321"/>
      <c r="N321"/>
      <c r="O321"/>
      <c r="P321"/>
      <c r="Q321"/>
      <c r="R321"/>
      <c r="S321"/>
      <c r="T321"/>
      <c r="U321"/>
      <c r="V321"/>
      <c r="W321"/>
      <c r="X321" s="3"/>
      <c r="Y321" s="3"/>
      <c r="Z321" s="3"/>
      <c r="AA321" s="3"/>
      <c r="AB321" s="3"/>
    </row>
    <row r="322" spans="4:28" x14ac:dyDescent="0.3">
      <c r="D322"/>
      <c r="E322"/>
      <c r="F322"/>
      <c r="G322" s="3"/>
      <c r="H322"/>
      <c r="I322"/>
      <c r="J322"/>
      <c r="K322"/>
      <c r="L322"/>
      <c r="M322"/>
      <c r="N322"/>
      <c r="O322"/>
      <c r="P322"/>
      <c r="Q322"/>
      <c r="R322"/>
      <c r="S322"/>
      <c r="T322"/>
      <c r="U322"/>
      <c r="V322"/>
      <c r="W322"/>
      <c r="X322" s="3"/>
      <c r="Y322" s="3"/>
      <c r="Z322" s="3"/>
      <c r="AA322" s="3"/>
      <c r="AB322" s="3"/>
    </row>
    <row r="323" spans="4:28" x14ac:dyDescent="0.3">
      <c r="D323"/>
      <c r="E323"/>
      <c r="F323"/>
      <c r="G323" s="3"/>
      <c r="H323"/>
      <c r="I323"/>
      <c r="J323"/>
      <c r="K323"/>
      <c r="L323"/>
      <c r="M323"/>
      <c r="N323"/>
      <c r="O323"/>
      <c r="P323"/>
      <c r="Q323"/>
      <c r="R323"/>
      <c r="S323"/>
      <c r="T323"/>
      <c r="U323"/>
      <c r="V323"/>
      <c r="W323"/>
      <c r="X323" s="3"/>
      <c r="Y323" s="3"/>
      <c r="Z323" s="3"/>
      <c r="AA323" s="3"/>
      <c r="AB323" s="3"/>
    </row>
    <row r="324" spans="4:28" x14ac:dyDescent="0.3">
      <c r="D324"/>
      <c r="E324"/>
      <c r="F324"/>
      <c r="G324" s="3"/>
      <c r="H324"/>
      <c r="I324"/>
      <c r="J324"/>
      <c r="K324"/>
      <c r="L324"/>
      <c r="M324"/>
      <c r="N324"/>
      <c r="O324"/>
      <c r="P324"/>
      <c r="Q324"/>
      <c r="R324"/>
      <c r="S324"/>
      <c r="T324"/>
      <c r="U324"/>
      <c r="V324"/>
      <c r="W324"/>
      <c r="X324" s="3"/>
      <c r="Y324" s="3"/>
      <c r="Z324" s="3"/>
      <c r="AA324" s="3"/>
      <c r="AB324" s="3"/>
    </row>
    <row r="325" spans="4:28" x14ac:dyDescent="0.3">
      <c r="D325"/>
      <c r="E325"/>
      <c r="F325"/>
      <c r="G325" s="3"/>
      <c r="H325"/>
      <c r="I325"/>
      <c r="J325"/>
      <c r="K325"/>
      <c r="L325"/>
      <c r="M325"/>
      <c r="N325"/>
      <c r="O325"/>
      <c r="P325"/>
      <c r="Q325"/>
      <c r="R325"/>
      <c r="S325"/>
      <c r="T325"/>
      <c r="U325"/>
      <c r="V325"/>
      <c r="W325"/>
      <c r="X325" s="3"/>
      <c r="Y325" s="3"/>
      <c r="Z325" s="3"/>
      <c r="AA325" s="3"/>
      <c r="AB325" s="3"/>
    </row>
    <row r="326" spans="4:28" x14ac:dyDescent="0.3">
      <c r="D326"/>
      <c r="E326"/>
      <c r="F326"/>
      <c r="G326" s="3"/>
      <c r="H326"/>
      <c r="I326"/>
      <c r="J326"/>
      <c r="K326"/>
      <c r="L326"/>
      <c r="M326"/>
      <c r="N326"/>
      <c r="O326"/>
      <c r="P326"/>
      <c r="Q326"/>
      <c r="R326"/>
      <c r="S326"/>
      <c r="T326"/>
      <c r="U326"/>
      <c r="V326"/>
      <c r="W326"/>
      <c r="X326" s="3"/>
      <c r="Y326" s="3"/>
      <c r="Z326" s="3"/>
      <c r="AA326" s="3"/>
      <c r="AB326" s="3"/>
    </row>
    <row r="327" spans="4:28" x14ac:dyDescent="0.3">
      <c r="D327"/>
      <c r="E327"/>
      <c r="F327"/>
      <c r="G327" s="3"/>
      <c r="H327"/>
      <c r="I327"/>
      <c r="J327"/>
      <c r="K327"/>
      <c r="L327"/>
      <c r="M327"/>
      <c r="N327"/>
      <c r="O327"/>
      <c r="P327"/>
      <c r="Q327"/>
      <c r="R327"/>
      <c r="S327"/>
      <c r="T327"/>
      <c r="U327"/>
      <c r="V327"/>
      <c r="W327"/>
      <c r="X327" s="3"/>
      <c r="Y327" s="3"/>
      <c r="Z327" s="3"/>
      <c r="AA327" s="3"/>
      <c r="AB327" s="3"/>
    </row>
    <row r="328" spans="4:28" x14ac:dyDescent="0.3">
      <c r="D328"/>
      <c r="E328"/>
      <c r="F328"/>
      <c r="G328" s="3"/>
      <c r="H328"/>
      <c r="I328"/>
      <c r="J328"/>
      <c r="K328"/>
      <c r="L328"/>
      <c r="M328"/>
      <c r="N328"/>
      <c r="O328"/>
      <c r="P328"/>
      <c r="Q328"/>
      <c r="R328"/>
      <c r="S328"/>
      <c r="T328"/>
      <c r="U328"/>
      <c r="V328"/>
      <c r="W328"/>
      <c r="X328" s="3"/>
      <c r="Y328" s="3"/>
      <c r="Z328" s="3"/>
      <c r="AA328" s="3"/>
      <c r="AB328" s="3"/>
    </row>
    <row r="329" spans="4:28" x14ac:dyDescent="0.3">
      <c r="D329"/>
      <c r="E329"/>
      <c r="F329"/>
      <c r="G329" s="3"/>
      <c r="H329"/>
      <c r="I329"/>
      <c r="J329"/>
      <c r="K329"/>
      <c r="L329"/>
      <c r="M329"/>
      <c r="N329"/>
      <c r="O329"/>
      <c r="P329"/>
      <c r="Q329"/>
      <c r="R329"/>
      <c r="S329"/>
      <c r="T329"/>
      <c r="U329"/>
      <c r="V329"/>
      <c r="W329"/>
      <c r="X329" s="3"/>
      <c r="Y329" s="3"/>
      <c r="Z329" s="3"/>
      <c r="AA329" s="3"/>
      <c r="AB329" s="3"/>
    </row>
    <row r="330" spans="4:28" x14ac:dyDescent="0.3">
      <c r="D330"/>
      <c r="E330"/>
      <c r="F330"/>
      <c r="G330" s="3"/>
      <c r="H330"/>
      <c r="I330"/>
      <c r="J330"/>
      <c r="K330"/>
      <c r="L330"/>
      <c r="M330"/>
      <c r="N330"/>
      <c r="O330"/>
      <c r="P330"/>
      <c r="Q330"/>
      <c r="R330"/>
      <c r="S330"/>
      <c r="T330"/>
      <c r="U330"/>
      <c r="V330"/>
      <c r="W330"/>
      <c r="X330" s="3"/>
      <c r="Y330" s="3"/>
      <c r="Z330" s="3"/>
      <c r="AA330" s="3"/>
      <c r="AB330" s="3"/>
    </row>
    <row r="331" spans="4:28" x14ac:dyDescent="0.3">
      <c r="D331"/>
      <c r="E331"/>
      <c r="F331"/>
      <c r="G331" s="3"/>
      <c r="H331"/>
      <c r="I331"/>
      <c r="J331"/>
      <c r="K331"/>
      <c r="L331"/>
      <c r="M331"/>
      <c r="N331"/>
      <c r="O331"/>
      <c r="P331"/>
      <c r="Q331"/>
      <c r="R331"/>
      <c r="S331"/>
      <c r="T331"/>
      <c r="U331"/>
      <c r="V331"/>
      <c r="W331"/>
      <c r="X331" s="3"/>
      <c r="Y331" s="3"/>
      <c r="Z331" s="3"/>
      <c r="AA331" s="3"/>
      <c r="AB331" s="3"/>
    </row>
    <row r="332" spans="4:28" x14ac:dyDescent="0.3">
      <c r="D332"/>
      <c r="E332"/>
      <c r="F332"/>
      <c r="G332" s="3"/>
      <c r="H332"/>
      <c r="I332"/>
      <c r="J332"/>
      <c r="K332"/>
      <c r="L332"/>
      <c r="M332"/>
      <c r="N332"/>
      <c r="O332"/>
      <c r="P332"/>
      <c r="Q332"/>
      <c r="R332"/>
      <c r="S332"/>
      <c r="T332"/>
      <c r="U332"/>
      <c r="V332"/>
      <c r="W332"/>
      <c r="X332" s="3"/>
      <c r="Y332" s="3"/>
      <c r="Z332" s="3"/>
      <c r="AA332" s="3"/>
      <c r="AB332" s="3"/>
    </row>
    <row r="333" spans="4:28" x14ac:dyDescent="0.3">
      <c r="D333"/>
      <c r="E333"/>
      <c r="F333"/>
      <c r="G333" s="3"/>
      <c r="H333"/>
      <c r="I333"/>
      <c r="J333"/>
      <c r="K333"/>
      <c r="L333"/>
      <c r="M333"/>
      <c r="N333"/>
      <c r="O333"/>
      <c r="P333"/>
      <c r="Q333"/>
      <c r="R333"/>
      <c r="S333"/>
      <c r="T333"/>
      <c r="U333"/>
      <c r="V333"/>
      <c r="W333"/>
      <c r="X333" s="3"/>
      <c r="Y333" s="3"/>
      <c r="Z333" s="3"/>
      <c r="AA333" s="3"/>
      <c r="AB333" s="3"/>
    </row>
    <row r="334" spans="4:28" x14ac:dyDescent="0.3">
      <c r="D334"/>
      <c r="E334"/>
      <c r="F334"/>
      <c r="G334" s="3"/>
      <c r="H334"/>
      <c r="I334"/>
      <c r="J334"/>
      <c r="K334"/>
      <c r="L334"/>
      <c r="M334"/>
      <c r="N334"/>
      <c r="O334"/>
      <c r="P334"/>
      <c r="Q334"/>
      <c r="R334"/>
      <c r="S334"/>
      <c r="T334"/>
      <c r="U334"/>
      <c r="V334"/>
      <c r="W334"/>
      <c r="X334" s="3"/>
      <c r="Y334" s="3"/>
      <c r="Z334" s="3"/>
      <c r="AA334" s="3"/>
      <c r="AB334" s="3"/>
    </row>
    <row r="335" spans="4:28" x14ac:dyDescent="0.3">
      <c r="D335"/>
      <c r="E335"/>
      <c r="F335"/>
      <c r="G335" s="3"/>
      <c r="H335"/>
      <c r="I335"/>
      <c r="J335"/>
      <c r="K335"/>
      <c r="L335"/>
      <c r="M335"/>
      <c r="N335"/>
      <c r="O335"/>
      <c r="P335"/>
      <c r="Q335"/>
      <c r="R335"/>
      <c r="S335"/>
      <c r="T335"/>
      <c r="U335"/>
      <c r="V335"/>
      <c r="W335"/>
      <c r="X335" s="3"/>
      <c r="Y335" s="3"/>
      <c r="Z335" s="3"/>
      <c r="AA335" s="3"/>
      <c r="AB335" s="3"/>
    </row>
    <row r="336" spans="4:28" x14ac:dyDescent="0.3">
      <c r="D336"/>
      <c r="E336"/>
      <c r="F336"/>
      <c r="G336" s="3"/>
      <c r="H336"/>
      <c r="I336"/>
      <c r="J336"/>
      <c r="K336"/>
      <c r="L336"/>
      <c r="M336"/>
      <c r="N336"/>
      <c r="O336"/>
      <c r="P336"/>
      <c r="Q336"/>
      <c r="R336"/>
      <c r="S336"/>
      <c r="T336"/>
      <c r="U336"/>
      <c r="V336"/>
      <c r="W336"/>
      <c r="X336" s="3"/>
      <c r="Y336" s="3"/>
      <c r="Z336" s="3"/>
      <c r="AA336" s="3"/>
      <c r="AB336" s="3"/>
    </row>
    <row r="337" spans="4:28" x14ac:dyDescent="0.3">
      <c r="D337"/>
      <c r="E337"/>
      <c r="F337"/>
      <c r="G337" s="3"/>
      <c r="H337"/>
      <c r="I337"/>
      <c r="J337"/>
      <c r="K337"/>
      <c r="L337"/>
      <c r="M337"/>
      <c r="N337"/>
      <c r="O337"/>
      <c r="P337"/>
      <c r="Q337"/>
      <c r="R337"/>
      <c r="S337"/>
      <c r="T337"/>
      <c r="U337"/>
      <c r="V337"/>
      <c r="W337"/>
      <c r="X337" s="3"/>
      <c r="Y337" s="3"/>
      <c r="Z337" s="3"/>
      <c r="AA337" s="3"/>
      <c r="AB337" s="3"/>
    </row>
    <row r="338" spans="4:28" x14ac:dyDescent="0.3">
      <c r="D338"/>
      <c r="E338"/>
      <c r="F338"/>
      <c r="G338" s="3"/>
      <c r="H338"/>
      <c r="I338"/>
      <c r="J338"/>
      <c r="K338"/>
      <c r="L338"/>
      <c r="M338"/>
      <c r="N338"/>
      <c r="O338"/>
      <c r="P338"/>
      <c r="Q338"/>
      <c r="R338"/>
      <c r="S338"/>
      <c r="T338"/>
      <c r="U338"/>
      <c r="V338"/>
      <c r="W338"/>
      <c r="X338" s="3"/>
      <c r="Y338" s="3"/>
      <c r="Z338" s="3"/>
      <c r="AA338" s="3"/>
      <c r="AB338" s="3"/>
    </row>
    <row r="339" spans="4:28" x14ac:dyDescent="0.3">
      <c r="D339"/>
      <c r="E339"/>
      <c r="F339"/>
      <c r="G339" s="3"/>
      <c r="H339"/>
      <c r="I339"/>
      <c r="J339"/>
      <c r="K339"/>
      <c r="L339"/>
      <c r="M339"/>
      <c r="N339"/>
      <c r="O339"/>
      <c r="P339"/>
      <c r="Q339"/>
      <c r="R339"/>
      <c r="S339"/>
      <c r="T339"/>
      <c r="U339"/>
      <c r="V339"/>
      <c r="W339"/>
      <c r="X339" s="3"/>
      <c r="Y339" s="3"/>
      <c r="Z339" s="3"/>
      <c r="AA339" s="3"/>
      <c r="AB339" s="3"/>
    </row>
    <row r="340" spans="4:28" x14ac:dyDescent="0.3">
      <c r="D340"/>
      <c r="E340"/>
      <c r="F340"/>
      <c r="G340" s="3"/>
      <c r="H340"/>
      <c r="I340"/>
      <c r="J340"/>
      <c r="K340"/>
      <c r="L340"/>
      <c r="M340"/>
      <c r="N340"/>
      <c r="O340"/>
      <c r="P340"/>
      <c r="Q340"/>
      <c r="R340"/>
      <c r="S340"/>
      <c r="T340"/>
      <c r="U340"/>
      <c r="V340"/>
      <c r="W340"/>
      <c r="X340" s="3"/>
      <c r="Y340" s="3"/>
      <c r="Z340" s="3"/>
      <c r="AA340" s="3"/>
      <c r="AB340" s="3"/>
    </row>
    <row r="341" spans="4:28" x14ac:dyDescent="0.3">
      <c r="D341"/>
      <c r="E341"/>
      <c r="F341"/>
      <c r="G341" s="3"/>
      <c r="H341"/>
      <c r="I341"/>
      <c r="J341"/>
      <c r="K341"/>
      <c r="L341"/>
      <c r="M341"/>
      <c r="N341"/>
      <c r="O341"/>
      <c r="P341"/>
      <c r="Q341"/>
      <c r="R341"/>
      <c r="S341"/>
      <c r="T341"/>
      <c r="U341"/>
      <c r="V341"/>
      <c r="W341"/>
      <c r="X341" s="3"/>
      <c r="Y341" s="3"/>
      <c r="Z341" s="3"/>
      <c r="AA341" s="3"/>
      <c r="AB341" s="3"/>
    </row>
    <row r="342" spans="4:28" x14ac:dyDescent="0.3">
      <c r="D342"/>
      <c r="E342"/>
      <c r="F342"/>
      <c r="G342" s="3"/>
      <c r="H342"/>
      <c r="I342"/>
      <c r="J342"/>
      <c r="K342"/>
      <c r="L342"/>
      <c r="M342"/>
      <c r="N342"/>
      <c r="O342"/>
      <c r="P342"/>
      <c r="Q342"/>
      <c r="R342"/>
      <c r="S342"/>
      <c r="T342"/>
      <c r="U342"/>
      <c r="V342"/>
      <c r="W342"/>
      <c r="X342" s="3"/>
      <c r="Y342" s="3"/>
      <c r="Z342" s="3"/>
      <c r="AA342" s="3"/>
      <c r="AB342" s="3"/>
    </row>
    <row r="343" spans="4:28" x14ac:dyDescent="0.3">
      <c r="D343"/>
      <c r="E343"/>
      <c r="F343"/>
      <c r="G343" s="3"/>
      <c r="H343"/>
      <c r="I343"/>
      <c r="J343"/>
      <c r="K343"/>
      <c r="L343"/>
      <c r="M343"/>
      <c r="N343"/>
      <c r="O343"/>
      <c r="P343"/>
      <c r="Q343"/>
      <c r="R343"/>
      <c r="S343"/>
      <c r="T343"/>
      <c r="U343"/>
      <c r="V343"/>
      <c r="W343"/>
      <c r="X343" s="3"/>
      <c r="Y343" s="3"/>
      <c r="Z343" s="3"/>
      <c r="AA343" s="3"/>
      <c r="AB343" s="3"/>
    </row>
    <row r="344" spans="4:28" x14ac:dyDescent="0.3">
      <c r="D344"/>
      <c r="E344"/>
      <c r="F344"/>
      <c r="G344" s="3"/>
      <c r="H344"/>
      <c r="I344"/>
      <c r="J344"/>
      <c r="K344"/>
      <c r="L344"/>
      <c r="M344"/>
      <c r="N344"/>
      <c r="O344"/>
      <c r="P344"/>
      <c r="Q344"/>
      <c r="R344"/>
      <c r="S344"/>
      <c r="T344"/>
      <c r="U344"/>
      <c r="V344"/>
      <c r="W344"/>
      <c r="X344" s="3"/>
      <c r="Y344" s="3"/>
      <c r="Z344" s="3"/>
      <c r="AA344" s="3"/>
      <c r="AB344" s="3"/>
    </row>
    <row r="345" spans="4:28" x14ac:dyDescent="0.3">
      <c r="D345"/>
      <c r="E345"/>
      <c r="F345"/>
      <c r="G345" s="3"/>
      <c r="H345"/>
      <c r="I345"/>
      <c r="J345"/>
      <c r="K345"/>
      <c r="L345"/>
      <c r="M345"/>
      <c r="N345"/>
      <c r="O345"/>
      <c r="P345"/>
      <c r="Q345"/>
      <c r="R345"/>
      <c r="S345"/>
      <c r="T345"/>
      <c r="U345"/>
      <c r="V345"/>
      <c r="W345"/>
      <c r="X345" s="3"/>
      <c r="Y345" s="3"/>
      <c r="Z345" s="3"/>
      <c r="AA345" s="3"/>
      <c r="AB345" s="3"/>
    </row>
    <row r="346" spans="4:28" x14ac:dyDescent="0.3">
      <c r="D346"/>
      <c r="E346"/>
      <c r="F346"/>
      <c r="G346" s="3"/>
      <c r="H346"/>
      <c r="I346"/>
      <c r="J346"/>
      <c r="K346"/>
      <c r="L346"/>
      <c r="M346"/>
      <c r="N346"/>
      <c r="O346"/>
      <c r="P346"/>
      <c r="Q346"/>
      <c r="R346"/>
      <c r="S346"/>
      <c r="T346"/>
      <c r="U346"/>
      <c r="V346"/>
      <c r="W346"/>
      <c r="X346" s="3"/>
      <c r="Y346" s="3"/>
      <c r="Z346" s="3"/>
      <c r="AA346" s="3"/>
      <c r="AB346" s="3"/>
    </row>
    <row r="347" spans="4:28" x14ac:dyDescent="0.3">
      <c r="D347"/>
      <c r="E347"/>
      <c r="F347"/>
      <c r="G347" s="3"/>
      <c r="H347"/>
      <c r="I347"/>
      <c r="J347"/>
      <c r="K347"/>
      <c r="L347"/>
      <c r="M347"/>
      <c r="N347"/>
      <c r="O347"/>
      <c r="P347"/>
      <c r="Q347"/>
      <c r="R347"/>
      <c r="S347"/>
      <c r="T347"/>
      <c r="U347"/>
      <c r="V347"/>
      <c r="W347"/>
      <c r="X347" s="3"/>
      <c r="Y347" s="3"/>
      <c r="Z347" s="3"/>
      <c r="AA347" s="3"/>
      <c r="AB347" s="3"/>
    </row>
    <row r="348" spans="4:28" x14ac:dyDescent="0.3">
      <c r="D348"/>
      <c r="E348"/>
      <c r="F348"/>
      <c r="G348" s="3"/>
      <c r="H348"/>
      <c r="I348"/>
      <c r="J348"/>
      <c r="K348"/>
      <c r="L348"/>
      <c r="M348"/>
      <c r="N348"/>
      <c r="O348"/>
      <c r="P348"/>
      <c r="Q348"/>
      <c r="R348"/>
      <c r="S348"/>
      <c r="T348"/>
      <c r="U348"/>
      <c r="V348"/>
      <c r="W348"/>
      <c r="X348" s="3"/>
      <c r="Y348" s="3"/>
      <c r="Z348" s="3"/>
      <c r="AA348" s="3"/>
      <c r="AB348" s="3"/>
    </row>
    <row r="349" spans="4:28" x14ac:dyDescent="0.3">
      <c r="D349"/>
      <c r="E349"/>
      <c r="F349"/>
      <c r="G349" s="3"/>
      <c r="H349"/>
      <c r="I349"/>
      <c r="J349"/>
      <c r="K349"/>
      <c r="L349"/>
      <c r="M349"/>
      <c r="N349"/>
      <c r="O349"/>
      <c r="P349"/>
      <c r="Q349"/>
      <c r="R349"/>
      <c r="S349"/>
      <c r="T349"/>
      <c r="U349"/>
      <c r="V349"/>
      <c r="W349"/>
      <c r="X349" s="3"/>
      <c r="Y349" s="3"/>
      <c r="Z349" s="3"/>
      <c r="AA349" s="3"/>
      <c r="AB349" s="3"/>
    </row>
    <row r="350" spans="4:28" x14ac:dyDescent="0.3">
      <c r="D350"/>
      <c r="E350"/>
      <c r="F350"/>
      <c r="G350" s="3"/>
      <c r="H350"/>
      <c r="I350"/>
      <c r="J350"/>
      <c r="K350"/>
      <c r="L350"/>
      <c r="M350"/>
      <c r="N350"/>
      <c r="O350"/>
      <c r="P350"/>
      <c r="Q350"/>
      <c r="R350"/>
      <c r="S350"/>
      <c r="T350"/>
      <c r="U350"/>
      <c r="V350"/>
      <c r="W350"/>
      <c r="X350" s="3"/>
      <c r="Y350" s="3"/>
      <c r="Z350" s="3"/>
      <c r="AA350" s="3"/>
      <c r="AB350" s="3"/>
    </row>
    <row r="351" spans="4:28" x14ac:dyDescent="0.3">
      <c r="D351"/>
      <c r="E351"/>
      <c r="F351"/>
      <c r="G351" s="3"/>
      <c r="H351"/>
      <c r="I351"/>
      <c r="J351"/>
      <c r="K351"/>
      <c r="L351"/>
      <c r="M351"/>
      <c r="N351"/>
      <c r="O351"/>
      <c r="P351"/>
      <c r="Q351"/>
      <c r="R351"/>
      <c r="S351"/>
      <c r="T351"/>
      <c r="U351"/>
      <c r="V351"/>
      <c r="W351"/>
      <c r="X351" s="3"/>
      <c r="Y351" s="3"/>
      <c r="Z351" s="3"/>
      <c r="AA351" s="3"/>
      <c r="AB351" s="3"/>
    </row>
    <row r="352" spans="4:28" x14ac:dyDescent="0.3">
      <c r="D352"/>
      <c r="E352"/>
      <c r="F352"/>
      <c r="G352" s="3"/>
      <c r="H352"/>
      <c r="I352"/>
      <c r="J352"/>
      <c r="K352"/>
      <c r="L352"/>
      <c r="M352"/>
      <c r="N352"/>
      <c r="O352"/>
      <c r="P352"/>
      <c r="Q352"/>
      <c r="R352"/>
      <c r="S352"/>
      <c r="T352"/>
      <c r="U352"/>
      <c r="V352"/>
      <c r="W352"/>
      <c r="X352" s="3"/>
      <c r="Y352" s="3"/>
      <c r="Z352" s="3"/>
      <c r="AA352" s="3"/>
      <c r="AB352" s="3"/>
    </row>
    <row r="353" spans="4:28" x14ac:dyDescent="0.3">
      <c r="D353"/>
      <c r="E353"/>
      <c r="F353"/>
      <c r="G353" s="3"/>
      <c r="H353"/>
      <c r="I353"/>
      <c r="J353"/>
      <c r="K353"/>
      <c r="L353"/>
      <c r="M353"/>
      <c r="N353"/>
      <c r="O353"/>
      <c r="P353"/>
      <c r="Q353"/>
      <c r="R353"/>
      <c r="S353"/>
      <c r="T353"/>
      <c r="U353"/>
      <c r="V353"/>
      <c r="W353"/>
      <c r="X353" s="3"/>
      <c r="Y353" s="3"/>
      <c r="Z353" s="3"/>
      <c r="AA353" s="3"/>
      <c r="AB353" s="3"/>
    </row>
    <row r="354" spans="4:28" x14ac:dyDescent="0.3">
      <c r="D354"/>
      <c r="E354"/>
      <c r="F354"/>
      <c r="G354" s="3"/>
      <c r="H354"/>
      <c r="I354"/>
      <c r="J354"/>
      <c r="K354"/>
      <c r="L354"/>
      <c r="M354"/>
      <c r="N354"/>
      <c r="O354"/>
      <c r="P354"/>
      <c r="Q354"/>
      <c r="R354"/>
      <c r="S354"/>
      <c r="T354"/>
      <c r="U354"/>
      <c r="V354"/>
      <c r="W354"/>
      <c r="X354" s="3"/>
      <c r="Y354" s="3"/>
      <c r="Z354" s="3"/>
      <c r="AA354" s="3"/>
      <c r="AB354" s="3"/>
    </row>
    <row r="355" spans="4:28" x14ac:dyDescent="0.3">
      <c r="D355"/>
      <c r="E355"/>
      <c r="F355"/>
      <c r="G355" s="3"/>
      <c r="H355"/>
      <c r="I355"/>
      <c r="J355"/>
      <c r="K355"/>
      <c r="L355"/>
      <c r="M355"/>
      <c r="N355"/>
      <c r="O355"/>
      <c r="P355"/>
      <c r="Q355"/>
      <c r="R355"/>
      <c r="S355"/>
      <c r="T355"/>
      <c r="U355"/>
      <c r="V355"/>
      <c r="W355"/>
      <c r="X355" s="3"/>
      <c r="Y355" s="3"/>
      <c r="Z355" s="3"/>
      <c r="AA355" s="3"/>
      <c r="AB355" s="3"/>
    </row>
    <row r="356" spans="4:28" x14ac:dyDescent="0.3">
      <c r="D356"/>
      <c r="E356"/>
      <c r="F356"/>
      <c r="G356" s="3"/>
      <c r="H356"/>
      <c r="I356"/>
      <c r="J356"/>
      <c r="K356"/>
      <c r="L356"/>
      <c r="M356"/>
      <c r="N356"/>
      <c r="O356"/>
      <c r="P356"/>
      <c r="Q356"/>
      <c r="R356"/>
      <c r="S356"/>
      <c r="T356"/>
      <c r="U356"/>
      <c r="V356"/>
      <c r="W356"/>
      <c r="X356" s="3"/>
      <c r="Y356" s="3"/>
      <c r="Z356" s="3"/>
      <c r="AA356" s="3"/>
      <c r="AB356" s="3"/>
    </row>
    <row r="357" spans="4:28" x14ac:dyDescent="0.3">
      <c r="D357"/>
      <c r="E357"/>
      <c r="F357"/>
      <c r="G357" s="3"/>
      <c r="H357"/>
      <c r="I357"/>
      <c r="J357"/>
      <c r="K357"/>
      <c r="L357"/>
      <c r="M357"/>
      <c r="N357"/>
      <c r="O357"/>
      <c r="P357"/>
      <c r="Q357"/>
      <c r="R357"/>
      <c r="S357"/>
      <c r="T357"/>
      <c r="U357"/>
      <c r="V357"/>
      <c r="W357"/>
      <c r="X357" s="3"/>
      <c r="Y357" s="3"/>
      <c r="Z357" s="3"/>
      <c r="AA357" s="3"/>
      <c r="AB357" s="3"/>
    </row>
    <row r="358" spans="4:28" x14ac:dyDescent="0.3">
      <c r="D358"/>
      <c r="E358"/>
      <c r="F358"/>
      <c r="G358" s="3"/>
      <c r="H358"/>
      <c r="I358"/>
      <c r="J358"/>
      <c r="K358"/>
      <c r="L358"/>
      <c r="M358"/>
      <c r="N358"/>
      <c r="O358"/>
      <c r="P358"/>
      <c r="Q358"/>
      <c r="R358"/>
      <c r="S358"/>
      <c r="T358"/>
      <c r="U358"/>
      <c r="V358"/>
      <c r="W358"/>
      <c r="X358" s="3"/>
      <c r="Y358" s="3"/>
      <c r="Z358" s="3"/>
      <c r="AA358" s="3"/>
      <c r="AB358" s="3"/>
    </row>
    <row r="359" spans="4:28" x14ac:dyDescent="0.3">
      <c r="D359"/>
      <c r="E359"/>
      <c r="F359"/>
      <c r="G359" s="3"/>
      <c r="H359"/>
      <c r="I359"/>
      <c r="J359"/>
      <c r="K359"/>
      <c r="L359"/>
      <c r="M359"/>
      <c r="N359"/>
      <c r="O359"/>
      <c r="P359"/>
      <c r="Q359"/>
      <c r="R359"/>
      <c r="S359"/>
      <c r="T359"/>
      <c r="U359"/>
      <c r="V359"/>
      <c r="W359"/>
      <c r="X359" s="3"/>
      <c r="Y359" s="3"/>
      <c r="Z359" s="3"/>
      <c r="AA359" s="3"/>
      <c r="AB359" s="3"/>
    </row>
    <row r="360" spans="4:28" x14ac:dyDescent="0.3">
      <c r="D360"/>
      <c r="E360"/>
      <c r="F360"/>
      <c r="G360" s="3"/>
      <c r="H360"/>
      <c r="I360"/>
      <c r="J360"/>
      <c r="K360"/>
      <c r="L360"/>
      <c r="M360"/>
      <c r="N360"/>
      <c r="O360"/>
      <c r="P360"/>
      <c r="Q360"/>
      <c r="R360"/>
      <c r="S360"/>
      <c r="T360"/>
      <c r="U360"/>
      <c r="V360"/>
      <c r="W360"/>
      <c r="X360" s="3"/>
      <c r="Y360" s="3"/>
      <c r="Z360" s="3"/>
      <c r="AA360" s="3"/>
      <c r="AB360" s="3"/>
    </row>
    <row r="361" spans="4:28" x14ac:dyDescent="0.3">
      <c r="D361"/>
      <c r="E361"/>
      <c r="F361"/>
      <c r="G361" s="3"/>
      <c r="H361"/>
      <c r="I361"/>
      <c r="J361"/>
      <c r="K361"/>
      <c r="L361"/>
      <c r="M361"/>
      <c r="N361"/>
      <c r="O361"/>
      <c r="P361"/>
      <c r="Q361"/>
      <c r="R361"/>
      <c r="S361"/>
      <c r="T361"/>
      <c r="U361"/>
      <c r="V361"/>
      <c r="W361"/>
      <c r="X361" s="3"/>
      <c r="Y361" s="3"/>
      <c r="Z361" s="3"/>
      <c r="AA361" s="3"/>
      <c r="AB361" s="3"/>
    </row>
    <row r="362" spans="4:28" x14ac:dyDescent="0.3">
      <c r="D362"/>
      <c r="E362"/>
      <c r="F362"/>
      <c r="G362" s="3"/>
      <c r="H362"/>
      <c r="I362"/>
      <c r="J362"/>
      <c r="K362"/>
      <c r="L362"/>
      <c r="M362"/>
      <c r="N362"/>
      <c r="O362"/>
      <c r="P362"/>
      <c r="Q362"/>
      <c r="R362"/>
      <c r="S362"/>
      <c r="T362"/>
      <c r="U362"/>
      <c r="V362"/>
      <c r="W362"/>
      <c r="X362" s="3"/>
      <c r="Y362" s="3"/>
      <c r="Z362" s="3"/>
      <c r="AA362" s="3"/>
      <c r="AB362" s="3"/>
    </row>
    <row r="363" spans="4:28" x14ac:dyDescent="0.3">
      <c r="D363"/>
      <c r="E363"/>
      <c r="F363"/>
      <c r="G363" s="3"/>
      <c r="H363"/>
      <c r="I363"/>
      <c r="J363"/>
      <c r="K363"/>
      <c r="L363"/>
      <c r="M363"/>
      <c r="N363"/>
      <c r="O363"/>
      <c r="P363"/>
      <c r="Q363"/>
      <c r="R363"/>
      <c r="S363"/>
      <c r="T363"/>
      <c r="U363"/>
      <c r="V363"/>
      <c r="W363"/>
      <c r="X363" s="3"/>
      <c r="Y363" s="3"/>
      <c r="Z363" s="3"/>
      <c r="AA363" s="3"/>
      <c r="AB363" s="3"/>
    </row>
    <row r="364" spans="4:28" x14ac:dyDescent="0.3">
      <c r="D364"/>
      <c r="E364"/>
      <c r="F364"/>
      <c r="G364" s="3"/>
      <c r="H364"/>
      <c r="I364"/>
      <c r="J364"/>
      <c r="K364"/>
      <c r="L364"/>
      <c r="M364"/>
      <c r="N364"/>
      <c r="O364"/>
      <c r="P364"/>
      <c r="Q364"/>
      <c r="R364"/>
      <c r="S364"/>
      <c r="T364"/>
      <c r="U364"/>
      <c r="V364"/>
      <c r="W364"/>
      <c r="X364" s="3"/>
      <c r="Y364" s="3"/>
      <c r="Z364" s="3"/>
      <c r="AA364" s="3"/>
      <c r="AB364" s="3"/>
    </row>
    <row r="365" spans="4:28" x14ac:dyDescent="0.3">
      <c r="D365"/>
      <c r="E365"/>
      <c r="F365"/>
      <c r="G365" s="3"/>
      <c r="H365"/>
      <c r="I365"/>
      <c r="J365"/>
      <c r="K365"/>
      <c r="L365"/>
      <c r="M365"/>
      <c r="N365"/>
      <c r="O365"/>
      <c r="P365"/>
      <c r="Q365"/>
      <c r="R365"/>
      <c r="S365"/>
      <c r="T365"/>
      <c r="U365"/>
      <c r="V365"/>
      <c r="W365"/>
      <c r="X365" s="3"/>
      <c r="Y365" s="3"/>
      <c r="Z365" s="3"/>
      <c r="AA365" s="3"/>
      <c r="AB365" s="3"/>
    </row>
    <row r="366" spans="4:28" x14ac:dyDescent="0.3">
      <c r="D366"/>
      <c r="E366"/>
      <c r="F366"/>
      <c r="G366" s="3"/>
      <c r="H366"/>
      <c r="I366"/>
      <c r="J366"/>
      <c r="K366"/>
      <c r="L366"/>
      <c r="M366"/>
      <c r="N366"/>
      <c r="O366"/>
      <c r="P366"/>
      <c r="Q366"/>
      <c r="R366"/>
      <c r="S366"/>
      <c r="T366"/>
      <c r="U366"/>
      <c r="V366"/>
      <c r="W366"/>
      <c r="X366" s="3"/>
      <c r="Y366" s="3"/>
      <c r="Z366" s="3"/>
      <c r="AA366" s="3"/>
      <c r="AB366" s="3"/>
    </row>
    <row r="367" spans="4:28" x14ac:dyDescent="0.3">
      <c r="D367"/>
      <c r="E367"/>
      <c r="F367"/>
      <c r="G367" s="3"/>
      <c r="H367"/>
      <c r="I367"/>
      <c r="J367"/>
      <c r="K367"/>
      <c r="L367"/>
      <c r="M367"/>
      <c r="N367"/>
      <c r="O367"/>
      <c r="P367"/>
      <c r="Q367"/>
      <c r="R367"/>
      <c r="S367"/>
      <c r="T367"/>
      <c r="U367"/>
      <c r="V367"/>
      <c r="W367"/>
      <c r="X367" s="3"/>
      <c r="Y367" s="3"/>
      <c r="Z367" s="3"/>
      <c r="AA367" s="3"/>
      <c r="AB367" s="3"/>
    </row>
    <row r="368" spans="4:28" x14ac:dyDescent="0.3">
      <c r="D368"/>
      <c r="E368"/>
      <c r="F368"/>
      <c r="G368" s="3"/>
      <c r="H368"/>
      <c r="I368"/>
      <c r="J368"/>
      <c r="K368"/>
      <c r="L368"/>
      <c r="M368"/>
      <c r="N368"/>
      <c r="O368"/>
      <c r="P368"/>
      <c r="Q368"/>
      <c r="R368"/>
      <c r="S368"/>
      <c r="T368"/>
      <c r="U368"/>
      <c r="V368"/>
      <c r="W368"/>
      <c r="X368" s="3"/>
      <c r="Y368" s="3"/>
      <c r="Z368" s="3"/>
      <c r="AA368" s="3"/>
      <c r="AB368" s="3"/>
    </row>
    <row r="369" spans="4:28" x14ac:dyDescent="0.3">
      <c r="D369"/>
      <c r="E369"/>
      <c r="F369"/>
      <c r="G369" s="3"/>
      <c r="H369"/>
      <c r="I369"/>
      <c r="J369"/>
      <c r="K369"/>
      <c r="L369"/>
      <c r="M369"/>
      <c r="N369"/>
      <c r="O369"/>
      <c r="P369"/>
      <c r="Q369"/>
      <c r="R369"/>
      <c r="S369"/>
      <c r="T369"/>
      <c r="U369"/>
      <c r="V369"/>
      <c r="W369"/>
      <c r="X369" s="3"/>
      <c r="Y369" s="3"/>
      <c r="Z369" s="3"/>
      <c r="AA369" s="3"/>
      <c r="AB369" s="3"/>
    </row>
    <row r="370" spans="4:28" x14ac:dyDescent="0.3">
      <c r="D370"/>
      <c r="E370"/>
      <c r="F370"/>
      <c r="G370" s="3"/>
      <c r="H370"/>
      <c r="I370"/>
      <c r="J370"/>
      <c r="K370"/>
      <c r="L370"/>
      <c r="M370"/>
      <c r="N370"/>
      <c r="O370"/>
      <c r="P370"/>
      <c r="Q370"/>
      <c r="R370"/>
      <c r="S370"/>
      <c r="T370"/>
      <c r="U370"/>
      <c r="V370"/>
      <c r="W370"/>
      <c r="X370" s="3"/>
      <c r="Y370" s="3"/>
      <c r="Z370" s="3"/>
      <c r="AA370" s="3"/>
      <c r="AB370" s="3"/>
    </row>
    <row r="371" spans="4:28" x14ac:dyDescent="0.3">
      <c r="D371"/>
      <c r="E371"/>
      <c r="F371"/>
      <c r="G371" s="3"/>
      <c r="H371"/>
      <c r="I371"/>
      <c r="J371"/>
      <c r="K371"/>
      <c r="L371"/>
      <c r="M371"/>
      <c r="N371"/>
      <c r="O371"/>
      <c r="P371"/>
      <c r="Q371"/>
      <c r="R371"/>
      <c r="S371"/>
      <c r="T371"/>
      <c r="U371"/>
      <c r="V371"/>
      <c r="W371"/>
      <c r="X371" s="3"/>
      <c r="Y371" s="3"/>
      <c r="Z371" s="3"/>
      <c r="AA371" s="3"/>
      <c r="AB371" s="3"/>
    </row>
    <row r="372" spans="4:28" x14ac:dyDescent="0.3">
      <c r="D372"/>
      <c r="E372"/>
      <c r="F372"/>
      <c r="G372" s="3"/>
      <c r="H372"/>
      <c r="I372"/>
      <c r="J372"/>
      <c r="K372"/>
      <c r="L372"/>
      <c r="M372"/>
      <c r="N372"/>
      <c r="O372"/>
      <c r="P372"/>
      <c r="Q372"/>
      <c r="R372"/>
      <c r="S372"/>
      <c r="T372"/>
      <c r="U372"/>
      <c r="V372"/>
      <c r="W372"/>
      <c r="X372" s="3"/>
      <c r="Y372" s="3"/>
      <c r="Z372" s="3"/>
      <c r="AA372" s="3"/>
      <c r="AB372" s="3"/>
    </row>
    <row r="373" spans="4:28" x14ac:dyDescent="0.3">
      <c r="D373"/>
      <c r="E373"/>
      <c r="F373"/>
      <c r="G373" s="3"/>
      <c r="H373"/>
      <c r="I373"/>
      <c r="J373"/>
      <c r="K373"/>
      <c r="L373"/>
      <c r="M373"/>
      <c r="N373"/>
      <c r="O373"/>
      <c r="P373"/>
      <c r="Q373"/>
      <c r="R373"/>
      <c r="S373"/>
      <c r="T373"/>
      <c r="U373"/>
      <c r="V373"/>
      <c r="W373"/>
      <c r="X373" s="3"/>
      <c r="Y373" s="3"/>
      <c r="Z373" s="3"/>
      <c r="AA373" s="3"/>
      <c r="AB373" s="3"/>
    </row>
    <row r="374" spans="4:28" x14ac:dyDescent="0.3">
      <c r="D374"/>
      <c r="E374"/>
      <c r="F374"/>
      <c r="G374" s="3"/>
      <c r="H374"/>
      <c r="I374"/>
      <c r="J374"/>
      <c r="K374"/>
      <c r="L374"/>
      <c r="M374"/>
      <c r="N374"/>
      <c r="O374"/>
      <c r="P374"/>
      <c r="Q374"/>
      <c r="R374"/>
      <c r="S374"/>
      <c r="T374"/>
      <c r="U374"/>
      <c r="V374"/>
      <c r="W374"/>
      <c r="X374" s="3"/>
      <c r="Y374" s="3"/>
      <c r="Z374" s="3"/>
      <c r="AA374" s="3"/>
      <c r="AB374" s="3"/>
    </row>
    <row r="375" spans="4:28" x14ac:dyDescent="0.3">
      <c r="D375"/>
      <c r="E375"/>
      <c r="F375"/>
      <c r="G375" s="3"/>
      <c r="H375"/>
      <c r="I375"/>
      <c r="J375"/>
      <c r="K375"/>
      <c r="L375"/>
      <c r="M375"/>
      <c r="N375"/>
      <c r="O375"/>
      <c r="P375"/>
      <c r="Q375"/>
      <c r="R375"/>
      <c r="S375"/>
      <c r="T375"/>
      <c r="U375"/>
      <c r="V375"/>
      <c r="W375"/>
      <c r="X375" s="3"/>
      <c r="Y375" s="3"/>
      <c r="Z375" s="3"/>
      <c r="AA375" s="3"/>
      <c r="AB375" s="3"/>
    </row>
    <row r="376" spans="4:28" x14ac:dyDescent="0.3">
      <c r="D376"/>
      <c r="E376"/>
      <c r="F376"/>
      <c r="G376" s="3"/>
      <c r="H376"/>
      <c r="I376"/>
      <c r="J376"/>
      <c r="K376"/>
      <c r="L376"/>
      <c r="M376"/>
      <c r="N376"/>
      <c r="O376"/>
      <c r="P376"/>
      <c r="Q376"/>
      <c r="R376"/>
      <c r="S376"/>
      <c r="T376"/>
      <c r="U376"/>
      <c r="V376"/>
      <c r="W376"/>
      <c r="X376" s="3"/>
      <c r="Y376" s="3"/>
      <c r="Z376" s="3"/>
      <c r="AA376" s="3"/>
      <c r="AB376" s="3"/>
    </row>
    <row r="377" spans="4:28" x14ac:dyDescent="0.3">
      <c r="D377"/>
      <c r="E377"/>
      <c r="F377"/>
      <c r="G377" s="3"/>
      <c r="H377"/>
      <c r="I377"/>
      <c r="J377"/>
      <c r="K377"/>
      <c r="L377"/>
      <c r="M377"/>
      <c r="N377"/>
      <c r="O377"/>
      <c r="P377"/>
      <c r="Q377"/>
      <c r="R377"/>
      <c r="S377"/>
      <c r="T377"/>
      <c r="U377"/>
      <c r="V377"/>
      <c r="W377"/>
      <c r="X377" s="3"/>
      <c r="Y377" s="3"/>
      <c r="Z377" s="3"/>
      <c r="AA377" s="3"/>
      <c r="AB377" s="3"/>
    </row>
    <row r="378" spans="4:28" x14ac:dyDescent="0.3">
      <c r="D378"/>
      <c r="E378"/>
      <c r="F378"/>
      <c r="G378" s="3"/>
      <c r="H378"/>
      <c r="I378"/>
      <c r="J378"/>
      <c r="K378"/>
      <c r="L378"/>
      <c r="M378"/>
      <c r="N378"/>
      <c r="O378"/>
      <c r="P378"/>
      <c r="Q378"/>
      <c r="R378"/>
      <c r="S378"/>
      <c r="T378"/>
      <c r="U378"/>
      <c r="V378"/>
      <c r="W378"/>
      <c r="X378" s="3"/>
      <c r="Y378" s="3"/>
      <c r="Z378" s="3"/>
      <c r="AA378" s="3"/>
      <c r="AB378" s="3"/>
    </row>
    <row r="379" spans="4:28" x14ac:dyDescent="0.3">
      <c r="D379"/>
      <c r="E379"/>
      <c r="F379"/>
      <c r="G379" s="3"/>
      <c r="H379"/>
      <c r="I379"/>
      <c r="J379"/>
      <c r="K379"/>
      <c r="L379"/>
      <c r="M379"/>
      <c r="N379"/>
      <c r="O379"/>
      <c r="P379"/>
      <c r="Q379"/>
      <c r="R379"/>
      <c r="S379"/>
      <c r="T379"/>
      <c r="U379"/>
      <c r="V379"/>
      <c r="W379"/>
      <c r="X379" s="3"/>
      <c r="Y379" s="3"/>
      <c r="Z379" s="3"/>
      <c r="AA379" s="3"/>
      <c r="AB379" s="3"/>
    </row>
    <row r="380" spans="4:28" x14ac:dyDescent="0.3">
      <c r="D380"/>
      <c r="E380"/>
      <c r="F380"/>
      <c r="G380" s="3"/>
      <c r="H380"/>
      <c r="I380"/>
      <c r="J380"/>
      <c r="K380"/>
      <c r="L380"/>
      <c r="M380"/>
      <c r="N380"/>
      <c r="O380"/>
      <c r="P380"/>
      <c r="Q380"/>
      <c r="R380"/>
      <c r="S380"/>
      <c r="T380"/>
      <c r="U380"/>
      <c r="V380"/>
      <c r="W380"/>
      <c r="X380" s="3"/>
      <c r="Y380" s="3"/>
      <c r="Z380" s="3"/>
      <c r="AA380" s="3"/>
      <c r="AB380" s="3"/>
    </row>
    <row r="381" spans="4:28" x14ac:dyDescent="0.3">
      <c r="D381"/>
      <c r="E381"/>
      <c r="F381"/>
      <c r="G381" s="3"/>
      <c r="H381"/>
      <c r="I381"/>
      <c r="J381"/>
      <c r="K381"/>
      <c r="L381"/>
      <c r="M381"/>
      <c r="N381"/>
      <c r="O381"/>
      <c r="P381"/>
      <c r="Q381"/>
      <c r="R381"/>
      <c r="S381"/>
      <c r="T381"/>
      <c r="U381"/>
      <c r="V381"/>
      <c r="W381"/>
      <c r="X381" s="3"/>
      <c r="Y381" s="3"/>
      <c r="Z381" s="3"/>
      <c r="AA381" s="3"/>
      <c r="AB381" s="3"/>
    </row>
    <row r="382" spans="4:28" x14ac:dyDescent="0.3">
      <c r="D382"/>
      <c r="E382"/>
      <c r="F382"/>
      <c r="G382" s="3"/>
      <c r="H382"/>
      <c r="I382"/>
      <c r="J382"/>
      <c r="K382"/>
      <c r="L382"/>
      <c r="M382"/>
      <c r="N382"/>
      <c r="O382"/>
      <c r="P382"/>
      <c r="Q382"/>
      <c r="R382"/>
      <c r="S382"/>
      <c r="T382"/>
      <c r="U382"/>
      <c r="V382"/>
      <c r="W382"/>
      <c r="X382" s="3"/>
      <c r="Y382" s="3"/>
      <c r="Z382" s="3"/>
      <c r="AA382" s="3"/>
      <c r="AB382" s="3"/>
    </row>
    <row r="383" spans="4:28" x14ac:dyDescent="0.3">
      <c r="D383"/>
      <c r="E383"/>
      <c r="F383"/>
      <c r="G383" s="3"/>
      <c r="H383"/>
      <c r="I383"/>
      <c r="J383"/>
      <c r="K383"/>
      <c r="L383"/>
      <c r="M383"/>
      <c r="N383"/>
      <c r="O383"/>
      <c r="P383"/>
      <c r="Q383"/>
      <c r="R383"/>
      <c r="S383"/>
      <c r="T383"/>
      <c r="U383"/>
      <c r="V383"/>
      <c r="W383"/>
      <c r="X383" s="3"/>
      <c r="Y383" s="3"/>
      <c r="Z383" s="3"/>
      <c r="AA383" s="3"/>
      <c r="AB383" s="3"/>
    </row>
    <row r="384" spans="4:28" x14ac:dyDescent="0.3">
      <c r="D384"/>
      <c r="E384"/>
      <c r="F384"/>
      <c r="G384" s="3"/>
      <c r="H384"/>
      <c r="I384"/>
      <c r="J384"/>
      <c r="K384"/>
      <c r="L384"/>
      <c r="M384"/>
      <c r="N384"/>
      <c r="O384"/>
      <c r="P384"/>
      <c r="Q384"/>
      <c r="R384"/>
      <c r="S384"/>
      <c r="T384"/>
      <c r="U384"/>
      <c r="V384"/>
      <c r="W384"/>
      <c r="X384" s="3"/>
      <c r="Y384" s="3"/>
      <c r="Z384" s="3"/>
      <c r="AA384" s="3"/>
      <c r="AB384" s="3"/>
    </row>
    <row r="385" spans="4:28" x14ac:dyDescent="0.3">
      <c r="D385"/>
      <c r="E385"/>
      <c r="F385"/>
      <c r="G385" s="3"/>
      <c r="H385"/>
      <c r="I385"/>
      <c r="J385"/>
      <c r="K385"/>
      <c r="L385"/>
      <c r="M385"/>
      <c r="N385"/>
      <c r="O385"/>
      <c r="P385"/>
      <c r="Q385"/>
      <c r="R385"/>
      <c r="S385"/>
      <c r="T385"/>
      <c r="U385"/>
      <c r="V385"/>
      <c r="W385"/>
      <c r="X385" s="3"/>
      <c r="Y385" s="3"/>
      <c r="Z385" s="3"/>
      <c r="AA385" s="3"/>
      <c r="AB385" s="3"/>
    </row>
    <row r="386" spans="4:28" x14ac:dyDescent="0.3">
      <c r="D386"/>
      <c r="E386"/>
      <c r="F386"/>
      <c r="G386" s="3"/>
      <c r="H386"/>
      <c r="I386"/>
      <c r="J386"/>
      <c r="K386"/>
      <c r="L386"/>
      <c r="M386"/>
      <c r="N386"/>
      <c r="O386"/>
      <c r="P386"/>
      <c r="Q386"/>
      <c r="R386"/>
      <c r="S386"/>
      <c r="T386"/>
      <c r="U386"/>
      <c r="V386"/>
      <c r="W386"/>
      <c r="X386" s="3"/>
      <c r="Y386" s="3"/>
      <c r="Z386" s="3"/>
      <c r="AA386" s="3"/>
      <c r="AB386" s="3"/>
    </row>
    <row r="387" spans="4:28" x14ac:dyDescent="0.3">
      <c r="D387"/>
      <c r="E387"/>
      <c r="F387"/>
      <c r="G387" s="3"/>
      <c r="H387"/>
      <c r="I387"/>
      <c r="J387"/>
      <c r="K387"/>
      <c r="L387"/>
      <c r="M387"/>
      <c r="N387"/>
      <c r="O387"/>
      <c r="P387"/>
      <c r="Q387"/>
      <c r="R387"/>
      <c r="S387"/>
      <c r="T387"/>
      <c r="U387"/>
      <c r="V387"/>
      <c r="W387"/>
      <c r="X387" s="3"/>
      <c r="Y387" s="3"/>
      <c r="Z387" s="3"/>
      <c r="AA387" s="3"/>
      <c r="AB387" s="3"/>
    </row>
    <row r="388" spans="4:28" x14ac:dyDescent="0.3">
      <c r="D388"/>
      <c r="E388"/>
      <c r="F388"/>
      <c r="G388" s="3"/>
      <c r="H388"/>
      <c r="I388"/>
      <c r="J388"/>
      <c r="K388"/>
      <c r="L388"/>
      <c r="M388"/>
      <c r="N388"/>
      <c r="O388"/>
      <c r="P388"/>
      <c r="Q388"/>
      <c r="R388"/>
      <c r="S388"/>
      <c r="T388"/>
      <c r="U388"/>
      <c r="V388"/>
      <c r="W388"/>
      <c r="X388" s="3"/>
      <c r="Y388" s="3"/>
      <c r="Z388" s="3"/>
      <c r="AA388" s="3"/>
      <c r="AB388" s="3"/>
    </row>
    <row r="389" spans="4:28" x14ac:dyDescent="0.3">
      <c r="D389"/>
      <c r="E389"/>
      <c r="F389"/>
      <c r="G389" s="3"/>
      <c r="H389"/>
      <c r="I389"/>
      <c r="J389"/>
      <c r="K389"/>
      <c r="L389"/>
      <c r="M389"/>
      <c r="N389"/>
      <c r="O389"/>
      <c r="P389"/>
      <c r="Q389"/>
      <c r="R389"/>
      <c r="S389"/>
      <c r="T389"/>
      <c r="U389"/>
      <c r="V389"/>
      <c r="W389"/>
      <c r="X389" s="3"/>
      <c r="Y389" s="3"/>
      <c r="Z389" s="3"/>
      <c r="AA389" s="3"/>
      <c r="AB389" s="3"/>
    </row>
    <row r="390" spans="4:28" x14ac:dyDescent="0.3">
      <c r="D390"/>
      <c r="E390"/>
      <c r="F390"/>
      <c r="G390" s="3"/>
      <c r="H390"/>
      <c r="I390"/>
      <c r="J390"/>
      <c r="K390"/>
      <c r="L390"/>
      <c r="M390"/>
      <c r="N390"/>
      <c r="O390"/>
      <c r="P390"/>
      <c r="Q390"/>
      <c r="R390"/>
      <c r="S390"/>
      <c r="T390"/>
      <c r="U390"/>
      <c r="V390"/>
      <c r="W390"/>
      <c r="X390" s="3"/>
      <c r="Y390" s="3"/>
      <c r="Z390" s="3"/>
      <c r="AA390" s="3"/>
      <c r="AB390" s="3"/>
    </row>
    <row r="391" spans="4:28" x14ac:dyDescent="0.3">
      <c r="D391"/>
      <c r="E391"/>
      <c r="F391"/>
      <c r="G391" s="3"/>
      <c r="H391"/>
      <c r="I391"/>
      <c r="J391"/>
      <c r="K391"/>
      <c r="L391"/>
      <c r="M391"/>
      <c r="N391"/>
      <c r="O391"/>
      <c r="P391"/>
      <c r="Q391"/>
      <c r="R391"/>
      <c r="S391"/>
      <c r="T391"/>
      <c r="U391"/>
      <c r="V391"/>
      <c r="W391"/>
      <c r="X391" s="3"/>
      <c r="Y391" s="3"/>
      <c r="Z391" s="3"/>
      <c r="AA391" s="3"/>
      <c r="AB391" s="3"/>
    </row>
    <row r="392" spans="4:28" x14ac:dyDescent="0.3">
      <c r="D392"/>
      <c r="E392"/>
      <c r="F392"/>
      <c r="G392" s="3"/>
      <c r="H392"/>
      <c r="I392"/>
      <c r="J392"/>
      <c r="K392"/>
      <c r="L392"/>
      <c r="M392"/>
      <c r="N392"/>
      <c r="O392"/>
      <c r="P392"/>
      <c r="Q392"/>
      <c r="R392"/>
      <c r="S392"/>
      <c r="T392"/>
      <c r="U392"/>
      <c r="V392"/>
      <c r="W392"/>
      <c r="X392" s="3"/>
      <c r="Y392" s="3"/>
      <c r="Z392" s="3"/>
      <c r="AA392" s="3"/>
      <c r="AB392" s="3"/>
    </row>
    <row r="393" spans="4:28" x14ac:dyDescent="0.3">
      <c r="D393"/>
      <c r="E393"/>
      <c r="F393"/>
      <c r="G393" s="3"/>
      <c r="H393"/>
      <c r="I393"/>
      <c r="J393"/>
      <c r="K393"/>
      <c r="L393"/>
      <c r="M393"/>
      <c r="N393"/>
      <c r="O393"/>
      <c r="P393"/>
      <c r="Q393"/>
      <c r="R393"/>
      <c r="S393"/>
      <c r="T393"/>
      <c r="U393"/>
      <c r="V393"/>
      <c r="W393"/>
      <c r="X393" s="3"/>
      <c r="Y393" s="3"/>
      <c r="Z393" s="3"/>
      <c r="AA393" s="3"/>
      <c r="AB393" s="3"/>
    </row>
    <row r="394" spans="4:28" x14ac:dyDescent="0.3">
      <c r="D394"/>
      <c r="E394"/>
      <c r="F394"/>
      <c r="G394" s="3"/>
      <c r="H394"/>
      <c r="I394"/>
      <c r="J394"/>
      <c r="K394"/>
      <c r="L394"/>
      <c r="M394"/>
      <c r="N394"/>
      <c r="O394"/>
      <c r="P394"/>
      <c r="Q394"/>
      <c r="R394"/>
      <c r="S394"/>
      <c r="T394"/>
      <c r="U394"/>
      <c r="V394"/>
      <c r="W394"/>
      <c r="X394" s="3"/>
      <c r="Y394" s="3"/>
      <c r="Z394" s="3"/>
      <c r="AA394" s="3"/>
      <c r="AB394" s="3"/>
    </row>
    <row r="395" spans="4:28" x14ac:dyDescent="0.3">
      <c r="D395"/>
      <c r="E395"/>
      <c r="F395"/>
      <c r="G395" s="3"/>
      <c r="H395"/>
      <c r="I395"/>
      <c r="J395"/>
      <c r="K395"/>
      <c r="L395"/>
      <c r="M395"/>
      <c r="N395"/>
      <c r="O395"/>
      <c r="P395"/>
      <c r="Q395"/>
      <c r="R395"/>
      <c r="S395"/>
      <c r="T395"/>
      <c r="U395"/>
      <c r="V395"/>
      <c r="W395"/>
      <c r="X395" s="3"/>
      <c r="Y395" s="3"/>
      <c r="Z395" s="3"/>
      <c r="AA395" s="3"/>
      <c r="AB395" s="3"/>
    </row>
    <row r="396" spans="4:28" x14ac:dyDescent="0.3">
      <c r="D396"/>
      <c r="E396"/>
      <c r="F396"/>
      <c r="G396" s="3"/>
      <c r="H396"/>
      <c r="I396"/>
      <c r="J396"/>
      <c r="K396"/>
      <c r="L396"/>
      <c r="M396"/>
      <c r="N396"/>
      <c r="O396"/>
      <c r="P396"/>
      <c r="Q396"/>
      <c r="R396"/>
      <c r="S396"/>
      <c r="T396"/>
      <c r="U396"/>
      <c r="V396"/>
      <c r="W396"/>
      <c r="X396" s="3"/>
      <c r="Y396" s="3"/>
      <c r="Z396" s="3"/>
      <c r="AA396" s="3"/>
      <c r="AB396" s="3"/>
    </row>
    <row r="397" spans="4:28" x14ac:dyDescent="0.3">
      <c r="D397"/>
      <c r="E397"/>
      <c r="F397"/>
      <c r="G397" s="3"/>
      <c r="H397"/>
      <c r="I397"/>
      <c r="J397"/>
      <c r="K397"/>
      <c r="L397"/>
      <c r="M397"/>
      <c r="N397"/>
      <c r="O397"/>
      <c r="P397"/>
      <c r="Q397"/>
      <c r="R397"/>
      <c r="S397"/>
      <c r="T397"/>
      <c r="U397"/>
      <c r="V397"/>
      <c r="W397"/>
      <c r="X397" s="3"/>
      <c r="Y397" s="3"/>
      <c r="Z397" s="3"/>
      <c r="AA397" s="3"/>
      <c r="AB397" s="3"/>
    </row>
    <row r="398" spans="4:28" x14ac:dyDescent="0.3">
      <c r="D398"/>
      <c r="E398"/>
      <c r="F398"/>
      <c r="G398" s="3"/>
      <c r="H398"/>
      <c r="I398"/>
      <c r="J398"/>
      <c r="K398"/>
      <c r="L398"/>
      <c r="M398"/>
      <c r="N398"/>
      <c r="O398"/>
      <c r="P398"/>
      <c r="Q398"/>
      <c r="R398"/>
      <c r="S398"/>
      <c r="T398"/>
      <c r="U398"/>
      <c r="V398"/>
      <c r="W398"/>
      <c r="X398" s="3"/>
      <c r="Y398" s="3"/>
      <c r="Z398" s="3"/>
      <c r="AA398" s="3"/>
      <c r="AB398" s="3"/>
    </row>
    <row r="399" spans="4:28" x14ac:dyDescent="0.3">
      <c r="D399"/>
      <c r="E399"/>
      <c r="F399"/>
      <c r="G399" s="3"/>
      <c r="H399"/>
      <c r="I399"/>
      <c r="J399"/>
      <c r="K399"/>
      <c r="L399"/>
      <c r="M399"/>
      <c r="N399"/>
      <c r="O399"/>
      <c r="P399"/>
      <c r="Q399"/>
      <c r="R399"/>
      <c r="S399"/>
      <c r="T399"/>
      <c r="U399"/>
      <c r="V399"/>
      <c r="W399"/>
      <c r="X399" s="3"/>
      <c r="Y399" s="3"/>
      <c r="Z399" s="3"/>
      <c r="AA399" s="3"/>
      <c r="AB399" s="3"/>
    </row>
    <row r="400" spans="4:28" x14ac:dyDescent="0.3">
      <c r="D400"/>
      <c r="E400"/>
      <c r="F400"/>
      <c r="G400" s="3"/>
      <c r="H400"/>
      <c r="I400"/>
      <c r="J400"/>
      <c r="K400"/>
      <c r="L400"/>
      <c r="M400"/>
      <c r="N400"/>
      <c r="O400"/>
      <c r="P400"/>
      <c r="Q400"/>
      <c r="R400"/>
      <c r="S400"/>
      <c r="T400"/>
      <c r="U400"/>
      <c r="V400"/>
      <c r="W400"/>
      <c r="X400" s="3"/>
      <c r="Y400" s="3"/>
      <c r="Z400" s="3"/>
      <c r="AA400" s="3"/>
      <c r="AB400" s="3"/>
    </row>
    <row r="401" spans="4:28" x14ac:dyDescent="0.3">
      <c r="D401"/>
      <c r="E401"/>
      <c r="F401"/>
      <c r="G401" s="3"/>
      <c r="H401"/>
      <c r="I401"/>
      <c r="J401"/>
      <c r="K401"/>
      <c r="L401"/>
      <c r="M401"/>
      <c r="N401"/>
      <c r="O401"/>
      <c r="P401"/>
      <c r="Q401"/>
      <c r="R401"/>
      <c r="S401"/>
      <c r="T401"/>
      <c r="U401"/>
      <c r="V401"/>
      <c r="W401"/>
      <c r="X401" s="3"/>
      <c r="Y401" s="3"/>
      <c r="Z401" s="3"/>
      <c r="AA401" s="3"/>
      <c r="AB401" s="3"/>
    </row>
    <row r="402" spans="4:28" x14ac:dyDescent="0.3">
      <c r="D402"/>
      <c r="E402"/>
      <c r="F402"/>
      <c r="G402" s="3"/>
      <c r="H402"/>
      <c r="I402"/>
      <c r="J402"/>
      <c r="K402"/>
      <c r="L402"/>
      <c r="M402"/>
      <c r="N402"/>
      <c r="O402"/>
      <c r="P402"/>
      <c r="Q402"/>
      <c r="R402"/>
      <c r="S402"/>
      <c r="T402"/>
      <c r="U402"/>
      <c r="V402"/>
      <c r="W402"/>
      <c r="X402" s="3"/>
      <c r="Y402" s="3"/>
      <c r="Z402" s="3"/>
      <c r="AA402" s="3"/>
      <c r="AB402" s="3"/>
    </row>
    <row r="403" spans="4:28" x14ac:dyDescent="0.3">
      <c r="D403"/>
      <c r="E403"/>
      <c r="F403"/>
      <c r="G403" s="3"/>
      <c r="H403"/>
      <c r="I403"/>
      <c r="J403"/>
      <c r="K403"/>
      <c r="L403"/>
      <c r="M403"/>
      <c r="N403"/>
      <c r="O403"/>
      <c r="P403"/>
      <c r="Q403"/>
      <c r="R403"/>
      <c r="S403"/>
      <c r="T403"/>
      <c r="U403"/>
      <c r="V403"/>
      <c r="W403"/>
      <c r="X403" s="3"/>
      <c r="Y403" s="3"/>
      <c r="Z403" s="3"/>
      <c r="AA403" s="3"/>
      <c r="AB403" s="3"/>
    </row>
    <row r="404" spans="4:28" x14ac:dyDescent="0.3">
      <c r="D404"/>
      <c r="E404"/>
      <c r="F404"/>
      <c r="G404" s="3"/>
      <c r="H404"/>
      <c r="I404"/>
      <c r="J404"/>
      <c r="K404"/>
      <c r="L404"/>
      <c r="M404"/>
      <c r="N404"/>
      <c r="O404"/>
      <c r="P404"/>
      <c r="Q404"/>
      <c r="R404"/>
      <c r="S404"/>
      <c r="T404"/>
      <c r="U404"/>
      <c r="V404"/>
      <c r="W404"/>
      <c r="X404" s="3"/>
      <c r="Y404" s="3"/>
      <c r="Z404" s="3"/>
      <c r="AA404" s="3"/>
      <c r="AB404" s="3"/>
    </row>
    <row r="405" spans="4:28" x14ac:dyDescent="0.3">
      <c r="D405"/>
      <c r="E405"/>
      <c r="F405"/>
      <c r="G405" s="3"/>
      <c r="H405"/>
      <c r="I405"/>
      <c r="J405"/>
      <c r="K405"/>
      <c r="L405"/>
      <c r="M405"/>
      <c r="N405"/>
      <c r="O405"/>
      <c r="P405"/>
      <c r="Q405"/>
      <c r="R405"/>
      <c r="S405"/>
      <c r="T405"/>
      <c r="U405"/>
      <c r="V405"/>
      <c r="W405"/>
      <c r="X405" s="3"/>
      <c r="Y405" s="3"/>
      <c r="Z405" s="3"/>
      <c r="AA405" s="3"/>
      <c r="AB405" s="3"/>
    </row>
    <row r="406" spans="4:28" x14ac:dyDescent="0.3">
      <c r="D406"/>
      <c r="E406"/>
      <c r="F406"/>
      <c r="G406" s="3"/>
      <c r="H406"/>
      <c r="I406"/>
      <c r="J406"/>
      <c r="K406"/>
      <c r="L406"/>
      <c r="M406"/>
      <c r="N406"/>
      <c r="O406"/>
      <c r="P406"/>
      <c r="Q406"/>
      <c r="R406"/>
      <c r="S406"/>
      <c r="T406"/>
      <c r="U406"/>
      <c r="V406"/>
      <c r="W406"/>
      <c r="X406" s="3"/>
      <c r="Y406" s="3"/>
      <c r="Z406" s="3"/>
      <c r="AA406" s="3"/>
      <c r="AB406" s="3"/>
    </row>
    <row r="407" spans="4:28" x14ac:dyDescent="0.3">
      <c r="D407"/>
      <c r="E407"/>
      <c r="F407"/>
      <c r="G407" s="3"/>
      <c r="H407"/>
      <c r="I407"/>
      <c r="J407"/>
      <c r="K407"/>
      <c r="L407"/>
      <c r="M407"/>
      <c r="N407"/>
      <c r="O407"/>
      <c r="P407"/>
      <c r="Q407"/>
      <c r="R407"/>
      <c r="S407"/>
      <c r="T407"/>
      <c r="U407"/>
      <c r="V407"/>
      <c r="W407"/>
      <c r="X407" s="3"/>
      <c r="Y407" s="3"/>
      <c r="Z407" s="3"/>
      <c r="AA407" s="3"/>
      <c r="AB407" s="3"/>
    </row>
    <row r="408" spans="4:28" x14ac:dyDescent="0.3">
      <c r="D408"/>
      <c r="E408"/>
      <c r="F408"/>
      <c r="G408" s="3"/>
      <c r="H408"/>
      <c r="I408"/>
      <c r="J408"/>
      <c r="K408"/>
      <c r="L408"/>
      <c r="M408"/>
      <c r="N408"/>
      <c r="O408"/>
      <c r="P408"/>
      <c r="Q408"/>
      <c r="R408"/>
      <c r="S408"/>
      <c r="T408"/>
      <c r="U408"/>
      <c r="V408"/>
      <c r="W408"/>
      <c r="X408" s="3"/>
      <c r="Y408" s="3"/>
      <c r="Z408" s="3"/>
      <c r="AA408" s="3"/>
      <c r="AB408" s="3"/>
    </row>
    <row r="409" spans="4:28" x14ac:dyDescent="0.3">
      <c r="D409"/>
      <c r="E409"/>
      <c r="F409"/>
      <c r="G409" s="3"/>
      <c r="H409"/>
      <c r="I409"/>
      <c r="J409"/>
      <c r="K409"/>
      <c r="L409"/>
      <c r="M409"/>
      <c r="N409"/>
      <c r="O409"/>
      <c r="P409"/>
      <c r="Q409"/>
      <c r="R409"/>
      <c r="S409"/>
      <c r="T409"/>
      <c r="U409"/>
      <c r="V409"/>
      <c r="W409"/>
      <c r="X409" s="3"/>
      <c r="Y409" s="3"/>
      <c r="Z409" s="3"/>
      <c r="AA409" s="3"/>
      <c r="AB409" s="3"/>
    </row>
    <row r="410" spans="4:28" x14ac:dyDescent="0.3">
      <c r="D410"/>
      <c r="E410"/>
      <c r="F410"/>
      <c r="G410" s="3"/>
      <c r="H410"/>
      <c r="I410"/>
      <c r="J410"/>
      <c r="K410"/>
      <c r="L410"/>
      <c r="M410"/>
      <c r="N410"/>
      <c r="O410"/>
      <c r="P410"/>
      <c r="Q410"/>
      <c r="R410"/>
      <c r="S410"/>
      <c r="T410"/>
      <c r="U410"/>
      <c r="V410"/>
      <c r="W410"/>
      <c r="X410" s="3"/>
      <c r="Y410" s="3"/>
      <c r="Z410" s="3"/>
      <c r="AA410" s="3"/>
      <c r="AB410" s="3"/>
    </row>
    <row r="411" spans="4:28" x14ac:dyDescent="0.3">
      <c r="D411"/>
      <c r="E411"/>
      <c r="F411"/>
      <c r="G411" s="3"/>
      <c r="H411"/>
      <c r="I411"/>
      <c r="J411"/>
      <c r="K411"/>
      <c r="L411"/>
      <c r="M411"/>
      <c r="N411"/>
      <c r="O411"/>
      <c r="P411"/>
      <c r="Q411"/>
      <c r="R411"/>
      <c r="S411"/>
      <c r="T411"/>
      <c r="U411"/>
      <c r="V411"/>
      <c r="W411"/>
      <c r="X411" s="3"/>
      <c r="Y411" s="3"/>
      <c r="Z411" s="3"/>
      <c r="AA411" s="3"/>
      <c r="AB411" s="3"/>
    </row>
    <row r="412" spans="4:28" x14ac:dyDescent="0.3">
      <c r="D412"/>
      <c r="E412"/>
      <c r="F412"/>
      <c r="G412" s="3"/>
      <c r="H412"/>
      <c r="I412"/>
      <c r="J412"/>
      <c r="K412"/>
      <c r="L412"/>
      <c r="M412"/>
      <c r="N412"/>
      <c r="O412"/>
      <c r="P412"/>
      <c r="Q412"/>
      <c r="R412"/>
      <c r="S412"/>
      <c r="T412"/>
      <c r="U412"/>
      <c r="V412"/>
      <c r="W412"/>
      <c r="X412" s="3"/>
      <c r="Y412" s="3"/>
      <c r="Z412" s="3"/>
      <c r="AA412" s="3"/>
      <c r="AB412" s="3"/>
    </row>
    <row r="413" spans="4:28" x14ac:dyDescent="0.3">
      <c r="D413"/>
      <c r="E413"/>
      <c r="F413"/>
      <c r="G413" s="3"/>
      <c r="H413"/>
      <c r="I413"/>
      <c r="J413"/>
      <c r="K413"/>
      <c r="L413"/>
      <c r="M413"/>
      <c r="N413"/>
      <c r="O413"/>
      <c r="P413"/>
      <c r="Q413"/>
      <c r="R413"/>
      <c r="S413"/>
      <c r="T413"/>
      <c r="U413"/>
      <c r="V413"/>
      <c r="W413"/>
      <c r="X413" s="3"/>
      <c r="Y413" s="3"/>
      <c r="Z413" s="3"/>
      <c r="AA413" s="3"/>
      <c r="AB413" s="3"/>
    </row>
    <row r="414" spans="4:28" x14ac:dyDescent="0.3">
      <c r="D414"/>
      <c r="E414"/>
      <c r="F414"/>
      <c r="G414" s="3"/>
      <c r="H414"/>
      <c r="I414"/>
      <c r="J414"/>
      <c r="K414"/>
      <c r="L414"/>
      <c r="M414"/>
      <c r="N414"/>
      <c r="O414"/>
      <c r="P414"/>
      <c r="Q414"/>
      <c r="R414"/>
      <c r="S414"/>
      <c r="T414"/>
      <c r="U414"/>
      <c r="V414"/>
      <c r="W414"/>
      <c r="X414" s="3"/>
      <c r="Y414" s="3"/>
      <c r="Z414" s="3"/>
      <c r="AA414" s="3"/>
      <c r="AB414" s="3"/>
    </row>
    <row r="415" spans="4:28" x14ac:dyDescent="0.3">
      <c r="D415"/>
      <c r="E415"/>
      <c r="F415"/>
      <c r="G415" s="3"/>
      <c r="H415"/>
      <c r="I415"/>
      <c r="J415"/>
      <c r="K415"/>
      <c r="L415"/>
      <c r="M415"/>
      <c r="N415"/>
      <c r="O415"/>
      <c r="P415"/>
      <c r="Q415"/>
      <c r="R415"/>
      <c r="S415"/>
      <c r="T415"/>
      <c r="U415"/>
      <c r="V415"/>
      <c r="W415"/>
      <c r="X415" s="3"/>
      <c r="Y415" s="3"/>
      <c r="Z415" s="3"/>
      <c r="AA415" s="3"/>
      <c r="AB415" s="3"/>
    </row>
    <row r="416" spans="4:28" x14ac:dyDescent="0.3">
      <c r="D416"/>
      <c r="E416"/>
      <c r="F416"/>
      <c r="G416" s="3"/>
      <c r="H416"/>
      <c r="I416"/>
      <c r="J416"/>
      <c r="K416"/>
      <c r="L416"/>
      <c r="M416"/>
      <c r="N416"/>
      <c r="O416"/>
      <c r="P416"/>
      <c r="Q416"/>
      <c r="R416"/>
      <c r="S416"/>
      <c r="T416"/>
      <c r="U416"/>
      <c r="V416"/>
      <c r="W416"/>
      <c r="X416" s="3"/>
      <c r="Y416" s="3"/>
      <c r="Z416" s="3"/>
      <c r="AA416" s="3"/>
      <c r="AB416" s="3"/>
    </row>
  </sheetData>
  <mergeCells count="7">
    <mergeCell ref="CP2:CR2"/>
    <mergeCell ref="D2:AA2"/>
    <mergeCell ref="AD2:AI2"/>
    <mergeCell ref="AJ2:AN2"/>
    <mergeCell ref="AP2:BF2"/>
    <mergeCell ref="BG2:BV2"/>
    <mergeCell ref="CI2:CL2"/>
  </mergeCells>
  <pageMargins left="0.7" right="0.7" top="0.75" bottom="0.75" header="0.3" footer="0.3"/>
  <pageSetup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workbookViewId="0">
      <selection activeCell="E20" sqref="E20"/>
    </sheetView>
  </sheetViews>
  <sheetFormatPr defaultRowHeight="14.4" x14ac:dyDescent="0.3"/>
  <cols>
    <col min="3" max="3" width="18.109375" customWidth="1"/>
    <col min="4" max="4" width="13.6640625" customWidth="1"/>
    <col min="5" max="5" width="11.5546875" customWidth="1"/>
    <col min="6" max="6" width="16.44140625" customWidth="1"/>
    <col min="9" max="9" width="17" customWidth="1"/>
  </cols>
  <sheetData>
    <row r="1" spans="3:6" ht="34.5" customHeight="1" x14ac:dyDescent="0.3"/>
    <row r="2" spans="3:6" x14ac:dyDescent="0.3">
      <c r="C2" s="79"/>
      <c r="D2" s="80"/>
      <c r="E2" s="77"/>
      <c r="F2" s="78"/>
    </row>
    <row r="3" spans="3:6" x14ac:dyDescent="0.3">
      <c r="C3" s="79"/>
      <c r="D3" s="80"/>
      <c r="E3" s="77"/>
      <c r="F3" s="78"/>
    </row>
    <row r="4" spans="3:6" x14ac:dyDescent="0.3">
      <c r="C4" s="79"/>
      <c r="D4" s="80"/>
      <c r="E4" s="77"/>
      <c r="F4" s="78"/>
    </row>
    <row r="5" spans="3:6" x14ac:dyDescent="0.3">
      <c r="C5" s="79"/>
      <c r="D5" s="80"/>
      <c r="E5" s="77"/>
      <c r="F5" s="78"/>
    </row>
    <row r="6" spans="3:6" x14ac:dyDescent="0.3">
      <c r="C6" s="79"/>
      <c r="D6" s="80"/>
      <c r="E6" s="77"/>
      <c r="F6" s="78"/>
    </row>
    <row r="7" spans="3:6" x14ac:dyDescent="0.3">
      <c r="C7" s="79"/>
      <c r="D7" s="80"/>
      <c r="E7" s="77"/>
      <c r="F7" s="78"/>
    </row>
    <row r="8" spans="3:6" x14ac:dyDescent="0.3">
      <c r="C8" s="79"/>
      <c r="D8" s="80"/>
      <c r="E8" s="77"/>
      <c r="F8" s="78"/>
    </row>
    <row r="9" spans="3:6" x14ac:dyDescent="0.3">
      <c r="C9" s="79"/>
      <c r="D9" s="80"/>
      <c r="E9" s="77"/>
      <c r="F9" s="78"/>
    </row>
    <row r="10" spans="3:6" x14ac:dyDescent="0.3">
      <c r="C10" s="79"/>
      <c r="D10" s="80"/>
      <c r="E10" s="77"/>
      <c r="F10" s="78"/>
    </row>
    <row r="11" spans="3:6" x14ac:dyDescent="0.3">
      <c r="C11" s="79"/>
      <c r="D11" s="80"/>
      <c r="E11" s="77"/>
      <c r="F11" s="78"/>
    </row>
    <row r="12" spans="3:6" x14ac:dyDescent="0.3">
      <c r="C12" s="79"/>
      <c r="D12" s="80"/>
      <c r="E12" s="77"/>
      <c r="F12" s="78"/>
    </row>
    <row r="13" spans="3:6" x14ac:dyDescent="0.3">
      <c r="C13" s="79"/>
      <c r="D13" s="80"/>
      <c r="E13" s="77"/>
      <c r="F13" s="78"/>
    </row>
    <row r="14" spans="3:6" x14ac:dyDescent="0.3">
      <c r="C14" s="79"/>
      <c r="D14" s="80"/>
      <c r="E14" s="77"/>
      <c r="F14" s="78"/>
    </row>
    <row r="15" spans="3:6" x14ac:dyDescent="0.3">
      <c r="C15" s="79"/>
      <c r="D15" s="80"/>
      <c r="E15" s="77"/>
      <c r="F15" s="78"/>
    </row>
    <row r="16" spans="3:6" x14ac:dyDescent="0.3">
      <c r="C16" s="79"/>
      <c r="D16" s="80"/>
      <c r="E16" s="77"/>
      <c r="F16" s="78"/>
    </row>
    <row r="17" spans="3:6" x14ac:dyDescent="0.3">
      <c r="C17" s="79"/>
      <c r="D17" s="80"/>
      <c r="E17" s="77"/>
      <c r="F17" s="78"/>
    </row>
    <row r="18" spans="3:6" x14ac:dyDescent="0.3">
      <c r="C18" s="79"/>
      <c r="D18" s="80"/>
      <c r="E18" s="77"/>
      <c r="F18" s="78"/>
    </row>
    <row r="19" spans="3:6" x14ac:dyDescent="0.3">
      <c r="C19" s="79"/>
      <c r="D19" s="80"/>
      <c r="E19" s="77"/>
      <c r="F19" s="78"/>
    </row>
    <row r="20" spans="3:6" x14ac:dyDescent="0.3">
      <c r="C20" s="79"/>
      <c r="D20" s="80"/>
      <c r="E20" s="77"/>
      <c r="F20" s="78"/>
    </row>
    <row r="21" spans="3:6" x14ac:dyDescent="0.3">
      <c r="C21" s="79"/>
      <c r="D21" s="80"/>
      <c r="E21" s="77"/>
      <c r="F21" s="78"/>
    </row>
    <row r="22" spans="3:6" x14ac:dyDescent="0.3">
      <c r="C22" s="79"/>
      <c r="D22" s="80"/>
      <c r="E22" s="77"/>
      <c r="F22" s="78"/>
    </row>
    <row r="23" spans="3:6" x14ac:dyDescent="0.3">
      <c r="C23" s="80"/>
      <c r="D23" s="80"/>
      <c r="E23" s="77"/>
      <c r="F23" s="78"/>
    </row>
    <row r="24" spans="3:6" x14ac:dyDescent="0.3">
      <c r="C24" s="80"/>
      <c r="D24" s="80"/>
    </row>
    <row r="56" spans="1:6" ht="15" thickBot="1" x14ac:dyDescent="0.35"/>
    <row r="57" spans="1:6" ht="15.6" thickTop="1" thickBot="1" x14ac:dyDescent="0.35">
      <c r="A57" s="105"/>
      <c r="B57" s="105"/>
      <c r="C57" s="105"/>
      <c r="D57" s="105"/>
      <c r="E57" s="105"/>
      <c r="F57" s="105"/>
    </row>
    <row r="58" spans="1:6" ht="15.6" thickTop="1" thickBot="1" x14ac:dyDescent="0.35">
      <c r="A58" s="105"/>
      <c r="B58" s="105"/>
      <c r="C58" s="105"/>
      <c r="D58" s="105"/>
      <c r="E58" s="105"/>
      <c r="F58" s="105"/>
    </row>
    <row r="59" spans="1:6" ht="15.6" thickTop="1" thickBot="1" x14ac:dyDescent="0.35">
      <c r="A59" s="105"/>
      <c r="B59" s="105"/>
      <c r="C59" s="105"/>
      <c r="D59" s="105"/>
      <c r="E59" s="105"/>
      <c r="F59" s="105"/>
    </row>
    <row r="60" spans="1:6" ht="15.6" thickTop="1" thickBot="1" x14ac:dyDescent="0.35">
      <c r="A60" s="105"/>
      <c r="B60" s="105"/>
      <c r="C60" s="105"/>
      <c r="D60" s="105"/>
      <c r="E60" s="105"/>
      <c r="F60" s="105"/>
    </row>
    <row r="61" spans="1:6" ht="15.6" thickTop="1" thickBot="1" x14ac:dyDescent="0.35">
      <c r="A61" s="105"/>
      <c r="B61" s="105"/>
      <c r="C61" s="105"/>
      <c r="D61" s="105"/>
      <c r="E61" s="105"/>
      <c r="F61" s="105"/>
    </row>
    <row r="62" spans="1:6" ht="15.6" thickTop="1" thickBot="1" x14ac:dyDescent="0.35">
      <c r="A62" s="105"/>
      <c r="B62" s="105"/>
      <c r="C62" s="105"/>
      <c r="D62" s="105"/>
      <c r="E62" s="105"/>
      <c r="F62" s="105"/>
    </row>
    <row r="63" spans="1:6" ht="15.6" thickTop="1" thickBot="1" x14ac:dyDescent="0.35">
      <c r="A63" s="105"/>
      <c r="B63" s="105"/>
      <c r="C63" s="105"/>
      <c r="D63" s="105"/>
      <c r="E63" s="105"/>
      <c r="F63" s="105"/>
    </row>
    <row r="64" spans="1:6" ht="15.6" thickTop="1" thickBot="1" x14ac:dyDescent="0.35">
      <c r="A64" s="105"/>
      <c r="B64" s="105"/>
      <c r="C64" s="105"/>
      <c r="D64" s="105"/>
      <c r="E64" s="105"/>
      <c r="F64" s="105"/>
    </row>
    <row r="65" spans="1:6" ht="15.6" thickTop="1" thickBot="1" x14ac:dyDescent="0.35">
      <c r="A65" s="105"/>
      <c r="B65" s="105"/>
      <c r="C65" s="105"/>
      <c r="D65" s="105"/>
      <c r="E65" s="105"/>
      <c r="F65" s="105"/>
    </row>
    <row r="66" spans="1:6" ht="15.6" thickTop="1" thickBot="1" x14ac:dyDescent="0.35">
      <c r="A66" s="105"/>
      <c r="B66" s="105"/>
      <c r="C66" s="105"/>
      <c r="D66" s="105"/>
      <c r="E66" s="105"/>
      <c r="F66" s="105"/>
    </row>
    <row r="67" spans="1:6" ht="15.6" thickTop="1" thickBot="1" x14ac:dyDescent="0.35">
      <c r="A67" s="105"/>
      <c r="B67" s="105"/>
      <c r="C67" s="105"/>
      <c r="D67" s="105"/>
      <c r="E67" s="105"/>
      <c r="F67" s="105"/>
    </row>
    <row r="68" spans="1:6" ht="15.6" thickTop="1" thickBot="1" x14ac:dyDescent="0.35">
      <c r="A68" s="105"/>
      <c r="B68" s="105"/>
      <c r="C68" s="105"/>
      <c r="D68" s="105"/>
      <c r="E68" s="105"/>
      <c r="F68" s="105"/>
    </row>
    <row r="69" spans="1:6" ht="15.6" thickTop="1" thickBot="1" x14ac:dyDescent="0.35">
      <c r="A69" s="105"/>
      <c r="B69" s="105"/>
      <c r="C69" s="105"/>
      <c r="D69" s="105"/>
      <c r="E69" s="105"/>
      <c r="F69" s="105"/>
    </row>
    <row r="70" spans="1:6" ht="15.6" thickTop="1" thickBot="1" x14ac:dyDescent="0.35">
      <c r="A70" s="105"/>
      <c r="B70" s="105"/>
      <c r="C70" s="105"/>
      <c r="D70" s="105"/>
      <c r="E70" s="105"/>
      <c r="F70" s="105"/>
    </row>
    <row r="71" spans="1:6" ht="15.6" thickTop="1" thickBot="1" x14ac:dyDescent="0.35">
      <c r="A71" s="105"/>
      <c r="B71" s="105"/>
      <c r="C71" s="105"/>
      <c r="D71" s="105"/>
      <c r="E71" s="105"/>
      <c r="F71" s="105"/>
    </row>
    <row r="72" spans="1:6" ht="15.6" thickTop="1" thickBot="1" x14ac:dyDescent="0.35">
      <c r="A72" s="105"/>
      <c r="B72" s="105"/>
      <c r="C72" s="105"/>
      <c r="D72" s="105"/>
      <c r="E72" s="105"/>
      <c r="F72" s="105"/>
    </row>
    <row r="73" spans="1:6" ht="15.6" thickTop="1" thickBot="1" x14ac:dyDescent="0.35">
      <c r="A73" s="105"/>
      <c r="B73" s="105"/>
      <c r="C73" s="105"/>
      <c r="D73" s="105"/>
      <c r="E73" s="105"/>
      <c r="F73" s="105"/>
    </row>
    <row r="74" spans="1:6" ht="15.6" thickTop="1" thickBot="1" x14ac:dyDescent="0.35">
      <c r="A74" s="105"/>
      <c r="B74" s="105"/>
      <c r="C74" s="105"/>
      <c r="D74" s="105"/>
      <c r="E74" s="105"/>
      <c r="F74" s="105"/>
    </row>
    <row r="75" spans="1:6" ht="15.6" thickTop="1" thickBot="1" x14ac:dyDescent="0.35">
      <c r="A75" s="105"/>
      <c r="B75" s="105"/>
      <c r="C75" s="105"/>
      <c r="D75" s="105"/>
      <c r="E75" s="105"/>
      <c r="F75" s="105"/>
    </row>
    <row r="76" spans="1:6" ht="15.6" thickTop="1" thickBot="1" x14ac:dyDescent="0.35">
      <c r="A76" s="105"/>
      <c r="B76" s="105"/>
      <c r="C76" s="105"/>
      <c r="D76" s="105"/>
      <c r="E76" s="105"/>
      <c r="F76" s="105"/>
    </row>
    <row r="77" spans="1:6" ht="15.6" thickTop="1" thickBot="1" x14ac:dyDescent="0.35">
      <c r="A77" s="105"/>
      <c r="B77" s="105"/>
      <c r="C77" s="105"/>
      <c r="D77" s="105"/>
      <c r="E77" s="105"/>
      <c r="F77" s="105"/>
    </row>
    <row r="78" spans="1:6" ht="15.6" thickTop="1" thickBot="1" x14ac:dyDescent="0.35">
      <c r="A78" s="105"/>
      <c r="B78" s="105"/>
      <c r="C78" s="105"/>
      <c r="D78" s="105"/>
      <c r="E78" s="105"/>
      <c r="F78" s="105"/>
    </row>
    <row r="79" spans="1:6" ht="15.6" thickTop="1" thickBot="1" x14ac:dyDescent="0.35">
      <c r="A79" s="105"/>
      <c r="B79" s="105"/>
      <c r="C79" s="105"/>
      <c r="D79" s="105"/>
      <c r="E79" s="105"/>
      <c r="F79" s="105"/>
    </row>
    <row r="80" spans="1:6" ht="15.6" thickTop="1" thickBot="1" x14ac:dyDescent="0.35">
      <c r="A80" s="105"/>
      <c r="B80" s="105"/>
      <c r="C80" s="105"/>
      <c r="D80" s="105"/>
      <c r="E80" s="105"/>
      <c r="F80" s="105"/>
    </row>
    <row r="81" spans="1:6" ht="15.6" thickTop="1" thickBot="1" x14ac:dyDescent="0.35">
      <c r="A81" s="105"/>
      <c r="B81" s="105"/>
      <c r="C81" s="105"/>
      <c r="D81" s="105"/>
      <c r="E81" s="105"/>
      <c r="F81" s="105"/>
    </row>
    <row r="82" spans="1:6" ht="15.6" thickTop="1" thickBot="1" x14ac:dyDescent="0.35">
      <c r="A82" s="105"/>
      <c r="B82" s="105"/>
      <c r="C82" s="105"/>
      <c r="D82" s="105"/>
      <c r="E82" s="105"/>
      <c r="F82" s="105"/>
    </row>
    <row r="83" spans="1:6" ht="15.6" thickTop="1" thickBot="1" x14ac:dyDescent="0.35">
      <c r="A83" s="105"/>
      <c r="B83" s="105"/>
      <c r="C83" s="105"/>
      <c r="D83" s="105"/>
      <c r="E83" s="105"/>
      <c r="F83" s="105"/>
    </row>
    <row r="84" spans="1:6" ht="15.6" thickTop="1" thickBot="1" x14ac:dyDescent="0.35">
      <c r="A84" s="105"/>
      <c r="B84" s="105"/>
      <c r="C84" s="105"/>
      <c r="D84" s="105"/>
      <c r="E84" s="105"/>
      <c r="F84" s="105"/>
    </row>
    <row r="85" spans="1:6" ht="15.6" thickTop="1" thickBot="1" x14ac:dyDescent="0.35">
      <c r="A85" s="105"/>
      <c r="B85" s="105"/>
      <c r="C85" s="105"/>
      <c r="D85" s="105"/>
      <c r="E85" s="105"/>
      <c r="F85" s="105"/>
    </row>
    <row r="86" spans="1:6" ht="15.6" thickTop="1" thickBot="1" x14ac:dyDescent="0.35">
      <c r="A86" s="105"/>
      <c r="B86" s="105"/>
      <c r="C86" s="105"/>
      <c r="D86" s="105"/>
      <c r="E86" s="105"/>
      <c r="F86" s="105"/>
    </row>
    <row r="87" spans="1:6" ht="15.6" thickTop="1" thickBot="1" x14ac:dyDescent="0.35">
      <c r="A87" s="105"/>
      <c r="B87" s="105"/>
      <c r="C87" s="105"/>
      <c r="D87" s="105"/>
      <c r="E87" s="105"/>
      <c r="F87" s="105"/>
    </row>
    <row r="88" spans="1:6" ht="15.6" thickTop="1" thickBot="1" x14ac:dyDescent="0.35">
      <c r="A88" s="105"/>
      <c r="B88" s="105"/>
      <c r="C88" s="105"/>
      <c r="D88" s="105"/>
      <c r="E88" s="105"/>
      <c r="F88" s="105"/>
    </row>
    <row r="89" spans="1:6" ht="15.6" thickTop="1" thickBot="1" x14ac:dyDescent="0.35">
      <c r="A89" s="105"/>
      <c r="B89" s="105"/>
      <c r="C89" s="105"/>
      <c r="D89" s="105"/>
      <c r="E89" s="105"/>
      <c r="F89" s="105"/>
    </row>
    <row r="90" spans="1:6" ht="15.6" thickTop="1" thickBot="1" x14ac:dyDescent="0.35">
      <c r="A90" s="105"/>
      <c r="B90" s="105"/>
      <c r="C90" s="105"/>
      <c r="D90" s="105"/>
      <c r="E90" s="105"/>
      <c r="F90" s="105"/>
    </row>
    <row r="91" spans="1:6" ht="15.6" thickTop="1" thickBot="1" x14ac:dyDescent="0.35">
      <c r="A91" s="105"/>
      <c r="B91" s="105"/>
      <c r="C91" s="105"/>
      <c r="D91" s="105"/>
      <c r="E91" s="105"/>
      <c r="F91" s="105"/>
    </row>
    <row r="92" spans="1:6" ht="15.6" thickTop="1" thickBot="1" x14ac:dyDescent="0.35">
      <c r="A92" s="118"/>
      <c r="B92" s="105"/>
      <c r="C92" s="105"/>
      <c r="D92" s="105"/>
      <c r="E92" s="105"/>
      <c r="F92" s="105"/>
    </row>
    <row r="93" spans="1:6" ht="15.6" thickTop="1" thickBot="1" x14ac:dyDescent="0.35">
      <c r="A93" s="118"/>
      <c r="B93" s="105"/>
      <c r="C93" s="105"/>
      <c r="D93" s="105"/>
      <c r="E93" s="105"/>
      <c r="F93" s="105"/>
    </row>
    <row r="94" spans="1:6" ht="15.6" thickTop="1" thickBot="1" x14ac:dyDescent="0.35">
      <c r="A94" s="118"/>
      <c r="B94" s="105"/>
      <c r="C94" s="105"/>
      <c r="D94" s="105"/>
      <c r="E94" s="105"/>
      <c r="F94" s="105"/>
    </row>
    <row r="95" spans="1:6" ht="15.6" thickTop="1" thickBot="1" x14ac:dyDescent="0.35">
      <c r="A95" s="105"/>
      <c r="B95" s="105"/>
      <c r="C95" s="105"/>
      <c r="D95" s="105"/>
      <c r="E95" s="105"/>
      <c r="F95" s="105"/>
    </row>
    <row r="96" spans="1:6" ht="15.6" thickTop="1" thickBot="1" x14ac:dyDescent="0.35">
      <c r="A96" s="105"/>
      <c r="B96" s="105"/>
      <c r="C96" s="105"/>
      <c r="D96" s="105"/>
      <c r="E96" s="105"/>
      <c r="F96" s="105"/>
    </row>
    <row r="97" spans="1:6" ht="15.6" thickTop="1" thickBot="1" x14ac:dyDescent="0.35">
      <c r="A97" s="105"/>
      <c r="B97" s="105"/>
      <c r="C97" s="105"/>
      <c r="D97" s="105"/>
      <c r="E97" s="105"/>
      <c r="F97" s="105"/>
    </row>
    <row r="98" spans="1:6" ht="15.6" thickTop="1" thickBot="1" x14ac:dyDescent="0.35">
      <c r="A98" s="105"/>
      <c r="B98" s="105"/>
      <c r="C98" s="105"/>
      <c r="D98" s="105"/>
      <c r="E98" s="105"/>
      <c r="F98" s="105"/>
    </row>
    <row r="99" spans="1:6" ht="15.6" thickTop="1" thickBot="1" x14ac:dyDescent="0.35">
      <c r="A99" s="105"/>
      <c r="B99" s="105"/>
      <c r="C99" s="105"/>
      <c r="D99" s="105"/>
      <c r="E99" s="105"/>
      <c r="F99" s="105"/>
    </row>
    <row r="100" spans="1:6" ht="15.6" thickTop="1" thickBot="1" x14ac:dyDescent="0.35">
      <c r="A100" s="105"/>
      <c r="B100" s="105"/>
      <c r="C100" s="105"/>
      <c r="D100" s="105"/>
      <c r="E100" s="105"/>
      <c r="F100" s="105"/>
    </row>
    <row r="101" spans="1:6" ht="15.6" thickTop="1" thickBot="1" x14ac:dyDescent="0.35">
      <c r="A101" s="105"/>
      <c r="B101" s="105"/>
      <c r="C101" s="105"/>
      <c r="D101" s="105"/>
      <c r="E101" s="105"/>
      <c r="F101" s="105"/>
    </row>
    <row r="102" spans="1:6" ht="15.6" thickTop="1" thickBot="1" x14ac:dyDescent="0.35">
      <c r="A102" s="105"/>
      <c r="B102" s="105"/>
      <c r="C102" s="105"/>
      <c r="D102" s="105"/>
      <c r="E102" s="105"/>
      <c r="F102" s="105"/>
    </row>
    <row r="103" spans="1:6" ht="15.6" thickTop="1" thickBot="1" x14ac:dyDescent="0.35">
      <c r="A103" s="105"/>
      <c r="B103" s="105"/>
      <c r="C103" s="105"/>
      <c r="D103" s="105"/>
      <c r="E103" s="105"/>
      <c r="F103" s="105"/>
    </row>
    <row r="104" spans="1:6" ht="15.6" thickTop="1" thickBot="1" x14ac:dyDescent="0.35">
      <c r="A104" s="105"/>
      <c r="B104" s="105"/>
      <c r="C104" s="105"/>
      <c r="D104" s="105"/>
      <c r="E104" s="105"/>
      <c r="F104" s="105"/>
    </row>
    <row r="105" spans="1:6" ht="15.6" thickTop="1" thickBot="1" x14ac:dyDescent="0.35">
      <c r="A105" s="105"/>
      <c r="B105" s="105"/>
      <c r="C105" s="105"/>
      <c r="D105" s="105"/>
      <c r="E105" s="105"/>
      <c r="F105" s="105"/>
    </row>
    <row r="106" spans="1:6" ht="15.6" thickTop="1" thickBot="1" x14ac:dyDescent="0.35">
      <c r="A106" s="105"/>
      <c r="B106" s="105"/>
      <c r="C106" s="105"/>
      <c r="D106" s="105"/>
      <c r="E106" s="105"/>
      <c r="F106" s="105"/>
    </row>
    <row r="107" spans="1:6" ht="15.6" thickTop="1" thickBot="1" x14ac:dyDescent="0.35">
      <c r="A107" s="105"/>
      <c r="B107" s="105"/>
      <c r="C107" s="105"/>
      <c r="D107" s="105"/>
      <c r="E107" s="105"/>
      <c r="F107" s="105"/>
    </row>
    <row r="108" spans="1:6" ht="15.6" thickTop="1" thickBot="1" x14ac:dyDescent="0.35">
      <c r="A108" s="105"/>
      <c r="B108" s="105"/>
      <c r="C108" s="105"/>
      <c r="D108" s="105"/>
      <c r="E108" s="105"/>
      <c r="F108" s="105"/>
    </row>
    <row r="109" spans="1:6" ht="15.6" thickTop="1" thickBot="1" x14ac:dyDescent="0.35">
      <c r="A109" s="105"/>
      <c r="B109" s="105"/>
      <c r="C109" s="105"/>
      <c r="D109" s="105"/>
      <c r="E109" s="105"/>
      <c r="F109" s="105"/>
    </row>
    <row r="110" spans="1:6" ht="15.6" thickTop="1" thickBot="1" x14ac:dyDescent="0.35">
      <c r="A110" s="105"/>
      <c r="B110" s="105"/>
      <c r="C110" s="105"/>
      <c r="D110" s="105"/>
      <c r="E110" s="105"/>
      <c r="F110" s="105"/>
    </row>
    <row r="111" spans="1:6" ht="15.6" thickTop="1" thickBot="1" x14ac:dyDescent="0.35">
      <c r="A111" s="105"/>
      <c r="B111" s="105"/>
      <c r="C111" s="105"/>
      <c r="D111" s="105"/>
      <c r="E111" s="105"/>
      <c r="F111" s="105"/>
    </row>
    <row r="112" spans="1:6" ht="15.6" thickTop="1" thickBot="1" x14ac:dyDescent="0.35">
      <c r="A112" s="105"/>
      <c r="B112" s="105"/>
      <c r="C112" s="105"/>
      <c r="D112" s="105"/>
      <c r="E112" s="105"/>
      <c r="F112" s="105"/>
    </row>
    <row r="113" spans="1:6" ht="15.6" thickTop="1" thickBot="1" x14ac:dyDescent="0.35">
      <c r="A113" s="105"/>
      <c r="B113" s="105"/>
      <c r="C113" s="105"/>
      <c r="D113" s="105"/>
      <c r="E113" s="105"/>
      <c r="F113" s="105"/>
    </row>
    <row r="114" spans="1:6" ht="15.6" thickTop="1" thickBot="1" x14ac:dyDescent="0.35">
      <c r="A114" s="105"/>
      <c r="B114" s="105"/>
      <c r="C114" s="105"/>
      <c r="D114" s="105"/>
      <c r="E114" s="105"/>
      <c r="F114" s="106"/>
    </row>
    <row r="115" spans="1:6" ht="15.6" thickTop="1" thickBot="1" x14ac:dyDescent="0.35">
      <c r="A115" s="105"/>
      <c r="B115" s="105"/>
      <c r="C115" s="105"/>
      <c r="D115" s="105"/>
      <c r="E115" s="105"/>
      <c r="F115" s="106"/>
    </row>
    <row r="116" spans="1:6" ht="15" thickTop="1"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Baseline</vt:lpstr>
      <vt:lpstr>Week 12</vt:lpstr>
      <vt:lpstr>Week 26</vt:lpstr>
      <vt:lpstr>Outcome data</vt:lpstr>
      <vt:lpstr>Baseline!Print_Area</vt:lpstr>
      <vt:lpstr>'Week 12'!Print_Area</vt:lpstr>
      <vt:lpstr>'Week 26'!Print_Area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Shephekw</dc:creator>
  <cp:lastModifiedBy>Ali</cp:lastModifiedBy>
  <dcterms:created xsi:type="dcterms:W3CDTF">2013-02-12T10:52:58Z</dcterms:created>
  <dcterms:modified xsi:type="dcterms:W3CDTF">2015-10-30T19:27:41Z</dcterms:modified>
</cp:coreProperties>
</file>