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545"/>
  </bookViews>
  <sheets>
    <sheet name="growth performance" sheetId="1" r:id="rId1"/>
  </sheets>
  <calcPr calcId="124519"/>
</workbook>
</file>

<file path=xl/calcChain.xml><?xml version="1.0" encoding="utf-8"?>
<calcChain xmlns="http://schemas.openxmlformats.org/spreadsheetml/2006/main">
  <c r="D2" i="1"/>
  <c r="F2"/>
  <c r="G2" s="1"/>
  <c r="D3"/>
  <c r="F3"/>
  <c r="G3" s="1"/>
  <c r="D4"/>
  <c r="F4"/>
  <c r="G4"/>
  <c r="D5"/>
  <c r="F5"/>
  <c r="G5" s="1"/>
  <c r="D6"/>
  <c r="F6"/>
  <c r="G6" s="1"/>
  <c r="D7"/>
  <c r="F7"/>
  <c r="G7" s="1"/>
  <c r="D8"/>
  <c r="F8"/>
  <c r="G8"/>
  <c r="D9"/>
  <c r="F9"/>
  <c r="G9" s="1"/>
  <c r="D10"/>
  <c r="F10"/>
  <c r="G10" s="1"/>
</calcChain>
</file>

<file path=xl/sharedStrings.xml><?xml version="1.0" encoding="utf-8"?>
<sst xmlns="http://schemas.openxmlformats.org/spreadsheetml/2006/main" count="16" uniqueCount="16">
  <si>
    <t>C3</t>
  </si>
  <si>
    <t>C2</t>
  </si>
  <si>
    <t>C1</t>
    <phoneticPr fontId="1" type="noConversion"/>
  </si>
  <si>
    <t>B3</t>
  </si>
  <si>
    <t>B2</t>
  </si>
  <si>
    <t>B1</t>
    <phoneticPr fontId="1" type="noConversion"/>
  </si>
  <si>
    <t>A3</t>
  </si>
  <si>
    <t>A2</t>
  </si>
  <si>
    <t>A1</t>
    <phoneticPr fontId="1" type="noConversion"/>
  </si>
  <si>
    <t>FCR(kg/kg)</t>
    <phoneticPr fontId="1" type="noConversion"/>
  </si>
  <si>
    <t>ADFI(kg/d)</t>
    <phoneticPr fontId="1" type="noConversion"/>
  </si>
  <si>
    <t>total feed intake(kg)</t>
    <phoneticPr fontId="1" type="noConversion"/>
  </si>
  <si>
    <t>ADG(kg/d)</t>
    <phoneticPr fontId="1" type="noConversion"/>
  </si>
  <si>
    <t>total final body weights(kg)</t>
    <phoneticPr fontId="1" type="noConversion"/>
  </si>
  <si>
    <t>total initial body weights(kg)</t>
    <phoneticPr fontId="1" type="noConversion"/>
  </si>
  <si>
    <t>pens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</si>
</sst>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B14" sqref="B14"/>
    </sheetView>
  </sheetViews>
  <sheetFormatPr defaultRowHeight="15.75"/>
  <cols>
    <col min="2" max="2" width="22.125" style="2" customWidth="1"/>
    <col min="3" max="3" width="21" style="2" customWidth="1"/>
    <col min="4" max="4" width="12.125" style="2" customWidth="1"/>
    <col min="5" max="5" width="16.125" style="2" customWidth="1"/>
    <col min="6" max="6" width="11.125" style="2" customWidth="1"/>
    <col min="7" max="7" width="10.375" style="1" customWidth="1"/>
    <col min="8" max="8" width="9" style="1"/>
  </cols>
  <sheetData>
    <row r="1" spans="1:12">
      <c r="A1" s="3" t="s">
        <v>15</v>
      </c>
      <c r="B1" s="2" t="s">
        <v>14</v>
      </c>
      <c r="C1" s="2" t="s">
        <v>13</v>
      </c>
      <c r="D1" s="2" t="s">
        <v>12</v>
      </c>
      <c r="E1" s="2" t="s">
        <v>11</v>
      </c>
      <c r="F1" s="2" t="s">
        <v>10</v>
      </c>
      <c r="G1" s="1" t="s">
        <v>9</v>
      </c>
    </row>
    <row r="2" spans="1:12">
      <c r="A2" s="3" t="s">
        <v>8</v>
      </c>
      <c r="B2" s="2">
        <v>512.4</v>
      </c>
      <c r="C2" s="2">
        <v>700.6</v>
      </c>
      <c r="D2" s="1">
        <f t="shared" ref="D2:D10" si="0">(C2-B2)/28/8</f>
        <v>0.84017857142857166</v>
      </c>
      <c r="E2" s="2">
        <v>639</v>
      </c>
      <c r="F2" s="1">
        <f t="shared" ref="F2:F10" si="1">E2/28/8</f>
        <v>2.8526785714285716</v>
      </c>
      <c r="G2" s="1">
        <f t="shared" ref="G2:G10" si="2">F2/D2</f>
        <v>3.3953241232731131</v>
      </c>
      <c r="J2" s="2"/>
      <c r="K2" s="2"/>
      <c r="L2" s="2"/>
    </row>
    <row r="3" spans="1:12">
      <c r="A3" s="3" t="s">
        <v>7</v>
      </c>
      <c r="B3" s="2">
        <v>531.20000000000005</v>
      </c>
      <c r="C3" s="2">
        <v>701.4</v>
      </c>
      <c r="D3" s="1">
        <f t="shared" si="0"/>
        <v>0.75982142857142831</v>
      </c>
      <c r="E3" s="2">
        <v>637.20000000000005</v>
      </c>
      <c r="F3" s="1">
        <f t="shared" si="1"/>
        <v>2.8446428571428575</v>
      </c>
      <c r="G3" s="1">
        <f t="shared" si="2"/>
        <v>3.7438307873090499</v>
      </c>
      <c r="J3" s="2"/>
      <c r="K3" s="2"/>
      <c r="L3" s="2"/>
    </row>
    <row r="4" spans="1:12">
      <c r="A4" s="3" t="s">
        <v>6</v>
      </c>
      <c r="B4" s="2">
        <v>521.79999999999995</v>
      </c>
      <c r="C4" s="2">
        <v>701</v>
      </c>
      <c r="D4" s="1">
        <f t="shared" si="0"/>
        <v>0.80000000000000016</v>
      </c>
      <c r="E4" s="2">
        <v>590.1</v>
      </c>
      <c r="F4" s="1">
        <f t="shared" si="1"/>
        <v>2.6343749999999999</v>
      </c>
      <c r="G4" s="1">
        <f t="shared" si="2"/>
        <v>3.2929687499999991</v>
      </c>
      <c r="J4" s="2"/>
      <c r="K4" s="2"/>
      <c r="L4" s="2"/>
    </row>
    <row r="5" spans="1:12">
      <c r="A5" s="3" t="s">
        <v>5</v>
      </c>
      <c r="B5" s="2">
        <v>533.20000000000005</v>
      </c>
      <c r="C5" s="2">
        <v>705.2</v>
      </c>
      <c r="D5" s="1">
        <f t="shared" si="0"/>
        <v>0.7678571428571429</v>
      </c>
      <c r="E5" s="2">
        <v>596.29999999999995</v>
      </c>
      <c r="F5" s="1">
        <f t="shared" si="1"/>
        <v>2.6620535714285714</v>
      </c>
      <c r="G5" s="1">
        <f t="shared" si="2"/>
        <v>3.4668604651162789</v>
      </c>
      <c r="J5" s="2"/>
      <c r="K5" s="2"/>
      <c r="L5" s="2"/>
    </row>
    <row r="6" spans="1:12">
      <c r="A6" s="3" t="s">
        <v>4</v>
      </c>
      <c r="B6" s="2">
        <v>493</v>
      </c>
      <c r="C6" s="2">
        <v>664.3</v>
      </c>
      <c r="D6" s="1">
        <f t="shared" si="0"/>
        <v>0.76473214285714264</v>
      </c>
      <c r="E6" s="2">
        <v>551.9</v>
      </c>
      <c r="F6" s="1">
        <f t="shared" si="1"/>
        <v>2.4638392857142857</v>
      </c>
      <c r="G6" s="1">
        <f t="shared" si="2"/>
        <v>3.2218330414477534</v>
      </c>
      <c r="J6" s="2"/>
      <c r="K6" s="2"/>
      <c r="L6" s="2"/>
    </row>
    <row r="7" spans="1:12">
      <c r="A7" s="3" t="s">
        <v>3</v>
      </c>
      <c r="B7" s="2">
        <v>513.1</v>
      </c>
      <c r="C7" s="2">
        <v>684.7</v>
      </c>
      <c r="D7" s="1">
        <f t="shared" si="0"/>
        <v>0.76607142857142863</v>
      </c>
      <c r="E7" s="2">
        <v>539.6</v>
      </c>
      <c r="F7" s="1">
        <f t="shared" si="1"/>
        <v>2.4089285714285715</v>
      </c>
      <c r="G7" s="1">
        <f t="shared" si="2"/>
        <v>3.1445221445221443</v>
      </c>
      <c r="J7" s="2"/>
      <c r="K7" s="2"/>
      <c r="L7" s="2"/>
    </row>
    <row r="8" spans="1:12">
      <c r="A8" s="3" t="s">
        <v>2</v>
      </c>
      <c r="B8" s="2">
        <v>546.79999999999995</v>
      </c>
      <c r="C8" s="2">
        <v>705.8</v>
      </c>
      <c r="D8" s="1">
        <f t="shared" si="0"/>
        <v>0.7098214285714286</v>
      </c>
      <c r="E8" s="2">
        <v>541.1</v>
      </c>
      <c r="F8" s="1">
        <f t="shared" si="1"/>
        <v>2.4156249999999999</v>
      </c>
      <c r="G8" s="1">
        <f t="shared" si="2"/>
        <v>3.4031446540880501</v>
      </c>
      <c r="J8" s="2"/>
      <c r="K8" s="2"/>
      <c r="L8" s="2"/>
    </row>
    <row r="9" spans="1:12">
      <c r="A9" s="3" t="s">
        <v>1</v>
      </c>
      <c r="B9" s="2">
        <v>504.6</v>
      </c>
      <c r="C9" s="2">
        <v>670.4</v>
      </c>
      <c r="D9" s="1">
        <f t="shared" si="0"/>
        <v>0.74017857142857124</v>
      </c>
      <c r="E9" s="2">
        <v>570.5</v>
      </c>
      <c r="F9" s="1">
        <f t="shared" si="1"/>
        <v>2.546875</v>
      </c>
      <c r="G9" s="1">
        <f t="shared" si="2"/>
        <v>3.4408926417370336</v>
      </c>
      <c r="J9" s="2"/>
      <c r="K9" s="2"/>
      <c r="L9" s="2"/>
    </row>
    <row r="10" spans="1:12">
      <c r="A10" s="3" t="s">
        <v>0</v>
      </c>
      <c r="B10" s="2">
        <v>525.70000000000005</v>
      </c>
      <c r="C10" s="2">
        <v>688.1</v>
      </c>
      <c r="D10" s="1">
        <f t="shared" si="0"/>
        <v>0.72499999999999987</v>
      </c>
      <c r="E10" s="2">
        <v>500.5</v>
      </c>
      <c r="F10" s="1">
        <f t="shared" si="1"/>
        <v>2.234375</v>
      </c>
      <c r="G10" s="1">
        <f t="shared" si="2"/>
        <v>3.0818965517241383</v>
      </c>
      <c r="J10" s="2"/>
      <c r="K10" s="2"/>
      <c r="L10" s="2"/>
    </row>
    <row r="11" spans="1:12">
      <c r="J11" s="2"/>
      <c r="K11" s="2"/>
      <c r="L11" s="2"/>
    </row>
    <row r="12" spans="1:12">
      <c r="J12" s="2"/>
      <c r="K12" s="2"/>
      <c r="L12" s="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growth performance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2015-05-23T02:41:57Z</dcterms:created>
  <dcterms:modified xsi:type="dcterms:W3CDTF">2015-05-23T03:05:31Z</dcterms:modified>
</cp:coreProperties>
</file>