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PPO" sheetId="1" r:id="rId1"/>
  </sheets>
  <calcPr calcId="145621" concurrentCalc="0"/>
</workbook>
</file>

<file path=xl/calcChain.xml><?xml version="1.0" encoding="utf-8"?>
<calcChain xmlns="http://schemas.openxmlformats.org/spreadsheetml/2006/main">
  <c r="B21" i="1" l="1"/>
  <c r="C21" i="1"/>
  <c r="D21" i="1"/>
  <c r="E21" i="1"/>
  <c r="B22" i="1"/>
  <c r="C22" i="1"/>
  <c r="D22" i="1"/>
  <c r="E22" i="1"/>
  <c r="B23" i="1"/>
  <c r="C23" i="1"/>
  <c r="D23" i="1"/>
  <c r="E23" i="1"/>
</calcChain>
</file>

<file path=xl/sharedStrings.xml><?xml version="1.0" encoding="utf-8"?>
<sst xmlns="http://schemas.openxmlformats.org/spreadsheetml/2006/main" count="9" uniqueCount="7">
  <si>
    <t>SEM</t>
  </si>
  <si>
    <t>SD</t>
  </si>
  <si>
    <t>MEAN</t>
  </si>
  <si>
    <t>Pre-RSSA 2</t>
  </si>
  <si>
    <t>Post -RSSA 1</t>
  </si>
  <si>
    <t>Passive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</si>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</sst>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36" sqref="D36"/>
    </sheetView>
  </sheetViews>
  <sheetFormatPr defaultRowHeight="15" x14ac:dyDescent="0.25"/>
  <cols>
    <col min="2" max="2" width="12.7109375" bestFit="1" customWidth="1"/>
    <col min="3" max="3" width="11.140625" bestFit="1" customWidth="1"/>
    <col min="4" max="4" width="12.7109375" bestFit="1" customWidth="1"/>
    <col min="5" max="5" width="11.140625" bestFit="1" customWidth="1"/>
  </cols>
  <sheetData>
    <row r="1" spans="1:5" x14ac:dyDescent="0.25">
      <c r="A1" s="7"/>
      <c r="B1" s="8" t="s">
        <v>6</v>
      </c>
      <c r="C1" s="8"/>
      <c r="D1" s="8" t="s">
        <v>5</v>
      </c>
      <c r="E1" s="8"/>
    </row>
    <row r="2" spans="1:5" x14ac:dyDescent="0.25">
      <c r="A2" s="7"/>
      <c r="B2" s="5" t="s">
        <v>4</v>
      </c>
      <c r="C2" s="5" t="s">
        <v>3</v>
      </c>
      <c r="D2" s="5" t="s">
        <v>4</v>
      </c>
      <c r="E2" s="5" t="s">
        <v>3</v>
      </c>
    </row>
    <row r="3" spans="1:5" x14ac:dyDescent="0.25">
      <c r="A3" s="5">
        <v>1</v>
      </c>
      <c r="B3" s="6">
        <v>6074.5</v>
      </c>
      <c r="C3" s="4">
        <v>5652.2</v>
      </c>
      <c r="D3" s="4">
        <v>6050.5</v>
      </c>
      <c r="E3" s="4">
        <v>5813</v>
      </c>
    </row>
    <row r="4" spans="1:5" x14ac:dyDescent="0.25">
      <c r="A4" s="5">
        <v>2</v>
      </c>
      <c r="B4" s="6">
        <v>5664.3</v>
      </c>
      <c r="C4" s="4">
        <v>5322.3</v>
      </c>
      <c r="D4" s="4">
        <v>5674.6</v>
      </c>
      <c r="E4" s="4">
        <v>5400.2</v>
      </c>
    </row>
    <row r="5" spans="1:5" x14ac:dyDescent="0.25">
      <c r="A5" s="5">
        <v>3</v>
      </c>
      <c r="B5" s="4">
        <v>6086.6</v>
      </c>
      <c r="C5" s="4">
        <v>5785.4</v>
      </c>
      <c r="D5" s="4">
        <v>6097.6</v>
      </c>
      <c r="E5" s="4">
        <v>5986.5</v>
      </c>
    </row>
    <row r="6" spans="1:5" x14ac:dyDescent="0.25">
      <c r="A6" s="5">
        <v>4</v>
      </c>
      <c r="B6" s="6">
        <v>5430</v>
      </c>
      <c r="C6" s="4">
        <v>5175.3999999999996</v>
      </c>
      <c r="D6" s="4">
        <v>5434</v>
      </c>
      <c r="E6" s="4">
        <v>5245.4</v>
      </c>
    </row>
    <row r="7" spans="1:5" x14ac:dyDescent="0.25">
      <c r="A7" s="5">
        <v>5</v>
      </c>
      <c r="B7" s="6">
        <v>5644.1</v>
      </c>
      <c r="C7" s="4">
        <v>5222.3</v>
      </c>
      <c r="D7" s="4">
        <v>5656.5</v>
      </c>
      <c r="E7" s="4">
        <v>5432.1</v>
      </c>
    </row>
    <row r="8" spans="1:5" x14ac:dyDescent="0.25">
      <c r="A8" s="5">
        <v>6</v>
      </c>
      <c r="B8" s="4">
        <v>6422.3</v>
      </c>
      <c r="C8" s="4">
        <v>6086.4</v>
      </c>
      <c r="D8" s="4">
        <v>6433.5</v>
      </c>
      <c r="E8" s="4">
        <v>6201.3</v>
      </c>
    </row>
    <row r="9" spans="1:5" x14ac:dyDescent="0.25">
      <c r="A9" s="5">
        <v>7</v>
      </c>
      <c r="B9" s="6">
        <v>5994</v>
      </c>
      <c r="C9" s="4">
        <v>5766.3</v>
      </c>
      <c r="D9" s="4">
        <v>5992</v>
      </c>
      <c r="E9" s="4">
        <v>5788.7</v>
      </c>
    </row>
    <row r="10" spans="1:5" x14ac:dyDescent="0.25">
      <c r="A10" s="5">
        <v>8</v>
      </c>
      <c r="B10" s="6">
        <v>5797</v>
      </c>
      <c r="C10" s="4">
        <v>5475.4</v>
      </c>
      <c r="D10" s="4">
        <v>5789</v>
      </c>
      <c r="E10" s="4">
        <v>5504.5</v>
      </c>
    </row>
    <row r="11" spans="1:5" x14ac:dyDescent="0.25">
      <c r="A11" s="5">
        <v>9</v>
      </c>
      <c r="B11" s="6">
        <v>5873.8</v>
      </c>
      <c r="C11" s="4">
        <v>5333.5</v>
      </c>
      <c r="D11" s="4">
        <v>5870</v>
      </c>
      <c r="E11" s="4">
        <v>5605.6</v>
      </c>
    </row>
    <row r="12" spans="1:5" x14ac:dyDescent="0.25">
      <c r="A12" s="5">
        <v>10</v>
      </c>
      <c r="B12" s="6">
        <v>5075.1000000000004</v>
      </c>
      <c r="C12" s="4">
        <v>4553.1000000000004</v>
      </c>
      <c r="D12" s="4">
        <v>5077.1000000000004</v>
      </c>
      <c r="E12" s="4">
        <v>4675</v>
      </c>
    </row>
    <row r="13" spans="1:5" x14ac:dyDescent="0.25">
      <c r="A13" s="5">
        <v>11</v>
      </c>
      <c r="B13" s="6">
        <v>5387.0659999999998</v>
      </c>
      <c r="C13" s="4">
        <v>5044.3999999999996</v>
      </c>
      <c r="D13" s="4">
        <v>5350</v>
      </c>
      <c r="E13" s="4">
        <v>5108.8900000000003</v>
      </c>
    </row>
    <row r="14" spans="1:5" x14ac:dyDescent="0.25">
      <c r="A14" s="5">
        <v>12</v>
      </c>
      <c r="B14" s="6">
        <v>5010.5</v>
      </c>
      <c r="C14" s="4">
        <v>4682.2</v>
      </c>
      <c r="D14" s="4">
        <v>5102.2</v>
      </c>
      <c r="E14" s="4">
        <v>4986.6000000000004</v>
      </c>
    </row>
    <row r="15" spans="1:5" x14ac:dyDescent="0.25">
      <c r="A15" s="5">
        <v>13</v>
      </c>
      <c r="B15" s="4">
        <v>5800</v>
      </c>
      <c r="C15" s="4">
        <v>5223</v>
      </c>
      <c r="D15" s="4">
        <v>5790</v>
      </c>
      <c r="E15" s="4">
        <v>5567</v>
      </c>
    </row>
    <row r="16" spans="1:5" x14ac:dyDescent="0.25">
      <c r="A16" s="5">
        <v>14</v>
      </c>
      <c r="B16" s="4">
        <v>6866.4</v>
      </c>
      <c r="C16" s="4">
        <v>6176.5</v>
      </c>
      <c r="D16" s="4">
        <v>6798.4</v>
      </c>
      <c r="E16" s="4">
        <v>6572.5</v>
      </c>
    </row>
    <row r="17" spans="1:5" x14ac:dyDescent="0.25">
      <c r="A17" s="5">
        <v>15</v>
      </c>
      <c r="B17" s="6">
        <v>5966.3</v>
      </c>
      <c r="C17" s="4">
        <v>5537.4</v>
      </c>
      <c r="D17" s="4">
        <v>5967</v>
      </c>
      <c r="E17" s="4">
        <v>5689</v>
      </c>
    </row>
    <row r="18" spans="1:5" x14ac:dyDescent="0.25">
      <c r="A18" s="5">
        <v>16</v>
      </c>
      <c r="B18" s="6">
        <v>5875.3</v>
      </c>
      <c r="C18" s="4">
        <v>5235.3999999999996</v>
      </c>
      <c r="D18" s="4">
        <v>5864.5</v>
      </c>
      <c r="E18" s="4">
        <v>5732.4</v>
      </c>
    </row>
    <row r="19" spans="1:5" x14ac:dyDescent="0.25">
      <c r="A19" s="5">
        <v>17</v>
      </c>
      <c r="B19" s="4">
        <v>6222.4</v>
      </c>
      <c r="C19" s="4">
        <v>5997.4</v>
      </c>
      <c r="D19" s="4">
        <v>6187.6</v>
      </c>
      <c r="E19" s="4">
        <v>5897</v>
      </c>
    </row>
    <row r="20" spans="1:5" x14ac:dyDescent="0.25">
      <c r="A20" s="5">
        <v>18</v>
      </c>
      <c r="B20" s="4">
        <v>5999.8</v>
      </c>
      <c r="C20" s="4">
        <v>5645.3</v>
      </c>
      <c r="D20" s="4">
        <v>6058</v>
      </c>
      <c r="E20" s="4">
        <v>5767.4</v>
      </c>
    </row>
    <row r="21" spans="1:5" x14ac:dyDescent="0.25">
      <c r="A21" s="2" t="s">
        <v>2</v>
      </c>
      <c r="B21" s="3">
        <f>AVERAGE(B3:B20)</f>
        <v>5843.8592222222223</v>
      </c>
      <c r="C21" s="3">
        <f>AVERAGE(C3:C20)</f>
        <v>5439.6611111111097</v>
      </c>
      <c r="D21" s="3">
        <f>AVERAGE(D3:D20)</f>
        <v>5844.0277777777774</v>
      </c>
      <c r="E21" s="3">
        <f>AVERAGE(E3:E20)</f>
        <v>5609.6161111111105</v>
      </c>
    </row>
    <row r="22" spans="1:5" x14ac:dyDescent="0.25">
      <c r="A22" s="2" t="s">
        <v>1</v>
      </c>
      <c r="B22" s="3">
        <f>STDEV(B3:B20)</f>
        <v>449.90284988082573</v>
      </c>
      <c r="C22" s="3">
        <f>STDEV(C3:C20)</f>
        <v>443.48562963506538</v>
      </c>
      <c r="D22" s="3">
        <f>STDEV(D3:D20)</f>
        <v>433.02380562947121</v>
      </c>
      <c r="E22" s="3">
        <f>STDEV(E3:E20)</f>
        <v>444.23501725390258</v>
      </c>
    </row>
    <row r="23" spans="1:5" x14ac:dyDescent="0.25">
      <c r="A23" s="2" t="s">
        <v>0</v>
      </c>
      <c r="B23" s="1">
        <f>B22/SQRT(COUNT(B3:B20))</f>
        <v>106.04311867529506</v>
      </c>
      <c r="C23" s="1">
        <f>C22/SQRT(COUNT(C3:C20))</f>
        <v>104.53056535791349</v>
      </c>
      <c r="D23" s="1">
        <f>D22/SQRT(COUNT(D3:D20))</f>
        <v>102.06468979193487</v>
      </c>
      <c r="E23" s="1">
        <f>E22/SQRT(COUNT(E3:E20))</f>
        <v>104.70719771358583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PPO</vt:lpstr>
    </vt:vector>
  </TitlesOfParts>
  <Company>Northumbria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2015-02-09T12:11:13Z</dcterms:created>
  <dcterms:modified xsi:type="dcterms:W3CDTF">2015-02-09T15:19:19Z</dcterms:modified>
</cp:coreProperties>
</file>