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45" windowWidth="14955" windowHeight="8190"/>
  </bookViews>
  <sheets>
    <sheet name="season Feudozzo" sheetId="1" r:id="rId1"/>
    <sheet name="season Argenta" sheetId="2" r:id="rId2"/>
    <sheet name="Spatial" sheetId="3" r:id="rId3"/>
  </sheets>
  <calcPr calcId="144525"/>
</workbook>
</file>

<file path=xl/calcChain.xml><?xml version="1.0" encoding="utf-8"?>
<calcChain xmlns="http://schemas.openxmlformats.org/spreadsheetml/2006/main">
  <c r="F67" i="2" l="1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66" i="2"/>
  <c r="F65" i="2"/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2" i="3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2" i="1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3" i="2"/>
  <c r="F2" i="2"/>
</calcChain>
</file>

<file path=xl/sharedStrings.xml><?xml version="1.0" encoding="utf-8"?>
<sst xmlns="http://schemas.openxmlformats.org/spreadsheetml/2006/main" count="1049" uniqueCount="69">
  <si>
    <t>distance</t>
  </si>
  <si>
    <t>A10PA2</t>
  </si>
  <si>
    <t>0 cm</t>
  </si>
  <si>
    <t>A11PA1</t>
  </si>
  <si>
    <t>A12PC4</t>
  </si>
  <si>
    <t>A2PB1</t>
  </si>
  <si>
    <t>A15PB1</t>
  </si>
  <si>
    <t>A4PC3</t>
  </si>
  <si>
    <t>A5PC3</t>
  </si>
  <si>
    <t>A6PC4</t>
  </si>
  <si>
    <t>A1PB1</t>
  </si>
  <si>
    <t>E10P6</t>
  </si>
  <si>
    <t>E11P4</t>
  </si>
  <si>
    <t>E12P4</t>
  </si>
  <si>
    <t>E13P4</t>
  </si>
  <si>
    <t>E14P4</t>
  </si>
  <si>
    <t>E15P6</t>
  </si>
  <si>
    <t>E4P7</t>
  </si>
  <si>
    <t>E5P6</t>
  </si>
  <si>
    <t>E6P6</t>
  </si>
  <si>
    <t>E7P7</t>
  </si>
  <si>
    <t>E8P6</t>
  </si>
  <si>
    <t>E9P2</t>
  </si>
  <si>
    <t>M2PC2</t>
  </si>
  <si>
    <t>M1PC2</t>
  </si>
  <si>
    <t>T18P5</t>
  </si>
  <si>
    <t>T20P2</t>
  </si>
  <si>
    <t>T21P4</t>
  </si>
  <si>
    <t>T22P8</t>
  </si>
  <si>
    <t>T23P8</t>
  </si>
  <si>
    <t>T24P3</t>
  </si>
  <si>
    <t>T25P3</t>
  </si>
  <si>
    <t>T26P7</t>
  </si>
  <si>
    <t>T27P5</t>
  </si>
  <si>
    <t>T5P4</t>
  </si>
  <si>
    <t>T6P5</t>
  </si>
  <si>
    <t>T7P7</t>
  </si>
  <si>
    <t>M4PC2</t>
  </si>
  <si>
    <t>M5PC2</t>
  </si>
  <si>
    <t>A14PA2</t>
  </si>
  <si>
    <t>100 cm</t>
  </si>
  <si>
    <t>200 cm</t>
  </si>
  <si>
    <t>Year</t>
  </si>
  <si>
    <t>Truffle ground</t>
  </si>
  <si>
    <t>A13PB1</t>
  </si>
  <si>
    <t>A18PC1</t>
  </si>
  <si>
    <t>E1P2</t>
  </si>
  <si>
    <t>E2P2</t>
  </si>
  <si>
    <t>M8PC2</t>
  </si>
  <si>
    <t>M13PC2</t>
  </si>
  <si>
    <t>M17PC2</t>
  </si>
  <si>
    <t>T2P7</t>
  </si>
  <si>
    <t>T1P8</t>
  </si>
  <si>
    <t>T12P2</t>
  </si>
  <si>
    <t>T13P8</t>
  </si>
  <si>
    <t>season</t>
  </si>
  <si>
    <t>Argenta</t>
  </si>
  <si>
    <t>Jul-2009</t>
  </si>
  <si>
    <t>Sample</t>
  </si>
  <si>
    <t>ug mycelium/g soil</t>
  </si>
  <si>
    <t>log(x+1)</t>
  </si>
  <si>
    <t>Feudozzo</t>
  </si>
  <si>
    <t>jul-10</t>
  </si>
  <si>
    <t>FS-09</t>
  </si>
  <si>
    <t>sample</t>
  </si>
  <si>
    <t>Collemeluccio</t>
  </si>
  <si>
    <t>Barbialla</t>
  </si>
  <si>
    <t>nd</t>
  </si>
  <si>
    <t>FS-2008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</si>
</sst>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00"/>
    <numFmt numFmtId="166" formatCode="0.000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/>
    </xf>
    <xf numFmtId="166" fontId="0" fillId="0" borderId="0" xfId="0" applyNumberFormat="1"/>
    <xf numFmtId="166" fontId="0" fillId="0" borderId="0" xfId="0" applyNumberFormat="1" applyFill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7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topLeftCell="A64" workbookViewId="0">
      <selection activeCell="E25" sqref="E25"/>
    </sheetView>
  </sheetViews>
  <sheetFormatPr defaultRowHeight="12.75" x14ac:dyDescent="0.2"/>
  <cols>
    <col min="1" max="6" width="9.140625" style="5"/>
  </cols>
  <sheetData>
    <row r="1" spans="1:14" x14ac:dyDescent="0.2">
      <c r="A1" s="5" t="s">
        <v>58</v>
      </c>
      <c r="B1" s="5" t="s">
        <v>0</v>
      </c>
      <c r="C1" s="5" t="s">
        <v>55</v>
      </c>
      <c r="D1" s="5" t="s">
        <v>43</v>
      </c>
      <c r="E1" s="5" t="s">
        <v>59</v>
      </c>
      <c r="F1" s="5" t="s">
        <v>60</v>
      </c>
    </row>
    <row r="2" spans="1:14" x14ac:dyDescent="0.2">
      <c r="A2" s="5" t="s">
        <v>1</v>
      </c>
      <c r="B2" s="5" t="s">
        <v>2</v>
      </c>
      <c r="C2" s="6">
        <v>40483</v>
      </c>
      <c r="D2" s="5" t="s">
        <v>61</v>
      </c>
      <c r="E2" s="7">
        <v>1.6350481333333331</v>
      </c>
      <c r="F2" s="8">
        <f>LOG(E2+1)</f>
        <v>0.420788552698523</v>
      </c>
    </row>
    <row r="3" spans="1:14" x14ac:dyDescent="0.2">
      <c r="A3" s="5" t="s">
        <v>1</v>
      </c>
      <c r="B3" s="5" t="s">
        <v>40</v>
      </c>
      <c r="C3" s="6">
        <v>40483</v>
      </c>
      <c r="D3" s="5" t="s">
        <v>61</v>
      </c>
      <c r="E3" s="7">
        <v>0.59119016666666668</v>
      </c>
      <c r="F3" s="8">
        <f t="shared" ref="F3:F66" si="0">LOG(E3+1)</f>
        <v>0.20172208624533777</v>
      </c>
    </row>
    <row r="4" spans="1:14" x14ac:dyDescent="0.2">
      <c r="A4" s="5" t="s">
        <v>1</v>
      </c>
      <c r="B4" s="5" t="s">
        <v>41</v>
      </c>
      <c r="C4" s="6">
        <v>40483</v>
      </c>
      <c r="D4" s="5" t="s">
        <v>61</v>
      </c>
      <c r="E4" s="7">
        <v>0.4738027666666666</v>
      </c>
      <c r="F4" s="8">
        <f t="shared" si="0"/>
        <v>0.16843936745813817</v>
      </c>
    </row>
    <row r="5" spans="1:14" x14ac:dyDescent="0.2">
      <c r="A5" s="5" t="s">
        <v>3</v>
      </c>
      <c r="B5" s="5" t="s">
        <v>2</v>
      </c>
      <c r="C5" s="6">
        <v>40483</v>
      </c>
      <c r="D5" s="5" t="s">
        <v>61</v>
      </c>
      <c r="E5" s="7">
        <v>0.34908683333333335</v>
      </c>
      <c r="F5" s="8">
        <f t="shared" si="0"/>
        <v>0.13003990372961582</v>
      </c>
    </row>
    <row r="6" spans="1:14" x14ac:dyDescent="0.2">
      <c r="A6" s="5" t="s">
        <v>3</v>
      </c>
      <c r="B6" s="5" t="s">
        <v>40</v>
      </c>
      <c r="C6" s="6">
        <v>40483</v>
      </c>
      <c r="D6" s="5" t="s">
        <v>61</v>
      </c>
      <c r="E6" s="7">
        <v>0.44086362666666673</v>
      </c>
      <c r="F6" s="8">
        <f t="shared" si="0"/>
        <v>0.1586228781152762</v>
      </c>
    </row>
    <row r="7" spans="1:14" x14ac:dyDescent="0.2">
      <c r="A7" s="5" t="s">
        <v>3</v>
      </c>
      <c r="B7" s="5" t="s">
        <v>41</v>
      </c>
      <c r="C7" s="6">
        <v>40483</v>
      </c>
      <c r="D7" s="5" t="s">
        <v>61</v>
      </c>
      <c r="E7" s="7">
        <v>0.43447079000000005</v>
      </c>
      <c r="F7" s="8">
        <f t="shared" si="0"/>
        <v>0.15669170917248437</v>
      </c>
    </row>
    <row r="8" spans="1:14" x14ac:dyDescent="0.2">
      <c r="A8" s="5" t="s">
        <v>4</v>
      </c>
      <c r="B8" s="5" t="s">
        <v>2</v>
      </c>
      <c r="C8" s="6">
        <v>40483</v>
      </c>
      <c r="D8" s="5" t="s">
        <v>61</v>
      </c>
      <c r="E8" s="7">
        <v>7.8520000000000013E-3</v>
      </c>
      <c r="F8" s="8">
        <f t="shared" si="0"/>
        <v>3.3967619682092275E-3</v>
      </c>
    </row>
    <row r="9" spans="1:14" x14ac:dyDescent="0.2">
      <c r="A9" s="5" t="s">
        <v>4</v>
      </c>
      <c r="B9" s="5" t="s">
        <v>40</v>
      </c>
      <c r="C9" s="6">
        <v>40483</v>
      </c>
      <c r="D9" s="5" t="s">
        <v>61</v>
      </c>
      <c r="E9" s="7">
        <v>7.8520000000000013E-3</v>
      </c>
      <c r="F9" s="8">
        <f t="shared" si="0"/>
        <v>3.3967619682092275E-3</v>
      </c>
      <c r="K9" s="1"/>
      <c r="L9" s="1"/>
      <c r="M9" s="1"/>
      <c r="N9" s="1"/>
    </row>
    <row r="10" spans="1:14" x14ac:dyDescent="0.2">
      <c r="A10" s="5" t="s">
        <v>4</v>
      </c>
      <c r="B10" s="5" t="s">
        <v>41</v>
      </c>
      <c r="C10" s="6">
        <v>40483</v>
      </c>
      <c r="D10" s="5" t="s">
        <v>61</v>
      </c>
      <c r="E10" s="7">
        <v>0.18403779333333337</v>
      </c>
      <c r="F10" s="8">
        <f t="shared" si="0"/>
        <v>7.336556486508182E-2</v>
      </c>
      <c r="K10" s="3"/>
      <c r="L10" s="3"/>
      <c r="M10" s="3"/>
      <c r="N10" s="3"/>
    </row>
    <row r="11" spans="1:14" x14ac:dyDescent="0.2">
      <c r="A11" s="5" t="s">
        <v>44</v>
      </c>
      <c r="B11" s="5" t="s">
        <v>2</v>
      </c>
      <c r="C11" s="6">
        <v>40483</v>
      </c>
      <c r="D11" s="5" t="s">
        <v>61</v>
      </c>
      <c r="E11" s="7">
        <v>0.72299907333333335</v>
      </c>
      <c r="F11" s="8">
        <f t="shared" si="0"/>
        <v>0.23628504387499999</v>
      </c>
      <c r="K11" s="3"/>
      <c r="L11" s="3"/>
      <c r="M11" s="3"/>
      <c r="N11" s="3"/>
    </row>
    <row r="12" spans="1:14" x14ac:dyDescent="0.2">
      <c r="A12" s="5" t="s">
        <v>44</v>
      </c>
      <c r="B12" s="5" t="s">
        <v>40</v>
      </c>
      <c r="C12" s="6">
        <v>40483</v>
      </c>
      <c r="D12" s="5" t="s">
        <v>61</v>
      </c>
      <c r="E12" s="7">
        <v>0.75554561333333325</v>
      </c>
      <c r="F12" s="8">
        <f t="shared" si="0"/>
        <v>0.24441211797204196</v>
      </c>
      <c r="K12" s="3"/>
      <c r="L12" s="3"/>
      <c r="M12" s="3"/>
      <c r="N12" s="3"/>
    </row>
    <row r="13" spans="1:14" x14ac:dyDescent="0.2">
      <c r="A13" s="5" t="s">
        <v>44</v>
      </c>
      <c r="B13" s="5" t="s">
        <v>41</v>
      </c>
      <c r="C13" s="6">
        <v>40483</v>
      </c>
      <c r="D13" s="5" t="s">
        <v>61</v>
      </c>
      <c r="E13" s="7">
        <v>0.67418580666666683</v>
      </c>
      <c r="F13" s="8">
        <f t="shared" si="0"/>
        <v>0.22380365576714584</v>
      </c>
    </row>
    <row r="14" spans="1:14" x14ac:dyDescent="0.2">
      <c r="A14" s="5" t="s">
        <v>7</v>
      </c>
      <c r="B14" s="5" t="s">
        <v>2</v>
      </c>
      <c r="C14" s="6">
        <v>40483</v>
      </c>
      <c r="D14" s="5" t="s">
        <v>61</v>
      </c>
      <c r="E14" s="7">
        <v>7.8520000000000013E-3</v>
      </c>
      <c r="F14" s="8">
        <f t="shared" si="0"/>
        <v>3.3967619682092275E-3</v>
      </c>
    </row>
    <row r="15" spans="1:14" x14ac:dyDescent="0.2">
      <c r="A15" s="5" t="s">
        <v>7</v>
      </c>
      <c r="B15" s="5" t="s">
        <v>40</v>
      </c>
      <c r="C15" s="6">
        <v>40483</v>
      </c>
      <c r="D15" s="5" t="s">
        <v>61</v>
      </c>
      <c r="E15" s="7">
        <v>8.1268200000000004</v>
      </c>
      <c r="F15" s="8">
        <f t="shared" si="0"/>
        <v>0.96031948541810142</v>
      </c>
    </row>
    <row r="16" spans="1:14" x14ac:dyDescent="0.2">
      <c r="A16" s="5" t="s">
        <v>7</v>
      </c>
      <c r="B16" s="5" t="s">
        <v>41</v>
      </c>
      <c r="C16" s="6">
        <v>40483</v>
      </c>
      <c r="D16" s="5" t="s">
        <v>61</v>
      </c>
      <c r="E16" s="7">
        <v>37.532560000000004</v>
      </c>
      <c r="F16" s="8">
        <f t="shared" si="0"/>
        <v>1.585827863332766</v>
      </c>
    </row>
    <row r="17" spans="1:6" x14ac:dyDescent="0.2">
      <c r="A17" s="5" t="s">
        <v>8</v>
      </c>
      <c r="B17" s="5" t="s">
        <v>2</v>
      </c>
      <c r="C17" s="6">
        <v>40483</v>
      </c>
      <c r="D17" s="5" t="s">
        <v>61</v>
      </c>
      <c r="E17" s="7">
        <v>43.632255333333326</v>
      </c>
      <c r="F17" s="8">
        <f t="shared" si="0"/>
        <v>1.6496488329322581</v>
      </c>
    </row>
    <row r="18" spans="1:6" x14ac:dyDescent="0.2">
      <c r="A18" s="5" t="s">
        <v>8</v>
      </c>
      <c r="B18" s="5" t="s">
        <v>40</v>
      </c>
      <c r="C18" s="6">
        <v>40483</v>
      </c>
      <c r="D18" s="5" t="s">
        <v>61</v>
      </c>
      <c r="E18" s="7">
        <v>15.297004666666664</v>
      </c>
      <c r="F18" s="8">
        <f t="shared" si="0"/>
        <v>1.2121077899084181</v>
      </c>
    </row>
    <row r="19" spans="1:6" x14ac:dyDescent="0.2">
      <c r="A19" s="5" t="s">
        <v>8</v>
      </c>
      <c r="B19" s="5" t="s">
        <v>41</v>
      </c>
      <c r="C19" s="6">
        <v>40483</v>
      </c>
      <c r="D19" s="5" t="s">
        <v>61</v>
      </c>
      <c r="E19" s="7">
        <v>7.099647533333334</v>
      </c>
      <c r="F19" s="8">
        <f t="shared" si="0"/>
        <v>0.90846612040223573</v>
      </c>
    </row>
    <row r="20" spans="1:6" x14ac:dyDescent="0.2">
      <c r="A20" s="5" t="s">
        <v>9</v>
      </c>
      <c r="B20" s="5" t="s">
        <v>2</v>
      </c>
      <c r="C20" s="6">
        <v>40483</v>
      </c>
      <c r="D20" s="5" t="s">
        <v>61</v>
      </c>
      <c r="E20" s="7">
        <v>2.4305865999999998</v>
      </c>
      <c r="F20" s="8">
        <f t="shared" si="0"/>
        <v>0.53536838691193445</v>
      </c>
    </row>
    <row r="21" spans="1:6" x14ac:dyDescent="0.2">
      <c r="A21" s="5" t="s">
        <v>9</v>
      </c>
      <c r="B21" s="5" t="s">
        <v>40</v>
      </c>
      <c r="C21" s="6">
        <v>40483</v>
      </c>
      <c r="D21" s="5" t="s">
        <v>61</v>
      </c>
      <c r="E21" s="7">
        <v>1.7790014666666665</v>
      </c>
      <c r="F21" s="8">
        <f t="shared" si="0"/>
        <v>0.44388877598394688</v>
      </c>
    </row>
    <row r="22" spans="1:6" x14ac:dyDescent="0.2">
      <c r="A22" s="5" t="s">
        <v>9</v>
      </c>
      <c r="B22" s="5" t="s">
        <v>41</v>
      </c>
      <c r="C22" s="6">
        <v>40483</v>
      </c>
      <c r="D22" s="5" t="s">
        <v>61</v>
      </c>
      <c r="E22" s="7">
        <v>1.2476827999999998</v>
      </c>
      <c r="F22" s="8">
        <f t="shared" si="0"/>
        <v>0.3517350222308151</v>
      </c>
    </row>
    <row r="23" spans="1:6" x14ac:dyDescent="0.2">
      <c r="A23" s="5" t="s">
        <v>1</v>
      </c>
      <c r="B23" s="5" t="s">
        <v>2</v>
      </c>
      <c r="C23" s="6">
        <v>40269</v>
      </c>
      <c r="D23" s="5" t="s">
        <v>61</v>
      </c>
      <c r="E23" s="7">
        <v>1.3518526666666666</v>
      </c>
      <c r="F23" s="8">
        <f t="shared" si="0"/>
        <v>0.37141011159719228</v>
      </c>
    </row>
    <row r="24" spans="1:6" x14ac:dyDescent="0.2">
      <c r="A24" s="5" t="s">
        <v>1</v>
      </c>
      <c r="B24" s="5" t="s">
        <v>40</v>
      </c>
      <c r="C24" s="6">
        <v>40269</v>
      </c>
      <c r="D24" s="5" t="s">
        <v>61</v>
      </c>
      <c r="E24" s="7">
        <v>2.4046750000000001</v>
      </c>
      <c r="F24" s="8">
        <f t="shared" si="0"/>
        <v>0.53207566178681398</v>
      </c>
    </row>
    <row r="25" spans="1:6" x14ac:dyDescent="0.2">
      <c r="A25" s="5" t="s">
        <v>1</v>
      </c>
      <c r="B25" s="5" t="s">
        <v>41</v>
      </c>
      <c r="C25" s="6">
        <v>40269</v>
      </c>
      <c r="D25" s="5" t="s">
        <v>61</v>
      </c>
      <c r="E25" s="7">
        <v>1.6371419999999999</v>
      </c>
      <c r="F25" s="8">
        <f t="shared" si="0"/>
        <v>0.42113351551814371</v>
      </c>
    </row>
    <row r="26" spans="1:6" x14ac:dyDescent="0.2">
      <c r="A26" s="5" t="s">
        <v>3</v>
      </c>
      <c r="B26" s="5" t="s">
        <v>2</v>
      </c>
      <c r="C26" s="6">
        <v>40269</v>
      </c>
      <c r="D26" s="5" t="s">
        <v>61</v>
      </c>
      <c r="E26" s="7">
        <v>9.2261000000000006</v>
      </c>
      <c r="F26" s="8">
        <f t="shared" si="0"/>
        <v>1.009710035333198</v>
      </c>
    </row>
    <row r="27" spans="1:6" x14ac:dyDescent="0.2">
      <c r="A27" s="5" t="s">
        <v>3</v>
      </c>
      <c r="B27" s="5" t="s">
        <v>40</v>
      </c>
      <c r="C27" s="6">
        <v>40269</v>
      </c>
      <c r="D27" s="5" t="s">
        <v>61</v>
      </c>
      <c r="E27" s="7">
        <v>4.0135497999999998</v>
      </c>
      <c r="F27" s="8">
        <f t="shared" si="0"/>
        <v>0.70014533318143524</v>
      </c>
    </row>
    <row r="28" spans="1:6" x14ac:dyDescent="0.2">
      <c r="A28" s="5" t="s">
        <v>3</v>
      </c>
      <c r="B28" s="5" t="s">
        <v>41</v>
      </c>
      <c r="C28" s="6">
        <v>40269</v>
      </c>
      <c r="D28" s="5" t="s">
        <v>61</v>
      </c>
      <c r="E28" s="7">
        <v>8.8814495466666674</v>
      </c>
      <c r="F28" s="8">
        <f t="shared" si="0"/>
        <v>0.99482065753725135</v>
      </c>
    </row>
    <row r="29" spans="1:6" x14ac:dyDescent="0.2">
      <c r="A29" s="5" t="s">
        <v>4</v>
      </c>
      <c r="B29" s="5" t="s">
        <v>2</v>
      </c>
      <c r="C29" s="6">
        <v>40269</v>
      </c>
      <c r="D29" s="5" t="s">
        <v>61</v>
      </c>
      <c r="E29" s="7">
        <v>9.4224000000000014</v>
      </c>
      <c r="F29" s="8">
        <f t="shared" si="0"/>
        <v>1.0179677368847793</v>
      </c>
    </row>
    <row r="30" spans="1:6" x14ac:dyDescent="0.2">
      <c r="A30" s="5" t="s">
        <v>4</v>
      </c>
      <c r="B30" s="5" t="s">
        <v>40</v>
      </c>
      <c r="C30" s="6">
        <v>40269</v>
      </c>
      <c r="D30" s="5" t="s">
        <v>61</v>
      </c>
      <c r="E30" s="7">
        <v>1.3983888533333333</v>
      </c>
      <c r="F30" s="8">
        <f t="shared" si="0"/>
        <v>0.37991959709731876</v>
      </c>
    </row>
    <row r="31" spans="1:6" x14ac:dyDescent="0.2">
      <c r="A31" s="5" t="s">
        <v>4</v>
      </c>
      <c r="B31" s="5" t="s">
        <v>41</v>
      </c>
      <c r="C31" s="6">
        <v>40269</v>
      </c>
      <c r="D31" s="5" t="s">
        <v>61</v>
      </c>
      <c r="E31" s="7">
        <v>2.5016471999999998</v>
      </c>
      <c r="F31" s="8">
        <f t="shared" si="0"/>
        <v>0.54427238766074371</v>
      </c>
    </row>
    <row r="32" spans="1:6" x14ac:dyDescent="0.2">
      <c r="A32" s="5" t="s">
        <v>44</v>
      </c>
      <c r="B32" s="5" t="s">
        <v>2</v>
      </c>
      <c r="C32" s="6">
        <v>40269</v>
      </c>
      <c r="D32" s="5" t="s">
        <v>61</v>
      </c>
      <c r="E32" s="7">
        <v>2.6739986</v>
      </c>
      <c r="F32" s="8">
        <f t="shared" si="0"/>
        <v>0.56513898647920968</v>
      </c>
    </row>
    <row r="33" spans="1:6" x14ac:dyDescent="0.2">
      <c r="A33" s="5" t="s">
        <v>44</v>
      </c>
      <c r="B33" s="5" t="s">
        <v>40</v>
      </c>
      <c r="C33" s="6">
        <v>40269</v>
      </c>
      <c r="D33" s="5" t="s">
        <v>61</v>
      </c>
      <c r="E33" s="7">
        <v>7.1891603333333336</v>
      </c>
      <c r="F33" s="8">
        <f t="shared" si="0"/>
        <v>0.91323937412983558</v>
      </c>
    </row>
    <row r="34" spans="1:6" x14ac:dyDescent="0.2">
      <c r="A34" s="5" t="s">
        <v>44</v>
      </c>
      <c r="B34" s="5" t="s">
        <v>41</v>
      </c>
      <c r="C34" s="6">
        <v>40269</v>
      </c>
      <c r="D34" s="5" t="s">
        <v>61</v>
      </c>
      <c r="E34" s="7">
        <v>1.3530959000000002</v>
      </c>
      <c r="F34" s="8">
        <f t="shared" si="0"/>
        <v>0.37163962713016818</v>
      </c>
    </row>
    <row r="35" spans="1:6" x14ac:dyDescent="0.2">
      <c r="A35" s="5" t="s">
        <v>7</v>
      </c>
      <c r="B35" s="5" t="s">
        <v>2</v>
      </c>
      <c r="C35" s="6">
        <v>40269</v>
      </c>
      <c r="D35" s="5" t="s">
        <v>61</v>
      </c>
      <c r="E35" s="7">
        <v>97.576803999999996</v>
      </c>
      <c r="F35" s="8">
        <f t="shared" si="0"/>
        <v>1.9937747336029976</v>
      </c>
    </row>
    <row r="36" spans="1:6" x14ac:dyDescent="0.2">
      <c r="A36" s="5" t="s">
        <v>7</v>
      </c>
      <c r="B36" s="5" t="s">
        <v>40</v>
      </c>
      <c r="C36" s="6">
        <v>40269</v>
      </c>
      <c r="D36" s="5" t="s">
        <v>61</v>
      </c>
      <c r="E36" s="7">
        <v>47.261188000000004</v>
      </c>
      <c r="F36" s="8">
        <f t="shared" si="0"/>
        <v>1.6835980083206787</v>
      </c>
    </row>
    <row r="37" spans="1:6" x14ac:dyDescent="0.2">
      <c r="A37" s="5" t="s">
        <v>7</v>
      </c>
      <c r="B37" s="5" t="s">
        <v>41</v>
      </c>
      <c r="C37" s="6">
        <v>40269</v>
      </c>
      <c r="D37" s="5" t="s">
        <v>61</v>
      </c>
      <c r="E37" s="7">
        <v>33.826416000000002</v>
      </c>
      <c r="F37" s="8">
        <f t="shared" si="0"/>
        <v>1.5419087833439384</v>
      </c>
    </row>
    <row r="38" spans="1:6" x14ac:dyDescent="0.2">
      <c r="A38" s="5" t="s">
        <v>8</v>
      </c>
      <c r="B38" s="5" t="s">
        <v>2</v>
      </c>
      <c r="C38" s="6">
        <v>40269</v>
      </c>
      <c r="D38" s="5" t="s">
        <v>61</v>
      </c>
      <c r="E38" s="7">
        <v>76.430059333333332</v>
      </c>
      <c r="F38" s="8">
        <f t="shared" si="0"/>
        <v>1.8889095920561103</v>
      </c>
    </row>
    <row r="39" spans="1:6" x14ac:dyDescent="0.2">
      <c r="A39" s="5" t="s">
        <v>8</v>
      </c>
      <c r="B39" s="5" t="s">
        <v>40</v>
      </c>
      <c r="C39" s="6">
        <v>40269</v>
      </c>
      <c r="D39" s="5" t="s">
        <v>61</v>
      </c>
      <c r="E39" s="7">
        <v>28.987490133333331</v>
      </c>
      <c r="F39" s="8">
        <f t="shared" si="0"/>
        <v>1.4769401180816946</v>
      </c>
    </row>
    <row r="40" spans="1:6" x14ac:dyDescent="0.2">
      <c r="A40" s="5" t="s">
        <v>8</v>
      </c>
      <c r="B40" s="5" t="s">
        <v>41</v>
      </c>
      <c r="C40" s="6">
        <v>40269</v>
      </c>
      <c r="D40" s="5" t="s">
        <v>61</v>
      </c>
      <c r="E40" s="7">
        <v>13.873044466666668</v>
      </c>
      <c r="F40" s="8">
        <f t="shared" si="0"/>
        <v>1.1723998763726466</v>
      </c>
    </row>
    <row r="41" spans="1:6" x14ac:dyDescent="0.2">
      <c r="A41" s="5" t="s">
        <v>9</v>
      </c>
      <c r="B41" s="5" t="s">
        <v>2</v>
      </c>
      <c r="C41" s="6">
        <v>40269</v>
      </c>
      <c r="D41" s="5" t="s">
        <v>61</v>
      </c>
      <c r="E41" s="7">
        <v>7.1182306000000004</v>
      </c>
      <c r="F41" s="8">
        <f t="shared" si="0"/>
        <v>0.90946138338002824</v>
      </c>
    </row>
    <row r="42" spans="1:6" x14ac:dyDescent="0.2">
      <c r="A42" s="5" t="s">
        <v>9</v>
      </c>
      <c r="B42" s="5" t="s">
        <v>40</v>
      </c>
      <c r="C42" s="6">
        <v>40269</v>
      </c>
      <c r="D42" s="5" t="s">
        <v>61</v>
      </c>
      <c r="E42" s="7">
        <v>1.6514719</v>
      </c>
      <c r="F42" s="8">
        <f t="shared" si="0"/>
        <v>0.42348702887505746</v>
      </c>
    </row>
    <row r="43" spans="1:6" x14ac:dyDescent="0.2">
      <c r="A43" s="5" t="s">
        <v>9</v>
      </c>
      <c r="B43" s="5" t="s">
        <v>41</v>
      </c>
      <c r="C43" s="6">
        <v>40269</v>
      </c>
      <c r="D43" s="5" t="s">
        <v>61</v>
      </c>
      <c r="E43" s="7">
        <v>2.6351312</v>
      </c>
      <c r="F43" s="8">
        <f t="shared" si="0"/>
        <v>0.56052009013529203</v>
      </c>
    </row>
    <row r="44" spans="1:6" x14ac:dyDescent="0.2">
      <c r="A44" s="5" t="s">
        <v>1</v>
      </c>
      <c r="B44" s="5" t="s">
        <v>2</v>
      </c>
      <c r="C44" s="5" t="s">
        <v>62</v>
      </c>
      <c r="D44" s="5" t="s">
        <v>61</v>
      </c>
      <c r="E44" s="7">
        <v>0.78834079999999995</v>
      </c>
      <c r="F44" s="8">
        <f t="shared" si="0"/>
        <v>0.25245028484905224</v>
      </c>
    </row>
    <row r="45" spans="1:6" x14ac:dyDescent="0.2">
      <c r="A45" s="5" t="s">
        <v>1</v>
      </c>
      <c r="B45" s="5" t="s">
        <v>40</v>
      </c>
      <c r="C45" s="5" t="s">
        <v>62</v>
      </c>
      <c r="D45" s="5" t="s">
        <v>61</v>
      </c>
      <c r="E45" s="7">
        <v>1.0184436600000002</v>
      </c>
      <c r="F45" s="8">
        <f t="shared" si="0"/>
        <v>0.30501663162961679</v>
      </c>
    </row>
    <row r="46" spans="1:6" x14ac:dyDescent="0.2">
      <c r="A46" s="5" t="s">
        <v>1</v>
      </c>
      <c r="B46" s="5" t="s">
        <v>41</v>
      </c>
      <c r="C46" s="5" t="s">
        <v>62</v>
      </c>
      <c r="D46" s="5" t="s">
        <v>61</v>
      </c>
      <c r="E46" s="7">
        <v>0.8637723466666668</v>
      </c>
      <c r="F46" s="8">
        <f t="shared" si="0"/>
        <v>0.2703928636915488</v>
      </c>
    </row>
    <row r="47" spans="1:6" x14ac:dyDescent="0.2">
      <c r="A47" s="5" t="s">
        <v>3</v>
      </c>
      <c r="B47" s="5" t="s">
        <v>2</v>
      </c>
      <c r="C47" s="5" t="s">
        <v>62</v>
      </c>
      <c r="D47" s="5" t="s">
        <v>61</v>
      </c>
      <c r="E47" s="7">
        <v>0.50220083333333332</v>
      </c>
      <c r="F47" s="8">
        <f t="shared" si="0"/>
        <v>0.1767279985654831</v>
      </c>
    </row>
    <row r="48" spans="1:6" x14ac:dyDescent="0.2">
      <c r="A48" s="5" t="s">
        <v>3</v>
      </c>
      <c r="B48" s="5" t="s">
        <v>40</v>
      </c>
      <c r="C48" s="5" t="s">
        <v>62</v>
      </c>
      <c r="D48" s="5" t="s">
        <v>61</v>
      </c>
      <c r="E48" s="7">
        <v>1.2838019999999999</v>
      </c>
      <c r="F48" s="8">
        <f t="shared" si="0"/>
        <v>0.35865844894557791</v>
      </c>
    </row>
    <row r="49" spans="1:6" x14ac:dyDescent="0.2">
      <c r="A49" s="5" t="s">
        <v>3</v>
      </c>
      <c r="B49" s="5" t="s">
        <v>41</v>
      </c>
      <c r="C49" s="5" t="s">
        <v>62</v>
      </c>
      <c r="D49" s="5" t="s">
        <v>61</v>
      </c>
      <c r="E49" s="7">
        <v>0.44700127333333328</v>
      </c>
      <c r="F49" s="8">
        <f t="shared" si="0"/>
        <v>0.16046891329000978</v>
      </c>
    </row>
    <row r="50" spans="1:6" x14ac:dyDescent="0.2">
      <c r="A50" s="5" t="s">
        <v>4</v>
      </c>
      <c r="B50" s="5" t="s">
        <v>2</v>
      </c>
      <c r="C50" s="5" t="s">
        <v>62</v>
      </c>
      <c r="D50" s="5" t="s">
        <v>61</v>
      </c>
      <c r="E50" s="7">
        <v>0.43578600000000001</v>
      </c>
      <c r="F50" s="8">
        <f t="shared" si="0"/>
        <v>0.1570897143178851</v>
      </c>
    </row>
    <row r="51" spans="1:6" x14ac:dyDescent="0.2">
      <c r="A51" s="5" t="s">
        <v>4</v>
      </c>
      <c r="B51" s="5" t="s">
        <v>40</v>
      </c>
      <c r="C51" s="5" t="s">
        <v>62</v>
      </c>
      <c r="D51" s="5" t="s">
        <v>61</v>
      </c>
      <c r="E51" s="7">
        <v>0.32716666666666666</v>
      </c>
      <c r="F51" s="8">
        <f t="shared" si="0"/>
        <v>0.1229254653426112</v>
      </c>
    </row>
    <row r="52" spans="1:6" x14ac:dyDescent="0.2">
      <c r="A52" s="5" t="s">
        <v>4</v>
      </c>
      <c r="B52" s="5" t="s">
        <v>41</v>
      </c>
      <c r="C52" s="5" t="s">
        <v>62</v>
      </c>
      <c r="D52" s="5" t="s">
        <v>61</v>
      </c>
      <c r="E52" s="7">
        <v>0.21593000000000007</v>
      </c>
      <c r="F52" s="8">
        <f t="shared" si="0"/>
        <v>8.4908573712386859E-2</v>
      </c>
    </row>
    <row r="53" spans="1:6" x14ac:dyDescent="0.2">
      <c r="A53" s="5" t="s">
        <v>44</v>
      </c>
      <c r="B53" s="5" t="s">
        <v>2</v>
      </c>
      <c r="C53" s="5" t="s">
        <v>62</v>
      </c>
      <c r="D53" s="5" t="s">
        <v>61</v>
      </c>
      <c r="E53" s="7">
        <v>1.6239244666666668</v>
      </c>
      <c r="F53" s="8">
        <f t="shared" si="0"/>
        <v>0.41895132910986804</v>
      </c>
    </row>
    <row r="54" spans="1:6" x14ac:dyDescent="0.2">
      <c r="A54" s="5" t="s">
        <v>44</v>
      </c>
      <c r="B54" s="5" t="s">
        <v>40</v>
      </c>
      <c r="C54" s="5" t="s">
        <v>62</v>
      </c>
      <c r="D54" s="5" t="s">
        <v>61</v>
      </c>
      <c r="E54" s="7">
        <v>2.9524828666666667</v>
      </c>
      <c r="F54" s="8">
        <f t="shared" si="0"/>
        <v>0.59686999601645396</v>
      </c>
    </row>
    <row r="55" spans="1:6" x14ac:dyDescent="0.2">
      <c r="A55" s="5" t="s">
        <v>44</v>
      </c>
      <c r="B55" s="5" t="s">
        <v>41</v>
      </c>
      <c r="C55" s="5" t="s">
        <v>62</v>
      </c>
      <c r="D55" s="5" t="s">
        <v>61</v>
      </c>
      <c r="E55" s="7">
        <v>1.2450262066666666</v>
      </c>
      <c r="F55" s="8">
        <f t="shared" si="0"/>
        <v>0.35122141498045262</v>
      </c>
    </row>
    <row r="56" spans="1:6" x14ac:dyDescent="0.2">
      <c r="A56" s="5" t="s">
        <v>7</v>
      </c>
      <c r="B56" s="5" t="s">
        <v>2</v>
      </c>
      <c r="C56" s="5" t="s">
        <v>62</v>
      </c>
      <c r="D56" s="5" t="s">
        <v>61</v>
      </c>
      <c r="E56" s="7">
        <v>0.40045200000000003</v>
      </c>
      <c r="F56" s="8">
        <f t="shared" si="0"/>
        <v>0.14626822812397527</v>
      </c>
    </row>
    <row r="57" spans="1:6" x14ac:dyDescent="0.2">
      <c r="A57" s="5" t="s">
        <v>7</v>
      </c>
      <c r="B57" s="5" t="s">
        <v>40</v>
      </c>
      <c r="C57" s="5" t="s">
        <v>62</v>
      </c>
      <c r="D57" s="5" t="s">
        <v>61</v>
      </c>
      <c r="E57" s="7">
        <v>7.8520000000000013E-3</v>
      </c>
      <c r="F57" s="8">
        <f t="shared" si="0"/>
        <v>3.3967619682092275E-3</v>
      </c>
    </row>
    <row r="58" spans="1:6" x14ac:dyDescent="0.2">
      <c r="A58" s="5" t="s">
        <v>7</v>
      </c>
      <c r="B58" s="5" t="s">
        <v>41</v>
      </c>
      <c r="C58" s="5" t="s">
        <v>62</v>
      </c>
      <c r="D58" s="5" t="s">
        <v>61</v>
      </c>
      <c r="E58" s="7">
        <v>13.929447999999997</v>
      </c>
      <c r="F58" s="8">
        <f t="shared" si="0"/>
        <v>1.1740437504587264</v>
      </c>
    </row>
    <row r="59" spans="1:6" x14ac:dyDescent="0.2">
      <c r="A59" s="5" t="s">
        <v>8</v>
      </c>
      <c r="B59" s="5" t="s">
        <v>2</v>
      </c>
      <c r="C59" s="5" t="s">
        <v>62</v>
      </c>
      <c r="D59" s="5" t="s">
        <v>61</v>
      </c>
      <c r="E59" s="7">
        <v>0.52719636666666669</v>
      </c>
      <c r="F59" s="8">
        <f t="shared" si="0"/>
        <v>0.18389488216239497</v>
      </c>
    </row>
    <row r="60" spans="1:6" x14ac:dyDescent="0.2">
      <c r="A60" s="5" t="s">
        <v>8</v>
      </c>
      <c r="B60" s="5" t="s">
        <v>40</v>
      </c>
      <c r="C60" s="5" t="s">
        <v>62</v>
      </c>
      <c r="D60" s="5" t="s">
        <v>61</v>
      </c>
      <c r="E60" s="7">
        <v>0.66143939333333335</v>
      </c>
      <c r="F60" s="8">
        <f t="shared" si="0"/>
        <v>0.22048450353169</v>
      </c>
    </row>
    <row r="61" spans="1:6" x14ac:dyDescent="0.2">
      <c r="A61" s="5" t="s">
        <v>8</v>
      </c>
      <c r="B61" s="5" t="s">
        <v>41</v>
      </c>
      <c r="C61" s="5" t="s">
        <v>62</v>
      </c>
      <c r="D61" s="5" t="s">
        <v>61</v>
      </c>
      <c r="E61" s="7">
        <v>0.31691980666666658</v>
      </c>
      <c r="F61" s="8">
        <f t="shared" si="0"/>
        <v>0.11955932956881872</v>
      </c>
    </row>
    <row r="62" spans="1:6" x14ac:dyDescent="0.2">
      <c r="A62" s="5" t="s">
        <v>9</v>
      </c>
      <c r="B62" s="5" t="s">
        <v>2</v>
      </c>
      <c r="C62" s="5" t="s">
        <v>62</v>
      </c>
      <c r="D62" s="5" t="s">
        <v>61</v>
      </c>
      <c r="E62" s="7">
        <v>1.9879955333333337</v>
      </c>
      <c r="F62" s="8">
        <f t="shared" si="0"/>
        <v>0.47537994392979505</v>
      </c>
    </row>
    <row r="63" spans="1:6" x14ac:dyDescent="0.2">
      <c r="A63" s="5" t="s">
        <v>9</v>
      </c>
      <c r="B63" s="5" t="s">
        <v>40</v>
      </c>
      <c r="C63" s="5" t="s">
        <v>62</v>
      </c>
      <c r="D63" s="5" t="s">
        <v>61</v>
      </c>
      <c r="E63" s="7">
        <v>2.0093267999999997</v>
      </c>
      <c r="F63" s="8">
        <f t="shared" si="0"/>
        <v>0.47846935282151992</v>
      </c>
    </row>
    <row r="64" spans="1:6" x14ac:dyDescent="0.2">
      <c r="A64" s="5" t="s">
        <v>9</v>
      </c>
      <c r="B64" s="5" t="s">
        <v>41</v>
      </c>
      <c r="C64" s="5" t="s">
        <v>62</v>
      </c>
      <c r="D64" s="5" t="s">
        <v>61</v>
      </c>
      <c r="E64" s="7">
        <v>3.2125149333333334</v>
      </c>
      <c r="F64" s="8">
        <f t="shared" si="0"/>
        <v>0.62454145345275225</v>
      </c>
    </row>
    <row r="65" spans="1:6" x14ac:dyDescent="0.2">
      <c r="A65" s="5" t="s">
        <v>1</v>
      </c>
      <c r="B65" s="5" t="s">
        <v>2</v>
      </c>
      <c r="C65" s="5" t="s">
        <v>63</v>
      </c>
      <c r="D65" s="5" t="s">
        <v>61</v>
      </c>
      <c r="E65" s="7">
        <v>1.0585804666666667</v>
      </c>
      <c r="F65" s="8">
        <f t="shared" si="0"/>
        <v>0.31356784755225886</v>
      </c>
    </row>
    <row r="66" spans="1:6" x14ac:dyDescent="0.2">
      <c r="A66" s="5" t="s">
        <v>1</v>
      </c>
      <c r="B66" s="5" t="s">
        <v>40</v>
      </c>
      <c r="C66" s="5" t="s">
        <v>63</v>
      </c>
      <c r="D66" s="5" t="s">
        <v>61</v>
      </c>
      <c r="E66" s="7">
        <v>0.49894225333333325</v>
      </c>
      <c r="F66" s="8">
        <f t="shared" si="0"/>
        <v>0.17578490199987376</v>
      </c>
    </row>
    <row r="67" spans="1:6" x14ac:dyDescent="0.2">
      <c r="A67" s="5" t="s">
        <v>1</v>
      </c>
      <c r="B67" s="5" t="s">
        <v>41</v>
      </c>
      <c r="C67" s="5" t="s">
        <v>63</v>
      </c>
      <c r="D67" s="5" t="s">
        <v>61</v>
      </c>
      <c r="E67" s="7">
        <v>0.35993567999999998</v>
      </c>
      <c r="F67" s="8">
        <f t="shared" ref="F67:F85" si="1">LOG(E67+1)</f>
        <v>0.13351836831018107</v>
      </c>
    </row>
    <row r="68" spans="1:6" x14ac:dyDescent="0.2">
      <c r="A68" s="5" t="s">
        <v>3</v>
      </c>
      <c r="B68" s="5" t="s">
        <v>2</v>
      </c>
      <c r="C68" s="5" t="s">
        <v>63</v>
      </c>
      <c r="D68" s="5" t="s">
        <v>61</v>
      </c>
      <c r="E68" s="7">
        <v>0.10071106066666669</v>
      </c>
      <c r="F68" s="8">
        <f t="shared" si="1"/>
        <v>4.1673330573334229E-2</v>
      </c>
    </row>
    <row r="69" spans="1:6" x14ac:dyDescent="0.2">
      <c r="A69" s="5" t="s">
        <v>3</v>
      </c>
      <c r="B69" s="5" t="s">
        <v>40</v>
      </c>
      <c r="C69" s="5" t="s">
        <v>63</v>
      </c>
      <c r="D69" s="5" t="s">
        <v>61</v>
      </c>
      <c r="E69" s="7">
        <v>0.44005225333333331</v>
      </c>
      <c r="F69" s="8">
        <f t="shared" si="1"/>
        <v>0.15837825106927794</v>
      </c>
    </row>
    <row r="70" spans="1:6" x14ac:dyDescent="0.2">
      <c r="A70" s="5" t="s">
        <v>3</v>
      </c>
      <c r="B70" s="5" t="s">
        <v>41</v>
      </c>
      <c r="C70" s="5" t="s">
        <v>63</v>
      </c>
      <c r="D70" s="5" t="s">
        <v>61</v>
      </c>
      <c r="E70" s="7">
        <v>7.8520000000000013E-3</v>
      </c>
      <c r="F70" s="8">
        <f t="shared" si="1"/>
        <v>3.3967619682092275E-3</v>
      </c>
    </row>
    <row r="71" spans="1:6" x14ac:dyDescent="0.2">
      <c r="A71" s="5" t="s">
        <v>4</v>
      </c>
      <c r="B71" s="5" t="s">
        <v>2</v>
      </c>
      <c r="C71" s="5" t="s">
        <v>63</v>
      </c>
      <c r="D71" s="5" t="s">
        <v>61</v>
      </c>
      <c r="E71" s="7">
        <v>0.37951333333333337</v>
      </c>
      <c r="F71" s="8">
        <f t="shared" si="1"/>
        <v>0.13972590239774013</v>
      </c>
    </row>
    <row r="72" spans="1:6" x14ac:dyDescent="0.2">
      <c r="A72" s="5" t="s">
        <v>4</v>
      </c>
      <c r="B72" s="5" t="s">
        <v>40</v>
      </c>
      <c r="C72" s="5" t="s">
        <v>63</v>
      </c>
      <c r="D72" s="5" t="s">
        <v>61</v>
      </c>
      <c r="E72" s="7">
        <v>7.8520000000000013E-3</v>
      </c>
      <c r="F72" s="8">
        <f t="shared" si="1"/>
        <v>3.3967619682092275E-3</v>
      </c>
    </row>
    <row r="73" spans="1:6" x14ac:dyDescent="0.2">
      <c r="A73" s="5" t="s">
        <v>4</v>
      </c>
      <c r="B73" s="5" t="s">
        <v>41</v>
      </c>
      <c r="C73" s="5" t="s">
        <v>63</v>
      </c>
      <c r="D73" s="5" t="s">
        <v>61</v>
      </c>
      <c r="E73" s="7">
        <v>7.8520000000000013E-3</v>
      </c>
      <c r="F73" s="8">
        <f t="shared" si="1"/>
        <v>3.3967619682092275E-3</v>
      </c>
    </row>
    <row r="74" spans="1:6" x14ac:dyDescent="0.2">
      <c r="A74" s="5" t="s">
        <v>44</v>
      </c>
      <c r="B74" s="5" t="s">
        <v>2</v>
      </c>
      <c r="C74" s="5" t="s">
        <v>63</v>
      </c>
      <c r="D74" s="5" t="s">
        <v>61</v>
      </c>
      <c r="E74" s="7">
        <v>4.3320923533333344</v>
      </c>
      <c r="F74" s="8">
        <f t="shared" si="1"/>
        <v>0.72689766290905811</v>
      </c>
    </row>
    <row r="75" spans="1:6" x14ac:dyDescent="0.2">
      <c r="A75" s="5" t="s">
        <v>44</v>
      </c>
      <c r="B75" s="5" t="s">
        <v>40</v>
      </c>
      <c r="C75" s="5" t="s">
        <v>63</v>
      </c>
      <c r="D75" s="5" t="s">
        <v>61</v>
      </c>
      <c r="E75" s="7">
        <v>0.95480319999999996</v>
      </c>
      <c r="F75" s="8">
        <f t="shared" si="1"/>
        <v>0.29110304129393072</v>
      </c>
    </row>
    <row r="76" spans="1:6" x14ac:dyDescent="0.2">
      <c r="A76" s="5" t="s">
        <v>44</v>
      </c>
      <c r="B76" s="5" t="s">
        <v>41</v>
      </c>
      <c r="C76" s="5" t="s">
        <v>63</v>
      </c>
      <c r="D76" s="5" t="s">
        <v>61</v>
      </c>
      <c r="E76" s="7">
        <v>0.82750919333333328</v>
      </c>
      <c r="F76" s="8">
        <f t="shared" si="1"/>
        <v>0.26185957036527124</v>
      </c>
    </row>
    <row r="77" spans="1:6" x14ac:dyDescent="0.2">
      <c r="A77" s="5" t="s">
        <v>7</v>
      </c>
      <c r="B77" s="5" t="s">
        <v>2</v>
      </c>
      <c r="C77" s="5" t="s">
        <v>63</v>
      </c>
      <c r="D77" s="5" t="s">
        <v>61</v>
      </c>
      <c r="E77" s="7">
        <v>6.3993800000000007</v>
      </c>
      <c r="F77" s="8">
        <f t="shared" si="1"/>
        <v>0.86919533137160743</v>
      </c>
    </row>
    <row r="78" spans="1:6" x14ac:dyDescent="0.2">
      <c r="A78" s="5" t="s">
        <v>7</v>
      </c>
      <c r="B78" s="5" t="s">
        <v>40</v>
      </c>
      <c r="C78" s="5" t="s">
        <v>63</v>
      </c>
      <c r="D78" s="5" t="s">
        <v>61</v>
      </c>
      <c r="E78" s="7">
        <v>1.6489200000000002</v>
      </c>
      <c r="F78" s="8">
        <f t="shared" si="1"/>
        <v>0.42306884237303632</v>
      </c>
    </row>
    <row r="79" spans="1:6" x14ac:dyDescent="0.2">
      <c r="A79" s="5" t="s">
        <v>7</v>
      </c>
      <c r="B79" s="5" t="s">
        <v>41</v>
      </c>
      <c r="C79" s="5" t="s">
        <v>63</v>
      </c>
      <c r="D79" s="5" t="s">
        <v>61</v>
      </c>
      <c r="E79" s="7">
        <v>6.1638200000000003</v>
      </c>
      <c r="F79" s="8">
        <f t="shared" si="1"/>
        <v>0.85514466511825138</v>
      </c>
    </row>
    <row r="80" spans="1:6" x14ac:dyDescent="0.2">
      <c r="A80" s="5" t="s">
        <v>8</v>
      </c>
      <c r="B80" s="5" t="s">
        <v>2</v>
      </c>
      <c r="C80" s="5" t="s">
        <v>63</v>
      </c>
      <c r="D80" s="5" t="s">
        <v>61</v>
      </c>
      <c r="E80" s="7">
        <v>35.051328000000005</v>
      </c>
      <c r="F80" s="8">
        <f t="shared" si="1"/>
        <v>1.5569212671816415</v>
      </c>
    </row>
    <row r="81" spans="1:6" x14ac:dyDescent="0.2">
      <c r="A81" s="5" t="s">
        <v>8</v>
      </c>
      <c r="B81" s="5" t="s">
        <v>40</v>
      </c>
      <c r="C81" s="5" t="s">
        <v>63</v>
      </c>
      <c r="D81" s="5" t="s">
        <v>61</v>
      </c>
      <c r="E81" s="7">
        <v>16.167268</v>
      </c>
      <c r="F81" s="8">
        <f t="shared" si="1"/>
        <v>1.2347011870113069</v>
      </c>
    </row>
    <row r="82" spans="1:6" x14ac:dyDescent="0.2">
      <c r="A82" s="5" t="s">
        <v>8</v>
      </c>
      <c r="B82" s="5" t="s">
        <v>41</v>
      </c>
      <c r="C82" s="5" t="s">
        <v>63</v>
      </c>
      <c r="D82" s="5" t="s">
        <v>61</v>
      </c>
      <c r="E82" s="7">
        <v>12.224255333333332</v>
      </c>
      <c r="F82" s="8">
        <f t="shared" si="1"/>
        <v>1.121371225982869</v>
      </c>
    </row>
    <row r="83" spans="1:6" x14ac:dyDescent="0.2">
      <c r="A83" s="5" t="s">
        <v>9</v>
      </c>
      <c r="B83" s="5" t="s">
        <v>2</v>
      </c>
      <c r="C83" s="5" t="s">
        <v>63</v>
      </c>
      <c r="D83" s="5" t="s">
        <v>61</v>
      </c>
      <c r="E83" s="7">
        <v>0.4461637266666667</v>
      </c>
      <c r="F83" s="8">
        <f t="shared" si="1"/>
        <v>0.16021746416365099</v>
      </c>
    </row>
    <row r="84" spans="1:6" x14ac:dyDescent="0.2">
      <c r="A84" s="5" t="s">
        <v>9</v>
      </c>
      <c r="B84" s="5" t="s">
        <v>40</v>
      </c>
      <c r="C84" s="5" t="s">
        <v>63</v>
      </c>
      <c r="D84" s="5" t="s">
        <v>61</v>
      </c>
      <c r="E84" s="7">
        <v>1.4280170666666669</v>
      </c>
      <c r="F84" s="8">
        <f t="shared" si="1"/>
        <v>0.38525173509395649</v>
      </c>
    </row>
    <row r="85" spans="1:6" x14ac:dyDescent="0.2">
      <c r="A85" s="5" t="s">
        <v>9</v>
      </c>
      <c r="B85" s="5" t="s">
        <v>41</v>
      </c>
      <c r="C85" s="5" t="s">
        <v>63</v>
      </c>
      <c r="D85" s="5" t="s">
        <v>61</v>
      </c>
      <c r="E85" s="7">
        <v>0.61711485333333338</v>
      </c>
      <c r="F85" s="8">
        <f t="shared" si="1"/>
        <v>0.20874086616336965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>
      <selection sqref="A1:F1048576"/>
    </sheetView>
  </sheetViews>
  <sheetFormatPr defaultRowHeight="12.75" x14ac:dyDescent="0.2"/>
  <cols>
    <col min="1" max="6" width="9.140625" style="2"/>
    <col min="7" max="16384" width="9.140625" style="1"/>
  </cols>
  <sheetData>
    <row r="1" spans="1:6" x14ac:dyDescent="0.2">
      <c r="A1" s="2" t="s">
        <v>58</v>
      </c>
      <c r="B1" s="2" t="s">
        <v>0</v>
      </c>
      <c r="C1" s="2" t="s">
        <v>55</v>
      </c>
      <c r="D1" s="2" t="s">
        <v>43</v>
      </c>
      <c r="E1" s="2" t="s">
        <v>59</v>
      </c>
      <c r="F1" s="2" t="s">
        <v>60</v>
      </c>
    </row>
    <row r="2" spans="1:6" x14ac:dyDescent="0.2">
      <c r="A2" s="2" t="s">
        <v>46</v>
      </c>
      <c r="B2" s="2" t="s">
        <v>2</v>
      </c>
      <c r="C2" s="9">
        <v>40118</v>
      </c>
      <c r="D2" s="2" t="s">
        <v>56</v>
      </c>
      <c r="E2" s="10">
        <v>3.044</v>
      </c>
      <c r="F2" s="11">
        <f>LOG(E2+1)</f>
        <v>0.60681114691896354</v>
      </c>
    </row>
    <row r="3" spans="1:6" x14ac:dyDescent="0.2">
      <c r="A3" s="2" t="s">
        <v>47</v>
      </c>
      <c r="B3" s="2" t="s">
        <v>2</v>
      </c>
      <c r="C3" s="9">
        <v>40118</v>
      </c>
      <c r="D3" s="2" t="s">
        <v>56</v>
      </c>
      <c r="E3" s="10">
        <v>9.1999999999999998E-2</v>
      </c>
      <c r="F3" s="11">
        <f t="shared" ref="F3:F22" si="0">LOG(E3+1)</f>
        <v>3.8222638368718462E-2</v>
      </c>
    </row>
    <row r="4" spans="1:6" x14ac:dyDescent="0.2">
      <c r="A4" s="2" t="s">
        <v>17</v>
      </c>
      <c r="B4" s="2" t="s">
        <v>2</v>
      </c>
      <c r="C4" s="9">
        <v>40118</v>
      </c>
      <c r="D4" s="2" t="s">
        <v>56</v>
      </c>
      <c r="E4" s="10" t="s">
        <v>67</v>
      </c>
      <c r="F4" s="11" t="s">
        <v>67</v>
      </c>
    </row>
    <row r="5" spans="1:6" x14ac:dyDescent="0.2">
      <c r="A5" s="2" t="s">
        <v>18</v>
      </c>
      <c r="B5" s="2" t="s">
        <v>2</v>
      </c>
      <c r="C5" s="9">
        <v>40118</v>
      </c>
      <c r="D5" s="2" t="s">
        <v>56</v>
      </c>
      <c r="E5" s="10">
        <v>3.7151630000000013</v>
      </c>
      <c r="F5" s="11">
        <f t="shared" si="0"/>
        <v>0.67349671059974281</v>
      </c>
    </row>
    <row r="6" spans="1:6" x14ac:dyDescent="0.2">
      <c r="A6" s="2" t="s">
        <v>19</v>
      </c>
      <c r="B6" s="2" t="s">
        <v>2</v>
      </c>
      <c r="C6" s="9">
        <v>40118</v>
      </c>
      <c r="D6" s="2" t="s">
        <v>56</v>
      </c>
      <c r="E6" s="10">
        <v>0.15878729999999999</v>
      </c>
      <c r="F6" s="11">
        <f t="shared" si="0"/>
        <v>6.4003726806021316E-2</v>
      </c>
    </row>
    <row r="7" spans="1:6" x14ac:dyDescent="0.2">
      <c r="A7" s="2" t="s">
        <v>20</v>
      </c>
      <c r="B7" s="2" t="s">
        <v>2</v>
      </c>
      <c r="C7" s="9">
        <v>40118</v>
      </c>
      <c r="D7" s="2" t="s">
        <v>56</v>
      </c>
      <c r="E7" s="10">
        <v>0.32818199999999997</v>
      </c>
      <c r="F7" s="11">
        <f t="shared" si="0"/>
        <v>0.1232575902277421</v>
      </c>
    </row>
    <row r="8" spans="1:6" x14ac:dyDescent="0.2">
      <c r="A8" s="2" t="s">
        <v>21</v>
      </c>
      <c r="B8" s="2" t="s">
        <v>2</v>
      </c>
      <c r="C8" s="9">
        <v>40118</v>
      </c>
      <c r="D8" s="2" t="s">
        <v>56</v>
      </c>
      <c r="E8" s="10">
        <v>3.3946169999999998</v>
      </c>
      <c r="F8" s="11">
        <f t="shared" si="0"/>
        <v>0.64292103139282386</v>
      </c>
    </row>
    <row r="9" spans="1:6" x14ac:dyDescent="0.2">
      <c r="A9" s="2" t="s">
        <v>46</v>
      </c>
      <c r="B9" s="2" t="s">
        <v>40</v>
      </c>
      <c r="C9" s="9">
        <v>40118</v>
      </c>
      <c r="D9" s="2" t="s">
        <v>56</v>
      </c>
      <c r="E9" s="10">
        <v>4.93</v>
      </c>
      <c r="F9" s="11">
        <f t="shared" si="0"/>
        <v>0.77305469336426258</v>
      </c>
    </row>
    <row r="10" spans="1:6" x14ac:dyDescent="0.2">
      <c r="A10" s="2" t="s">
        <v>47</v>
      </c>
      <c r="B10" s="2" t="s">
        <v>40</v>
      </c>
      <c r="C10" s="9">
        <v>40118</v>
      </c>
      <c r="D10" s="2" t="s">
        <v>56</v>
      </c>
      <c r="E10" s="10">
        <v>8.2249999999999996</v>
      </c>
      <c r="F10" s="11">
        <f t="shared" si="0"/>
        <v>0.96496637483109793</v>
      </c>
    </row>
    <row r="11" spans="1:6" x14ac:dyDescent="0.2">
      <c r="A11" s="2" t="s">
        <v>17</v>
      </c>
      <c r="B11" s="2" t="s">
        <v>40</v>
      </c>
      <c r="C11" s="9">
        <v>40118</v>
      </c>
      <c r="D11" s="2" t="s">
        <v>56</v>
      </c>
      <c r="E11" s="10">
        <v>0.43375800000000003</v>
      </c>
      <c r="F11" s="11">
        <f t="shared" si="0"/>
        <v>0.1564758541673274</v>
      </c>
    </row>
    <row r="12" spans="1:6" x14ac:dyDescent="0.2">
      <c r="A12" s="2" t="s">
        <v>18</v>
      </c>
      <c r="B12" s="2" t="s">
        <v>40</v>
      </c>
      <c r="C12" s="9">
        <v>40118</v>
      </c>
      <c r="D12" s="2" t="s">
        <v>56</v>
      </c>
      <c r="E12" s="10">
        <v>4.7334070000000006</v>
      </c>
      <c r="F12" s="11">
        <f t="shared" si="0"/>
        <v>0.75841277233113624</v>
      </c>
    </row>
    <row r="13" spans="1:6" x14ac:dyDescent="0.2">
      <c r="A13" s="2" t="s">
        <v>19</v>
      </c>
      <c r="B13" s="2" t="s">
        <v>40</v>
      </c>
      <c r="C13" s="9">
        <v>40118</v>
      </c>
      <c r="D13" s="2" t="s">
        <v>56</v>
      </c>
      <c r="E13" s="10">
        <v>1.1680589999999997</v>
      </c>
      <c r="F13" s="11">
        <f t="shared" si="0"/>
        <v>0.33607109660517814</v>
      </c>
    </row>
    <row r="14" spans="1:6" x14ac:dyDescent="0.2">
      <c r="A14" s="2" t="s">
        <v>20</v>
      </c>
      <c r="B14" s="2" t="s">
        <v>40</v>
      </c>
      <c r="C14" s="9">
        <v>40118</v>
      </c>
      <c r="D14" s="2" t="s">
        <v>56</v>
      </c>
      <c r="E14" s="10">
        <v>6.8723999999999993E-2</v>
      </c>
      <c r="F14" s="11">
        <f t="shared" si="0"/>
        <v>2.8865562315054306E-2</v>
      </c>
    </row>
    <row r="15" spans="1:6" x14ac:dyDescent="0.2">
      <c r="A15" s="2" t="s">
        <v>21</v>
      </c>
      <c r="B15" s="2" t="s">
        <v>40</v>
      </c>
      <c r="C15" s="9">
        <v>40118</v>
      </c>
      <c r="D15" s="2" t="s">
        <v>56</v>
      </c>
      <c r="E15" s="10">
        <v>10.28951</v>
      </c>
      <c r="F15" s="11">
        <f t="shared" si="0"/>
        <v>1.0526750925968678</v>
      </c>
    </row>
    <row r="16" spans="1:6" x14ac:dyDescent="0.2">
      <c r="A16" s="2" t="s">
        <v>46</v>
      </c>
      <c r="B16" s="2" t="s">
        <v>41</v>
      </c>
      <c r="C16" s="9">
        <v>40118</v>
      </c>
      <c r="D16" s="2" t="s">
        <v>56</v>
      </c>
      <c r="E16" s="10">
        <v>2.76E-2</v>
      </c>
      <c r="F16" s="11">
        <f t="shared" si="0"/>
        <v>1.1824095594308588E-2</v>
      </c>
    </row>
    <row r="17" spans="1:6" x14ac:dyDescent="0.2">
      <c r="A17" s="2" t="s">
        <v>47</v>
      </c>
      <c r="B17" s="2" t="s">
        <v>41</v>
      </c>
      <c r="C17" s="9">
        <v>40118</v>
      </c>
      <c r="D17" s="2" t="s">
        <v>56</v>
      </c>
      <c r="E17" s="10">
        <v>1.06E-2</v>
      </c>
      <c r="F17" s="11">
        <f t="shared" si="0"/>
        <v>4.5792939022116577E-3</v>
      </c>
    </row>
    <row r="18" spans="1:6" x14ac:dyDescent="0.2">
      <c r="A18" s="2" t="s">
        <v>17</v>
      </c>
      <c r="B18" s="2" t="s">
        <v>41</v>
      </c>
      <c r="C18" s="9">
        <v>40118</v>
      </c>
      <c r="D18" s="2" t="s">
        <v>56</v>
      </c>
      <c r="E18" s="10">
        <v>1.219104</v>
      </c>
      <c r="F18" s="11">
        <f t="shared" si="0"/>
        <v>0.34617765625080826</v>
      </c>
    </row>
    <row r="19" spans="1:6" x14ac:dyDescent="0.2">
      <c r="A19" s="2" t="s">
        <v>18</v>
      </c>
      <c r="B19" s="2" t="s">
        <v>41</v>
      </c>
      <c r="C19" s="9">
        <v>40118</v>
      </c>
      <c r="D19" s="2" t="s">
        <v>56</v>
      </c>
      <c r="E19" s="10">
        <v>2.1991679999999998</v>
      </c>
      <c r="F19" s="11">
        <f t="shared" si="0"/>
        <v>0.50503704707291275</v>
      </c>
    </row>
    <row r="20" spans="1:6" x14ac:dyDescent="0.2">
      <c r="A20" s="2" t="s">
        <v>19</v>
      </c>
      <c r="B20" s="2" t="s">
        <v>41</v>
      </c>
      <c r="C20" s="9">
        <v>40118</v>
      </c>
      <c r="D20" s="2" t="s">
        <v>56</v>
      </c>
      <c r="E20" s="10">
        <v>2.0574039999999996</v>
      </c>
      <c r="F20" s="11">
        <f t="shared" si="0"/>
        <v>0.48535282942874575</v>
      </c>
    </row>
    <row r="21" spans="1:6" x14ac:dyDescent="0.2">
      <c r="A21" s="2" t="s">
        <v>20</v>
      </c>
      <c r="B21" s="2" t="s">
        <v>41</v>
      </c>
      <c r="C21" s="9">
        <v>40118</v>
      </c>
      <c r="D21" s="2" t="s">
        <v>56</v>
      </c>
      <c r="E21" s="10">
        <v>9.1133999999999993E-2</v>
      </c>
      <c r="F21" s="11">
        <f t="shared" si="0"/>
        <v>3.7878088706576787E-2</v>
      </c>
    </row>
    <row r="22" spans="1:6" x14ac:dyDescent="0.2">
      <c r="A22" s="2" t="s">
        <v>21</v>
      </c>
      <c r="B22" s="2" t="s">
        <v>41</v>
      </c>
      <c r="C22" s="9">
        <v>40118</v>
      </c>
      <c r="D22" s="2" t="s">
        <v>56</v>
      </c>
      <c r="E22" s="10">
        <v>10.33267</v>
      </c>
      <c r="F22" s="11">
        <f t="shared" si="0"/>
        <v>1.0543322425781256</v>
      </c>
    </row>
    <row r="23" spans="1:6" x14ac:dyDescent="0.2">
      <c r="A23" s="2" t="s">
        <v>46</v>
      </c>
      <c r="B23" s="2" t="s">
        <v>2</v>
      </c>
      <c r="C23" s="9">
        <v>39904</v>
      </c>
      <c r="D23" s="2" t="s">
        <v>56</v>
      </c>
      <c r="E23" s="10">
        <v>2.9E-4</v>
      </c>
      <c r="F23" s="11">
        <f>LOG(E23+1)</f>
        <v>1.2592714119883785E-4</v>
      </c>
    </row>
    <row r="24" spans="1:6" x14ac:dyDescent="0.2">
      <c r="A24" s="2" t="s">
        <v>47</v>
      </c>
      <c r="B24" s="2" t="s">
        <v>2</v>
      </c>
      <c r="C24" s="9">
        <v>39904</v>
      </c>
      <c r="D24" s="2" t="s">
        <v>56</v>
      </c>
      <c r="E24" s="10">
        <v>1.3428E-4</v>
      </c>
      <c r="F24" s="11">
        <f t="shared" ref="F24:F43" si="1">LOG(E24+1)</f>
        <v>5.8313147972798906E-5</v>
      </c>
    </row>
    <row r="25" spans="1:6" x14ac:dyDescent="0.2">
      <c r="A25" s="2" t="s">
        <v>17</v>
      </c>
      <c r="B25" s="2" t="s">
        <v>2</v>
      </c>
      <c r="C25" s="9">
        <v>39904</v>
      </c>
      <c r="D25" s="2" t="s">
        <v>56</v>
      </c>
      <c r="E25" s="10">
        <v>8.0676000000000012E-2</v>
      </c>
      <c r="F25" s="11">
        <f t="shared" si="1"/>
        <v>3.3695506623488143E-2</v>
      </c>
    </row>
    <row r="26" spans="1:6" x14ac:dyDescent="0.2">
      <c r="A26" s="2" t="s">
        <v>18</v>
      </c>
      <c r="B26" s="2" t="s">
        <v>2</v>
      </c>
      <c r="C26" s="9">
        <v>39904</v>
      </c>
      <c r="D26" s="2" t="s">
        <v>56</v>
      </c>
      <c r="E26" s="10">
        <v>7.7430700000000003</v>
      </c>
      <c r="F26" s="11">
        <f t="shared" si="1"/>
        <v>0.94166395551203796</v>
      </c>
    </row>
    <row r="27" spans="1:6" x14ac:dyDescent="0.2">
      <c r="A27" s="2" t="s">
        <v>19</v>
      </c>
      <c r="B27" s="2" t="s">
        <v>2</v>
      </c>
      <c r="C27" s="9">
        <v>39904</v>
      </c>
      <c r="D27" s="2" t="s">
        <v>56</v>
      </c>
      <c r="E27" s="10">
        <v>0.24491639999999998</v>
      </c>
      <c r="F27" s="11">
        <f t="shared" si="1"/>
        <v>9.514018818860305E-2</v>
      </c>
    </row>
    <row r="28" spans="1:6" x14ac:dyDescent="0.2">
      <c r="A28" s="2" t="s">
        <v>20</v>
      </c>
      <c r="B28" s="2" t="s">
        <v>2</v>
      </c>
      <c r="C28" s="9">
        <v>39904</v>
      </c>
      <c r="D28" s="2" t="s">
        <v>56</v>
      </c>
      <c r="E28" s="10">
        <v>6.7229999999999998E-2</v>
      </c>
      <c r="F28" s="11">
        <f t="shared" si="1"/>
        <v>2.8258024828971183E-2</v>
      </c>
    </row>
    <row r="29" spans="1:6" x14ac:dyDescent="0.2">
      <c r="A29" s="2" t="s">
        <v>21</v>
      </c>
      <c r="B29" s="2" t="s">
        <v>2</v>
      </c>
      <c r="C29" s="9">
        <v>39904</v>
      </c>
      <c r="D29" s="2" t="s">
        <v>56</v>
      </c>
      <c r="E29" s="10">
        <v>5.3415480000000004</v>
      </c>
      <c r="F29" s="11">
        <f t="shared" si="1"/>
        <v>0.80219528403269247</v>
      </c>
    </row>
    <row r="30" spans="1:6" x14ac:dyDescent="0.2">
      <c r="A30" s="2" t="s">
        <v>46</v>
      </c>
      <c r="B30" s="2" t="s">
        <v>40</v>
      </c>
      <c r="C30" s="9">
        <v>39904</v>
      </c>
      <c r="D30" s="2" t="s">
        <v>56</v>
      </c>
      <c r="E30" s="10">
        <v>8.32</v>
      </c>
      <c r="F30" s="11">
        <f t="shared" si="1"/>
        <v>0.96941591235398139</v>
      </c>
    </row>
    <row r="31" spans="1:6" x14ac:dyDescent="0.2">
      <c r="A31" s="2" t="s">
        <v>47</v>
      </c>
      <c r="B31" s="2" t="s">
        <v>40</v>
      </c>
      <c r="C31" s="9">
        <v>39904</v>
      </c>
      <c r="D31" s="2" t="s">
        <v>56</v>
      </c>
      <c r="E31" s="10">
        <v>7.3554000000000004</v>
      </c>
      <c r="F31" s="11">
        <f t="shared" si="1"/>
        <v>0.92196724580744471</v>
      </c>
    </row>
    <row r="32" spans="1:6" x14ac:dyDescent="0.2">
      <c r="A32" s="2" t="s">
        <v>17</v>
      </c>
      <c r="B32" s="2" t="s">
        <v>40</v>
      </c>
      <c r="C32" s="9">
        <v>39904</v>
      </c>
      <c r="D32" s="2" t="s">
        <v>56</v>
      </c>
      <c r="E32" s="10">
        <v>0.17131199999999999</v>
      </c>
      <c r="F32" s="11">
        <f t="shared" si="1"/>
        <v>6.8672592621754625E-2</v>
      </c>
    </row>
    <row r="33" spans="1:6" x14ac:dyDescent="0.2">
      <c r="A33" s="2" t="s">
        <v>18</v>
      </c>
      <c r="B33" s="2" t="s">
        <v>40</v>
      </c>
      <c r="C33" s="9">
        <v>39904</v>
      </c>
      <c r="D33" s="2" t="s">
        <v>56</v>
      </c>
      <c r="E33" s="10">
        <v>9.286206</v>
      </c>
      <c r="F33" s="11">
        <f t="shared" si="1"/>
        <v>1.0122552176097475</v>
      </c>
    </row>
    <row r="34" spans="1:6" x14ac:dyDescent="0.2">
      <c r="A34" s="2" t="s">
        <v>19</v>
      </c>
      <c r="B34" s="2" t="s">
        <v>40</v>
      </c>
      <c r="C34" s="9">
        <v>39904</v>
      </c>
      <c r="D34" s="2" t="s">
        <v>56</v>
      </c>
      <c r="E34" s="10">
        <v>1.6503720000000002</v>
      </c>
      <c r="F34" s="11">
        <f t="shared" si="1"/>
        <v>0.42330683477032416</v>
      </c>
    </row>
    <row r="35" spans="1:6" x14ac:dyDescent="0.2">
      <c r="A35" s="2" t="s">
        <v>20</v>
      </c>
      <c r="B35" s="2" t="s">
        <v>40</v>
      </c>
      <c r="C35" s="9">
        <v>39904</v>
      </c>
      <c r="D35" s="2" t="s">
        <v>56</v>
      </c>
      <c r="E35" s="10">
        <v>2.6852000000000001E-2</v>
      </c>
      <c r="F35" s="11">
        <f t="shared" si="1"/>
        <v>1.1507853319660442E-2</v>
      </c>
    </row>
    <row r="36" spans="1:6" x14ac:dyDescent="0.2">
      <c r="A36" s="2" t="s">
        <v>21</v>
      </c>
      <c r="B36" s="2" t="s">
        <v>40</v>
      </c>
      <c r="C36" s="9">
        <v>39904</v>
      </c>
      <c r="D36" s="2" t="s">
        <v>56</v>
      </c>
      <c r="E36" s="10">
        <v>5.101712</v>
      </c>
      <c r="F36" s="11">
        <f t="shared" si="1"/>
        <v>0.78545170514799001</v>
      </c>
    </row>
    <row r="37" spans="1:6" x14ac:dyDescent="0.2">
      <c r="A37" s="2" t="s">
        <v>46</v>
      </c>
      <c r="B37" s="2" t="s">
        <v>41</v>
      </c>
      <c r="C37" s="9">
        <v>39904</v>
      </c>
      <c r="D37" s="2" t="s">
        <v>56</v>
      </c>
      <c r="E37" s="10">
        <v>1.56E-4</v>
      </c>
      <c r="F37" s="11">
        <f t="shared" si="1"/>
        <v>6.7744655231194233E-5</v>
      </c>
    </row>
    <row r="38" spans="1:6" x14ac:dyDescent="0.2">
      <c r="A38" s="2" t="s">
        <v>47</v>
      </c>
      <c r="B38" s="2" t="s">
        <v>41</v>
      </c>
      <c r="C38" s="9">
        <v>39904</v>
      </c>
      <c r="D38" s="2" t="s">
        <v>56</v>
      </c>
      <c r="E38" s="10">
        <v>1.2999999999999999E-4</v>
      </c>
      <c r="F38" s="11">
        <f t="shared" si="1"/>
        <v>5.6454613177052114E-5</v>
      </c>
    </row>
    <row r="39" spans="1:6" x14ac:dyDescent="0.2">
      <c r="A39" s="2" t="s">
        <v>17</v>
      </c>
      <c r="B39" s="2" t="s">
        <v>41</v>
      </c>
      <c r="C39" s="9">
        <v>39904</v>
      </c>
      <c r="D39" s="2" t="s">
        <v>56</v>
      </c>
      <c r="E39" s="10">
        <v>1.1882279999999998</v>
      </c>
      <c r="F39" s="11">
        <f t="shared" si="1"/>
        <v>0.34009257085293776</v>
      </c>
    </row>
    <row r="40" spans="1:6" x14ac:dyDescent="0.2">
      <c r="A40" s="2" t="s">
        <v>18</v>
      </c>
      <c r="B40" s="2" t="s">
        <v>41</v>
      </c>
      <c r="C40" s="9">
        <v>39904</v>
      </c>
      <c r="D40" s="2" t="s">
        <v>56</v>
      </c>
      <c r="E40" s="10">
        <v>5.4286980000000007</v>
      </c>
      <c r="F40" s="11">
        <f t="shared" si="1"/>
        <v>0.80812302445270956</v>
      </c>
    </row>
    <row r="41" spans="1:6" x14ac:dyDescent="0.2">
      <c r="A41" s="2" t="s">
        <v>19</v>
      </c>
      <c r="B41" s="2" t="s">
        <v>41</v>
      </c>
      <c r="C41" s="9">
        <v>39904</v>
      </c>
      <c r="D41" s="2" t="s">
        <v>56</v>
      </c>
      <c r="E41" s="10">
        <v>1.243506</v>
      </c>
      <c r="F41" s="11">
        <f t="shared" si="1"/>
        <v>0.35092723534152764</v>
      </c>
    </row>
    <row r="42" spans="1:6" x14ac:dyDescent="0.2">
      <c r="A42" s="2" t="s">
        <v>20</v>
      </c>
      <c r="B42" s="2" t="s">
        <v>41</v>
      </c>
      <c r="C42" s="9">
        <v>39904</v>
      </c>
      <c r="D42" s="2" t="s">
        <v>56</v>
      </c>
      <c r="E42" s="10">
        <v>4.9800000000000007E-4</v>
      </c>
      <c r="F42" s="11">
        <f t="shared" si="1"/>
        <v>2.1622481647617031E-4</v>
      </c>
    </row>
    <row r="43" spans="1:6" x14ac:dyDescent="0.2">
      <c r="A43" s="2" t="s">
        <v>21</v>
      </c>
      <c r="B43" s="2" t="s">
        <v>41</v>
      </c>
      <c r="C43" s="9">
        <v>39904</v>
      </c>
      <c r="D43" s="2" t="s">
        <v>56</v>
      </c>
      <c r="E43" s="10">
        <v>2.8864079999999999</v>
      </c>
      <c r="F43" s="11">
        <f t="shared" si="1"/>
        <v>0.58954839143807247</v>
      </c>
    </row>
    <row r="44" spans="1:6" x14ac:dyDescent="0.2">
      <c r="A44" s="2" t="s">
        <v>46</v>
      </c>
      <c r="B44" s="2" t="s">
        <v>2</v>
      </c>
      <c r="C44" s="2" t="s">
        <v>57</v>
      </c>
      <c r="D44" s="2" t="s">
        <v>56</v>
      </c>
      <c r="E44" s="10">
        <v>1.21113</v>
      </c>
      <c r="F44" s="11">
        <f>LOG(E44+1)</f>
        <v>0.34461427700789787</v>
      </c>
    </row>
    <row r="45" spans="1:6" x14ac:dyDescent="0.2">
      <c r="A45" s="2" t="s">
        <v>47</v>
      </c>
      <c r="B45" s="2" t="s">
        <v>2</v>
      </c>
      <c r="C45" s="2" t="s">
        <v>57</v>
      </c>
      <c r="D45" s="2" t="s">
        <v>56</v>
      </c>
      <c r="E45" s="10">
        <v>1.4E-2</v>
      </c>
      <c r="F45" s="11">
        <f t="shared" ref="F45:F62" si="2">LOG(E45+1)</f>
        <v>6.0379549973171767E-3</v>
      </c>
    </row>
    <row r="46" spans="1:6" x14ac:dyDescent="0.2">
      <c r="A46" s="2" t="s">
        <v>17</v>
      </c>
      <c r="B46" s="2" t="s">
        <v>2</v>
      </c>
      <c r="C46" s="2" t="s">
        <v>57</v>
      </c>
      <c r="D46" s="2" t="s">
        <v>56</v>
      </c>
      <c r="E46" s="10">
        <v>4.9800000000000007E-4</v>
      </c>
      <c r="F46" s="11">
        <f t="shared" si="2"/>
        <v>2.1622481647617031E-4</v>
      </c>
    </row>
    <row r="47" spans="1:6" x14ac:dyDescent="0.2">
      <c r="A47" s="2" t="s">
        <v>19</v>
      </c>
      <c r="B47" s="2" t="s">
        <v>2</v>
      </c>
      <c r="C47" s="2" t="s">
        <v>57</v>
      </c>
      <c r="D47" s="2" t="s">
        <v>56</v>
      </c>
      <c r="E47" s="10">
        <v>4.3326000000000003E-2</v>
      </c>
      <c r="F47" s="11">
        <f t="shared" si="2"/>
        <v>1.8420030266984098E-2</v>
      </c>
    </row>
    <row r="48" spans="1:6" x14ac:dyDescent="0.2">
      <c r="A48" s="2" t="s">
        <v>20</v>
      </c>
      <c r="B48" s="2" t="s">
        <v>2</v>
      </c>
      <c r="C48" s="2" t="s">
        <v>57</v>
      </c>
      <c r="D48" s="2" t="s">
        <v>56</v>
      </c>
      <c r="E48" s="10">
        <v>0.76492799999999994</v>
      </c>
      <c r="F48" s="11">
        <f t="shared" si="2"/>
        <v>0.2467269931003287</v>
      </c>
    </row>
    <row r="49" spans="1:6" x14ac:dyDescent="0.2">
      <c r="A49" s="2" t="s">
        <v>21</v>
      </c>
      <c r="B49" s="2" t="s">
        <v>2</v>
      </c>
      <c r="C49" s="2" t="s">
        <v>57</v>
      </c>
      <c r="D49" s="2" t="s">
        <v>56</v>
      </c>
      <c r="E49" s="10">
        <v>0.49351800000000001</v>
      </c>
      <c r="F49" s="11">
        <f t="shared" si="2"/>
        <v>0.17421046112398819</v>
      </c>
    </row>
    <row r="50" spans="1:6" x14ac:dyDescent="0.2">
      <c r="A50" s="12" t="s">
        <v>18</v>
      </c>
      <c r="B50" s="13" t="s">
        <v>2</v>
      </c>
      <c r="C50" s="2" t="s">
        <v>57</v>
      </c>
      <c r="D50" s="2" t="s">
        <v>56</v>
      </c>
      <c r="E50" s="10">
        <v>1.256</v>
      </c>
      <c r="F50" s="11">
        <f t="shared" si="2"/>
        <v>0.35333909531130475</v>
      </c>
    </row>
    <row r="51" spans="1:6" x14ac:dyDescent="0.2">
      <c r="A51" s="2" t="s">
        <v>46</v>
      </c>
      <c r="B51" s="2" t="s">
        <v>40</v>
      </c>
      <c r="C51" s="2" t="s">
        <v>57</v>
      </c>
      <c r="D51" s="2" t="s">
        <v>56</v>
      </c>
      <c r="E51" s="10">
        <v>2.06E-2</v>
      </c>
      <c r="F51" s="11">
        <f t="shared" si="2"/>
        <v>8.8555639962126283E-3</v>
      </c>
    </row>
    <row r="52" spans="1:6" x14ac:dyDescent="0.2">
      <c r="A52" s="2" t="s">
        <v>47</v>
      </c>
      <c r="B52" s="2" t="s">
        <v>40</v>
      </c>
      <c r="C52" s="2" t="s">
        <v>57</v>
      </c>
      <c r="D52" s="2" t="s">
        <v>56</v>
      </c>
      <c r="E52" s="10">
        <v>1.1E-4</v>
      </c>
      <c r="F52" s="11">
        <f t="shared" si="2"/>
        <v>4.7769765720431943E-5</v>
      </c>
    </row>
    <row r="53" spans="1:6" x14ac:dyDescent="0.2">
      <c r="A53" s="2" t="s">
        <v>17</v>
      </c>
      <c r="B53" s="2" t="s">
        <v>40</v>
      </c>
      <c r="C53" s="2" t="s">
        <v>57</v>
      </c>
      <c r="D53" s="2" t="s">
        <v>56</v>
      </c>
      <c r="E53" s="10">
        <v>4.9800000000000007E-4</v>
      </c>
      <c r="F53" s="11">
        <f t="shared" si="2"/>
        <v>2.1622481647617031E-4</v>
      </c>
    </row>
    <row r="54" spans="1:6" x14ac:dyDescent="0.2">
      <c r="A54" s="2" t="s">
        <v>19</v>
      </c>
      <c r="B54" s="2" t="s">
        <v>40</v>
      </c>
      <c r="C54" s="2" t="s">
        <v>57</v>
      </c>
      <c r="D54" s="2" t="s">
        <v>56</v>
      </c>
      <c r="E54" s="10">
        <v>0.40885800000000005</v>
      </c>
      <c r="F54" s="11">
        <f t="shared" si="2"/>
        <v>0.14886722240374778</v>
      </c>
    </row>
    <row r="55" spans="1:6" x14ac:dyDescent="0.2">
      <c r="A55" s="2" t="s">
        <v>20</v>
      </c>
      <c r="B55" s="2" t="s">
        <v>40</v>
      </c>
      <c r="C55" s="2" t="s">
        <v>57</v>
      </c>
      <c r="D55" s="2" t="s">
        <v>56</v>
      </c>
      <c r="E55" s="10">
        <v>4.1832000000000001E-2</v>
      </c>
      <c r="F55" s="11">
        <f t="shared" si="2"/>
        <v>1.7797692710796446E-2</v>
      </c>
    </row>
    <row r="56" spans="1:6" x14ac:dyDescent="0.2">
      <c r="A56" s="2" t="s">
        <v>21</v>
      </c>
      <c r="B56" s="2" t="s">
        <v>40</v>
      </c>
      <c r="C56" s="2" t="s">
        <v>57</v>
      </c>
      <c r="D56" s="2" t="s">
        <v>56</v>
      </c>
      <c r="E56" s="10">
        <v>0.20766599999999996</v>
      </c>
      <c r="F56" s="11">
        <f t="shared" si="2"/>
        <v>8.1946839571787541E-2</v>
      </c>
    </row>
    <row r="57" spans="1:6" x14ac:dyDescent="0.2">
      <c r="A57" s="12" t="s">
        <v>18</v>
      </c>
      <c r="B57" s="2" t="s">
        <v>40</v>
      </c>
      <c r="C57" s="2" t="s">
        <v>57</v>
      </c>
      <c r="D57" s="2" t="s">
        <v>56</v>
      </c>
      <c r="E57" s="10">
        <v>3.21E-4</v>
      </c>
      <c r="F57" s="11">
        <f t="shared" si="2"/>
        <v>1.3938615840920803E-4</v>
      </c>
    </row>
    <row r="58" spans="1:6" x14ac:dyDescent="0.2">
      <c r="A58" s="2" t="s">
        <v>46</v>
      </c>
      <c r="B58" s="2" t="s">
        <v>41</v>
      </c>
      <c r="C58" s="2" t="s">
        <v>57</v>
      </c>
      <c r="D58" s="2" t="s">
        <v>56</v>
      </c>
      <c r="E58" s="10">
        <v>0.8</v>
      </c>
      <c r="F58" s="11">
        <f t="shared" si="2"/>
        <v>0.25527250510330607</v>
      </c>
    </row>
    <row r="59" spans="1:6" x14ac:dyDescent="0.2">
      <c r="A59" s="2" t="s">
        <v>47</v>
      </c>
      <c r="B59" s="2" t="s">
        <v>41</v>
      </c>
      <c r="C59" s="2" t="s">
        <v>57</v>
      </c>
      <c r="D59" s="2" t="s">
        <v>56</v>
      </c>
      <c r="E59" s="10">
        <v>1.0657700000000001</v>
      </c>
      <c r="F59" s="11">
        <f t="shared" si="2"/>
        <v>0.31508196612294698</v>
      </c>
    </row>
    <row r="60" spans="1:6" x14ac:dyDescent="0.2">
      <c r="A60" s="2" t="s">
        <v>17</v>
      </c>
      <c r="B60" s="2" t="s">
        <v>41</v>
      </c>
      <c r="C60" s="2" t="s">
        <v>57</v>
      </c>
      <c r="D60" s="2" t="s">
        <v>56</v>
      </c>
      <c r="E60" s="10">
        <v>0.54929399999999995</v>
      </c>
      <c r="F60" s="11">
        <f t="shared" si="2"/>
        <v>0.19013383897427646</v>
      </c>
    </row>
    <row r="61" spans="1:6" x14ac:dyDescent="0.2">
      <c r="A61" s="2" t="s">
        <v>19</v>
      </c>
      <c r="B61" s="2" t="s">
        <v>41</v>
      </c>
      <c r="C61" s="2" t="s">
        <v>57</v>
      </c>
      <c r="D61" s="2" t="s">
        <v>56</v>
      </c>
      <c r="E61" s="10">
        <v>3.6851999999999996E-2</v>
      </c>
      <c r="F61" s="11">
        <f t="shared" si="2"/>
        <v>1.5716769725160656E-2</v>
      </c>
    </row>
    <row r="62" spans="1:6" x14ac:dyDescent="0.2">
      <c r="A62" s="2" t="s">
        <v>20</v>
      </c>
      <c r="B62" s="2" t="s">
        <v>41</v>
      </c>
      <c r="C62" s="2" t="s">
        <v>57</v>
      </c>
      <c r="D62" s="2" t="s">
        <v>56</v>
      </c>
      <c r="E62" s="10">
        <v>1.0946039999999999</v>
      </c>
      <c r="F62" s="11">
        <f t="shared" si="2"/>
        <v>0.32110192855725567</v>
      </c>
    </row>
    <row r="63" spans="1:6" x14ac:dyDescent="0.2">
      <c r="A63" s="2" t="s">
        <v>21</v>
      </c>
      <c r="B63" s="2" t="s">
        <v>41</v>
      </c>
      <c r="C63" s="2" t="s">
        <v>57</v>
      </c>
      <c r="D63" s="2" t="s">
        <v>56</v>
      </c>
      <c r="E63" s="10">
        <v>2.0916000000000001E-2</v>
      </c>
      <c r="F63" s="11">
        <f>LOG(E63+1)</f>
        <v>8.9900102188995353E-3</v>
      </c>
    </row>
    <row r="64" spans="1:6" x14ac:dyDescent="0.2">
      <c r="A64" s="12" t="s">
        <v>18</v>
      </c>
      <c r="B64" s="2" t="s">
        <v>41</v>
      </c>
      <c r="C64" s="2" t="s">
        <v>57</v>
      </c>
      <c r="D64" s="2" t="s">
        <v>56</v>
      </c>
      <c r="E64" s="10">
        <v>1.056</v>
      </c>
      <c r="F64" s="11">
        <f>LOG(E64+1)</f>
        <v>0.31302311032323815</v>
      </c>
    </row>
    <row r="65" spans="1:14" x14ac:dyDescent="0.2">
      <c r="A65" s="2" t="s">
        <v>46</v>
      </c>
      <c r="B65" s="2" t="s">
        <v>2</v>
      </c>
      <c r="C65" s="2" t="s">
        <v>68</v>
      </c>
      <c r="D65" s="2" t="s">
        <v>56</v>
      </c>
      <c r="E65" s="10">
        <v>4.2300000000000004</v>
      </c>
      <c r="F65" s="11">
        <f>LOG(E65+1)</f>
        <v>0.71850168886727428</v>
      </c>
      <c r="K65" s="4"/>
      <c r="L65" s="4"/>
      <c r="M65" s="4"/>
      <c r="N65" s="4"/>
    </row>
    <row r="66" spans="1:14" x14ac:dyDescent="0.2">
      <c r="A66" s="2" t="s">
        <v>47</v>
      </c>
      <c r="B66" s="2" t="s">
        <v>2</v>
      </c>
      <c r="C66" s="2" t="s">
        <v>68</v>
      </c>
      <c r="D66" s="2" t="s">
        <v>56</v>
      </c>
      <c r="E66" s="10">
        <v>0.92876999999999998</v>
      </c>
      <c r="F66" s="11">
        <f>LOG(E66+1)</f>
        <v>0.28528044242550393</v>
      </c>
      <c r="K66" s="4"/>
      <c r="L66" s="4"/>
      <c r="M66" s="4"/>
      <c r="N66" s="4"/>
    </row>
    <row r="67" spans="1:14" x14ac:dyDescent="0.2">
      <c r="A67" s="2" t="s">
        <v>17</v>
      </c>
      <c r="B67" s="2" t="s">
        <v>2</v>
      </c>
      <c r="C67" s="2" t="s">
        <v>68</v>
      </c>
      <c r="D67" s="2" t="s">
        <v>56</v>
      </c>
      <c r="E67" s="10">
        <v>4.4819999999999999E-2</v>
      </c>
      <c r="F67" s="11">
        <f t="shared" ref="F67:F85" si="3">LOG(E67+1)</f>
        <v>1.9041477298633359E-2</v>
      </c>
      <c r="K67" s="4"/>
      <c r="L67" s="4"/>
      <c r="M67" s="4"/>
      <c r="N67" s="4"/>
    </row>
    <row r="68" spans="1:14" x14ac:dyDescent="0.2">
      <c r="A68" s="2" t="s">
        <v>18</v>
      </c>
      <c r="B68" s="2" t="s">
        <v>2</v>
      </c>
      <c r="C68" s="2" t="s">
        <v>68</v>
      </c>
      <c r="D68" s="2" t="s">
        <v>56</v>
      </c>
      <c r="E68" s="10">
        <v>4.4393379999999993</v>
      </c>
      <c r="F68" s="11">
        <f t="shared" si="3"/>
        <v>0.73554604667580392</v>
      </c>
    </row>
    <row r="69" spans="1:14" x14ac:dyDescent="0.2">
      <c r="A69" s="2" t="s">
        <v>19</v>
      </c>
      <c r="B69" s="2" t="s">
        <v>2</v>
      </c>
      <c r="C69" s="2" t="s">
        <v>68</v>
      </c>
      <c r="D69" s="2" t="s">
        <v>56</v>
      </c>
      <c r="E69" s="10">
        <v>0.41035199999999999</v>
      </c>
      <c r="F69" s="11">
        <f t="shared" si="3"/>
        <v>0.14932751873974365</v>
      </c>
    </row>
    <row r="70" spans="1:14" x14ac:dyDescent="0.2">
      <c r="A70" s="2" t="s">
        <v>20</v>
      </c>
      <c r="B70" s="2" t="s">
        <v>2</v>
      </c>
      <c r="C70" s="2" t="s">
        <v>68</v>
      </c>
      <c r="D70" s="2" t="s">
        <v>56</v>
      </c>
      <c r="E70" s="10">
        <v>2.0916000000000001E-2</v>
      </c>
      <c r="F70" s="11">
        <f t="shared" si="3"/>
        <v>8.9900102188995353E-3</v>
      </c>
    </row>
    <row r="71" spans="1:14" x14ac:dyDescent="0.2">
      <c r="A71" s="2" t="s">
        <v>21</v>
      </c>
      <c r="B71" s="2" t="s">
        <v>2</v>
      </c>
      <c r="C71" s="2" t="s">
        <v>68</v>
      </c>
      <c r="D71" s="2" t="s">
        <v>56</v>
      </c>
      <c r="E71" s="10">
        <v>7.6916099999999989</v>
      </c>
      <c r="F71" s="11">
        <f t="shared" si="3"/>
        <v>0.93910023091955419</v>
      </c>
    </row>
    <row r="72" spans="1:14" x14ac:dyDescent="0.2">
      <c r="A72" s="2" t="s">
        <v>46</v>
      </c>
      <c r="B72" s="2" t="s">
        <v>40</v>
      </c>
      <c r="C72" s="2" t="s">
        <v>68</v>
      </c>
      <c r="D72" s="2" t="s">
        <v>56</v>
      </c>
      <c r="E72" s="10">
        <v>0.9556</v>
      </c>
      <c r="F72" s="11">
        <f t="shared" si="3"/>
        <v>0.29128002859179797</v>
      </c>
    </row>
    <row r="73" spans="1:14" x14ac:dyDescent="0.2">
      <c r="A73" s="2" t="s">
        <v>47</v>
      </c>
      <c r="B73" s="2" t="s">
        <v>40</v>
      </c>
      <c r="C73" s="2" t="s">
        <v>68</v>
      </c>
      <c r="D73" s="2" t="s">
        <v>56</v>
      </c>
      <c r="E73" s="10">
        <v>0.14790599999999998</v>
      </c>
      <c r="F73" s="11">
        <f t="shared" si="3"/>
        <v>5.9906325907997389E-2</v>
      </c>
    </row>
    <row r="74" spans="1:14" x14ac:dyDescent="0.2">
      <c r="A74" s="2" t="s">
        <v>17</v>
      </c>
      <c r="B74" s="2" t="s">
        <v>40</v>
      </c>
      <c r="C74" s="2" t="s">
        <v>68</v>
      </c>
      <c r="D74" s="2" t="s">
        <v>56</v>
      </c>
      <c r="E74" s="10">
        <v>1.4441999999999997E-2</v>
      </c>
      <c r="F74" s="11">
        <f t="shared" si="3"/>
        <v>6.2272216009857835E-3</v>
      </c>
    </row>
    <row r="75" spans="1:14" x14ac:dyDescent="0.2">
      <c r="A75" s="2" t="s">
        <v>18</v>
      </c>
      <c r="B75" s="2" t="s">
        <v>40</v>
      </c>
      <c r="C75" s="2" t="s">
        <v>68</v>
      </c>
      <c r="D75" s="2" t="s">
        <v>56</v>
      </c>
      <c r="E75" s="10">
        <v>2.9304809999999999</v>
      </c>
      <c r="F75" s="11">
        <f t="shared" si="3"/>
        <v>0.59444570123122198</v>
      </c>
    </row>
    <row r="76" spans="1:14" x14ac:dyDescent="0.2">
      <c r="A76" s="2" t="s">
        <v>19</v>
      </c>
      <c r="B76" s="2" t="s">
        <v>40</v>
      </c>
      <c r="C76" s="2" t="s">
        <v>68</v>
      </c>
      <c r="D76" s="2" t="s">
        <v>56</v>
      </c>
      <c r="E76" s="10">
        <v>0.24949799999999997</v>
      </c>
      <c r="F76" s="11">
        <f t="shared" si="3"/>
        <v>9.6735565312681751E-2</v>
      </c>
    </row>
    <row r="77" spans="1:14" x14ac:dyDescent="0.2">
      <c r="A77" s="2" t="s">
        <v>20</v>
      </c>
      <c r="B77" s="2" t="s">
        <v>40</v>
      </c>
      <c r="C77" s="2" t="s">
        <v>68</v>
      </c>
      <c r="D77" s="2" t="s">
        <v>56</v>
      </c>
      <c r="E77" s="10">
        <v>4.4819999999999999E-2</v>
      </c>
      <c r="F77" s="11">
        <f t="shared" si="3"/>
        <v>1.9041477298633359E-2</v>
      </c>
    </row>
    <row r="78" spans="1:14" x14ac:dyDescent="0.2">
      <c r="A78" s="2" t="s">
        <v>21</v>
      </c>
      <c r="B78" s="2" t="s">
        <v>40</v>
      </c>
      <c r="C78" s="2" t="s">
        <v>68</v>
      </c>
      <c r="D78" s="2" t="s">
        <v>56</v>
      </c>
      <c r="E78" s="10">
        <v>3.8973479999999996</v>
      </c>
      <c r="F78" s="11">
        <f t="shared" si="3"/>
        <v>0.68996096558853715</v>
      </c>
    </row>
    <row r="79" spans="1:14" x14ac:dyDescent="0.2">
      <c r="A79" s="2" t="s">
        <v>46</v>
      </c>
      <c r="B79" s="2" t="s">
        <v>41</v>
      </c>
      <c r="C79" s="2" t="s">
        <v>68</v>
      </c>
      <c r="D79" s="2" t="s">
        <v>56</v>
      </c>
      <c r="E79" s="10">
        <v>0.74199999999999999</v>
      </c>
      <c r="F79" s="11">
        <f t="shared" si="3"/>
        <v>0.2410481506716444</v>
      </c>
    </row>
    <row r="80" spans="1:14" x14ac:dyDescent="0.2">
      <c r="A80" s="2" t="s">
        <v>47</v>
      </c>
      <c r="B80" s="2" t="s">
        <v>41</v>
      </c>
      <c r="C80" s="2" t="s">
        <v>68</v>
      </c>
      <c r="D80" s="2" t="s">
        <v>56</v>
      </c>
      <c r="E80" s="10">
        <v>4.9800000000000007E-4</v>
      </c>
      <c r="F80" s="11">
        <f t="shared" si="3"/>
        <v>2.1622481647617031E-4</v>
      </c>
    </row>
    <row r="81" spans="1:6" x14ac:dyDescent="0.2">
      <c r="A81" s="2" t="s">
        <v>17</v>
      </c>
      <c r="B81" s="2" t="s">
        <v>41</v>
      </c>
      <c r="C81" s="2" t="s">
        <v>68</v>
      </c>
      <c r="D81" s="2" t="s">
        <v>56</v>
      </c>
      <c r="E81" s="10">
        <v>4.9800000000000007E-4</v>
      </c>
      <c r="F81" s="11">
        <f t="shared" si="3"/>
        <v>2.1622481647617031E-4</v>
      </c>
    </row>
    <row r="82" spans="1:6" x14ac:dyDescent="0.2">
      <c r="A82" s="2" t="s">
        <v>18</v>
      </c>
      <c r="B82" s="2" t="s">
        <v>41</v>
      </c>
      <c r="C82" s="2" t="s">
        <v>68</v>
      </c>
      <c r="D82" s="2" t="s">
        <v>56</v>
      </c>
      <c r="E82" s="10">
        <v>1.4824630000000001</v>
      </c>
      <c r="F82" s="11">
        <f t="shared" si="3"/>
        <v>0.39488278425077039</v>
      </c>
    </row>
    <row r="83" spans="1:6" x14ac:dyDescent="0.2">
      <c r="A83" s="2" t="s">
        <v>19</v>
      </c>
      <c r="B83" s="2" t="s">
        <v>41</v>
      </c>
      <c r="C83" s="2" t="s">
        <v>68</v>
      </c>
      <c r="D83" s="2" t="s">
        <v>56</v>
      </c>
      <c r="E83" s="10">
        <v>1.068708</v>
      </c>
      <c r="F83" s="11">
        <f t="shared" si="3"/>
        <v>0.3156991939338597</v>
      </c>
    </row>
    <row r="84" spans="1:6" x14ac:dyDescent="0.2">
      <c r="A84" s="2" t="s">
        <v>20</v>
      </c>
      <c r="B84" s="2" t="s">
        <v>41</v>
      </c>
      <c r="C84" s="2" t="s">
        <v>68</v>
      </c>
      <c r="D84" s="2" t="s">
        <v>56</v>
      </c>
      <c r="E84" s="10">
        <v>4.9800000000000007E-4</v>
      </c>
      <c r="F84" s="11">
        <f t="shared" si="3"/>
        <v>2.1622481647617031E-4</v>
      </c>
    </row>
    <row r="85" spans="1:6" x14ac:dyDescent="0.2">
      <c r="A85" s="2" t="s">
        <v>21</v>
      </c>
      <c r="B85" s="2" t="s">
        <v>41</v>
      </c>
      <c r="C85" s="2" t="s">
        <v>68</v>
      </c>
      <c r="D85" s="2" t="s">
        <v>56</v>
      </c>
      <c r="E85" s="10">
        <v>1.5936000000000002E-2</v>
      </c>
      <c r="F85" s="11">
        <f t="shared" si="3"/>
        <v>6.8663499535039519E-3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workbookViewId="0">
      <selection activeCell="I7" sqref="I7"/>
    </sheetView>
  </sheetViews>
  <sheetFormatPr defaultRowHeight="12.75" x14ac:dyDescent="0.2"/>
  <cols>
    <col min="1" max="3" width="9.140625" style="5"/>
    <col min="4" max="4" width="9.140625" style="14"/>
    <col min="5" max="6" width="9.140625" style="5"/>
  </cols>
  <sheetData>
    <row r="1" spans="1:15" x14ac:dyDescent="0.2">
      <c r="A1" s="5" t="s">
        <v>64</v>
      </c>
      <c r="B1" s="5" t="s">
        <v>0</v>
      </c>
      <c r="C1" s="5" t="s">
        <v>43</v>
      </c>
      <c r="D1" s="14" t="s">
        <v>59</v>
      </c>
      <c r="E1" s="5" t="s">
        <v>60</v>
      </c>
      <c r="F1" s="5" t="s">
        <v>42</v>
      </c>
    </row>
    <row r="2" spans="1:15" x14ac:dyDescent="0.2">
      <c r="A2" s="5" t="s">
        <v>10</v>
      </c>
      <c r="B2" s="5" t="s">
        <v>2</v>
      </c>
      <c r="C2" s="5" t="s">
        <v>61</v>
      </c>
      <c r="D2" s="15">
        <v>25.9116</v>
      </c>
      <c r="E2" s="11">
        <f>LOG(D2+1)</f>
        <v>1.4299395190389024</v>
      </c>
      <c r="F2" s="5">
        <v>2008</v>
      </c>
    </row>
    <row r="3" spans="1:15" x14ac:dyDescent="0.2">
      <c r="A3" s="5" t="s">
        <v>5</v>
      </c>
      <c r="B3" s="5" t="s">
        <v>2</v>
      </c>
      <c r="C3" s="5" t="s">
        <v>61</v>
      </c>
      <c r="D3" s="15">
        <v>0.70299999999999996</v>
      </c>
      <c r="E3" s="11">
        <f t="shared" ref="E3:E66" si="0">LOG(D3+1)</f>
        <v>0.23121464796260099</v>
      </c>
      <c r="F3" s="5">
        <v>2008</v>
      </c>
    </row>
    <row r="4" spans="1:15" x14ac:dyDescent="0.2">
      <c r="A4" s="5" t="s">
        <v>1</v>
      </c>
      <c r="B4" s="5" t="s">
        <v>2</v>
      </c>
      <c r="C4" s="5" t="s">
        <v>61</v>
      </c>
      <c r="D4" s="15">
        <v>1.0585804666666667</v>
      </c>
      <c r="E4" s="11">
        <f t="shared" si="0"/>
        <v>0.31356784755225886</v>
      </c>
      <c r="F4" s="5">
        <v>2009</v>
      </c>
    </row>
    <row r="5" spans="1:15" x14ac:dyDescent="0.2">
      <c r="A5" s="5" t="s">
        <v>3</v>
      </c>
      <c r="B5" s="5" t="s">
        <v>2</v>
      </c>
      <c r="C5" s="5" t="s">
        <v>61</v>
      </c>
      <c r="D5" s="15">
        <v>0.10071106066666669</v>
      </c>
      <c r="E5" s="11">
        <f t="shared" si="0"/>
        <v>4.1673330573334229E-2</v>
      </c>
      <c r="F5" s="5">
        <v>2009</v>
      </c>
      <c r="K5" s="3"/>
      <c r="L5" s="3"/>
      <c r="M5" s="3"/>
      <c r="O5" s="3"/>
    </row>
    <row r="6" spans="1:15" x14ac:dyDescent="0.2">
      <c r="A6" s="5" t="s">
        <v>4</v>
      </c>
      <c r="B6" s="5" t="s">
        <v>2</v>
      </c>
      <c r="C6" s="5" t="s">
        <v>61</v>
      </c>
      <c r="D6" s="15">
        <v>0.37951333333333337</v>
      </c>
      <c r="E6" s="11">
        <f t="shared" si="0"/>
        <v>0.13972590239774013</v>
      </c>
      <c r="F6" s="5">
        <v>2009</v>
      </c>
      <c r="K6" s="3"/>
      <c r="L6" s="3"/>
      <c r="M6" s="3"/>
    </row>
    <row r="7" spans="1:15" x14ac:dyDescent="0.2">
      <c r="A7" s="5" t="s">
        <v>44</v>
      </c>
      <c r="B7" s="5" t="s">
        <v>2</v>
      </c>
      <c r="C7" s="5" t="s">
        <v>61</v>
      </c>
      <c r="D7" s="15">
        <v>4.3320923533333344</v>
      </c>
      <c r="E7" s="11">
        <f t="shared" si="0"/>
        <v>0.72689766290905811</v>
      </c>
      <c r="F7" s="5">
        <v>2009</v>
      </c>
      <c r="K7" s="3"/>
      <c r="L7" s="3"/>
      <c r="M7" s="3"/>
    </row>
    <row r="8" spans="1:15" x14ac:dyDescent="0.2">
      <c r="A8" s="5" t="s">
        <v>7</v>
      </c>
      <c r="B8" s="5" t="s">
        <v>2</v>
      </c>
      <c r="C8" s="5" t="s">
        <v>61</v>
      </c>
      <c r="D8" s="15">
        <v>6.3993800000000007</v>
      </c>
      <c r="E8" s="11">
        <f t="shared" si="0"/>
        <v>0.86919533137160743</v>
      </c>
      <c r="F8" s="5">
        <v>2009</v>
      </c>
    </row>
    <row r="9" spans="1:15" x14ac:dyDescent="0.2">
      <c r="A9" s="5" t="s">
        <v>8</v>
      </c>
      <c r="B9" s="5" t="s">
        <v>2</v>
      </c>
      <c r="C9" s="5" t="s">
        <v>61</v>
      </c>
      <c r="D9" s="15">
        <v>35.051328000000005</v>
      </c>
      <c r="E9" s="11">
        <f t="shared" si="0"/>
        <v>1.5569212671816415</v>
      </c>
      <c r="F9" s="5">
        <v>2009</v>
      </c>
    </row>
    <row r="10" spans="1:15" x14ac:dyDescent="0.2">
      <c r="A10" s="5" t="s">
        <v>9</v>
      </c>
      <c r="B10" s="5" t="s">
        <v>2</v>
      </c>
      <c r="C10" s="5" t="s">
        <v>61</v>
      </c>
      <c r="D10" s="15">
        <v>0.4461637266666667</v>
      </c>
      <c r="E10" s="11">
        <f t="shared" si="0"/>
        <v>0.16021746416365099</v>
      </c>
      <c r="F10" s="5">
        <v>2009</v>
      </c>
    </row>
    <row r="11" spans="1:15" x14ac:dyDescent="0.2">
      <c r="A11" s="5" t="s">
        <v>39</v>
      </c>
      <c r="B11" s="5" t="s">
        <v>2</v>
      </c>
      <c r="C11" s="5" t="s">
        <v>61</v>
      </c>
      <c r="D11" s="15">
        <v>0.46326800000000001</v>
      </c>
      <c r="E11" s="11">
        <f t="shared" si="0"/>
        <v>0.16532387517650882</v>
      </c>
      <c r="F11" s="5">
        <v>2010</v>
      </c>
    </row>
    <row r="12" spans="1:15" x14ac:dyDescent="0.2">
      <c r="A12" s="5" t="s">
        <v>6</v>
      </c>
      <c r="B12" s="5" t="s">
        <v>2</v>
      </c>
      <c r="C12" s="5" t="s">
        <v>61</v>
      </c>
      <c r="D12" s="15">
        <v>0.97364799999999985</v>
      </c>
      <c r="E12" s="11">
        <f t="shared" si="0"/>
        <v>0.29526969884570253</v>
      </c>
      <c r="F12" s="5">
        <v>2010</v>
      </c>
    </row>
    <row r="13" spans="1:15" x14ac:dyDescent="0.2">
      <c r="A13" s="5" t="s">
        <v>45</v>
      </c>
      <c r="B13" s="5" t="s">
        <v>2</v>
      </c>
      <c r="C13" s="5" t="s">
        <v>61</v>
      </c>
      <c r="D13" s="15">
        <v>0.50252800000000009</v>
      </c>
      <c r="E13" s="11">
        <f t="shared" si="0"/>
        <v>0.1768225739407924</v>
      </c>
      <c r="F13" s="5">
        <v>2010</v>
      </c>
    </row>
    <row r="14" spans="1:15" x14ac:dyDescent="0.2">
      <c r="A14" s="5" t="s">
        <v>46</v>
      </c>
      <c r="B14" s="5" t="s">
        <v>2</v>
      </c>
      <c r="C14" s="5" t="s">
        <v>56</v>
      </c>
      <c r="D14" s="15">
        <v>4.2300000000000004</v>
      </c>
      <c r="E14" s="11">
        <f t="shared" si="0"/>
        <v>0.71850168886727428</v>
      </c>
      <c r="F14" s="5">
        <v>2008</v>
      </c>
    </row>
    <row r="15" spans="1:15" x14ac:dyDescent="0.2">
      <c r="A15" s="5" t="s">
        <v>17</v>
      </c>
      <c r="B15" s="5" t="s">
        <v>2</v>
      </c>
      <c r="C15" s="5" t="s">
        <v>56</v>
      </c>
      <c r="D15" s="15">
        <v>4.4819999999999999E-2</v>
      </c>
      <c r="E15" s="11">
        <f t="shared" si="0"/>
        <v>1.9041477298633359E-2</v>
      </c>
      <c r="F15" s="5">
        <v>2008</v>
      </c>
    </row>
    <row r="16" spans="1:15" x14ac:dyDescent="0.2">
      <c r="A16" s="5" t="s">
        <v>18</v>
      </c>
      <c r="B16" s="5" t="s">
        <v>2</v>
      </c>
      <c r="C16" s="5" t="s">
        <v>56</v>
      </c>
      <c r="D16" s="15">
        <v>4.4393379999999993</v>
      </c>
      <c r="E16" s="11">
        <f t="shared" si="0"/>
        <v>0.73554604667580392</v>
      </c>
      <c r="F16" s="5">
        <v>2008</v>
      </c>
    </row>
    <row r="17" spans="1:6" x14ac:dyDescent="0.2">
      <c r="A17" s="5" t="s">
        <v>19</v>
      </c>
      <c r="B17" s="5" t="s">
        <v>2</v>
      </c>
      <c r="C17" s="5" t="s">
        <v>56</v>
      </c>
      <c r="D17" s="15">
        <v>0.41035199999999999</v>
      </c>
      <c r="E17" s="11">
        <f t="shared" si="0"/>
        <v>0.14932751873974365</v>
      </c>
      <c r="F17" s="5">
        <v>2008</v>
      </c>
    </row>
    <row r="18" spans="1:6" x14ac:dyDescent="0.2">
      <c r="A18" s="5" t="s">
        <v>20</v>
      </c>
      <c r="B18" s="5" t="s">
        <v>2</v>
      </c>
      <c r="C18" s="5" t="s">
        <v>56</v>
      </c>
      <c r="D18" s="15">
        <v>2.0916000000000001E-2</v>
      </c>
      <c r="E18" s="11">
        <f t="shared" si="0"/>
        <v>8.9900102188995353E-3</v>
      </c>
      <c r="F18" s="5">
        <v>2008</v>
      </c>
    </row>
    <row r="19" spans="1:6" x14ac:dyDescent="0.2">
      <c r="A19" s="5" t="s">
        <v>21</v>
      </c>
      <c r="B19" s="5" t="s">
        <v>2</v>
      </c>
      <c r="C19" s="5" t="s">
        <v>56</v>
      </c>
      <c r="D19" s="15">
        <v>7.6916099999999989</v>
      </c>
      <c r="E19" s="11">
        <f t="shared" si="0"/>
        <v>0.93910023091955419</v>
      </c>
      <c r="F19" s="5">
        <v>2008</v>
      </c>
    </row>
    <row r="20" spans="1:6" x14ac:dyDescent="0.2">
      <c r="A20" s="5" t="s">
        <v>11</v>
      </c>
      <c r="B20" s="5" t="s">
        <v>2</v>
      </c>
      <c r="C20" s="5" t="s">
        <v>56</v>
      </c>
      <c r="D20" s="15">
        <v>0.28286399999999995</v>
      </c>
      <c r="E20" s="11">
        <f t="shared" si="0"/>
        <v>0.10818061804273775</v>
      </c>
      <c r="F20" s="5">
        <v>2009</v>
      </c>
    </row>
    <row r="21" spans="1:6" x14ac:dyDescent="0.2">
      <c r="A21" s="5" t="s">
        <v>22</v>
      </c>
      <c r="B21" s="5" t="s">
        <v>2</v>
      </c>
      <c r="C21" s="5" t="s">
        <v>56</v>
      </c>
      <c r="D21" s="15">
        <v>0.176292</v>
      </c>
      <c r="E21" s="11">
        <f t="shared" si="0"/>
        <v>7.0515143379071971E-2</v>
      </c>
      <c r="F21" s="5">
        <v>2009</v>
      </c>
    </row>
    <row r="22" spans="1:6" x14ac:dyDescent="0.2">
      <c r="A22" s="5" t="s">
        <v>12</v>
      </c>
      <c r="B22" s="5" t="s">
        <v>2</v>
      </c>
      <c r="C22" s="5" t="s">
        <v>56</v>
      </c>
      <c r="D22" s="15">
        <v>0.33316200000000001</v>
      </c>
      <c r="E22" s="11">
        <f t="shared" si="0"/>
        <v>0.12488292618147864</v>
      </c>
      <c r="F22" s="5">
        <v>2010</v>
      </c>
    </row>
    <row r="23" spans="1:6" x14ac:dyDescent="0.2">
      <c r="A23" s="5" t="s">
        <v>13</v>
      </c>
      <c r="B23" s="5" t="s">
        <v>2</v>
      </c>
      <c r="C23" s="5" t="s">
        <v>56</v>
      </c>
      <c r="D23" s="15">
        <v>0.21364200000000003</v>
      </c>
      <c r="E23" s="11">
        <f t="shared" si="0"/>
        <v>8.4090597485841148E-2</v>
      </c>
      <c r="F23" s="5">
        <v>2010</v>
      </c>
    </row>
    <row r="24" spans="1:6" x14ac:dyDescent="0.2">
      <c r="A24" s="5" t="s">
        <v>14</v>
      </c>
      <c r="B24" s="5" t="s">
        <v>2</v>
      </c>
      <c r="C24" s="5" t="s">
        <v>56</v>
      </c>
      <c r="D24" s="15">
        <v>2.6279460000000001</v>
      </c>
      <c r="E24" s="11">
        <f t="shared" si="0"/>
        <v>0.55966081419937075</v>
      </c>
      <c r="F24" s="5">
        <v>2010</v>
      </c>
    </row>
    <row r="25" spans="1:6" x14ac:dyDescent="0.2">
      <c r="A25" s="5" t="s">
        <v>15</v>
      </c>
      <c r="B25" s="5" t="s">
        <v>2</v>
      </c>
      <c r="C25" s="5" t="s">
        <v>56</v>
      </c>
      <c r="D25" s="15">
        <v>24.094733999999999</v>
      </c>
      <c r="E25" s="11">
        <f t="shared" si="0"/>
        <v>1.3995825965933122</v>
      </c>
      <c r="F25" s="5">
        <v>2010</v>
      </c>
    </row>
    <row r="26" spans="1:6" x14ac:dyDescent="0.2">
      <c r="A26" s="5" t="s">
        <v>16</v>
      </c>
      <c r="B26" s="5" t="s">
        <v>2</v>
      </c>
      <c r="C26" s="5" t="s">
        <v>56</v>
      </c>
      <c r="D26" s="15">
        <v>9.7797239999999999</v>
      </c>
      <c r="E26" s="11">
        <f t="shared" si="0"/>
        <v>1.0326076414804524</v>
      </c>
      <c r="F26" s="5">
        <v>2010</v>
      </c>
    </row>
    <row r="27" spans="1:6" x14ac:dyDescent="0.2">
      <c r="A27" s="5" t="s">
        <v>47</v>
      </c>
      <c r="B27" s="5" t="s">
        <v>2</v>
      </c>
      <c r="C27" s="5" t="s">
        <v>56</v>
      </c>
      <c r="D27" s="15">
        <v>0.92876999999999998</v>
      </c>
      <c r="E27" s="11">
        <f t="shared" si="0"/>
        <v>0.28528044242550393</v>
      </c>
      <c r="F27" s="5">
        <v>2008</v>
      </c>
    </row>
    <row r="28" spans="1:6" x14ac:dyDescent="0.2">
      <c r="A28" s="5" t="s">
        <v>24</v>
      </c>
      <c r="B28" s="5" t="s">
        <v>2</v>
      </c>
      <c r="C28" s="5" t="s">
        <v>65</v>
      </c>
      <c r="D28" s="15">
        <v>4.4766300000000001</v>
      </c>
      <c r="E28" s="11">
        <f t="shared" si="0"/>
        <v>0.73851340107371155</v>
      </c>
      <c r="F28" s="5">
        <v>2008</v>
      </c>
    </row>
    <row r="29" spans="1:6" x14ac:dyDescent="0.2">
      <c r="A29" s="5" t="s">
        <v>23</v>
      </c>
      <c r="B29" s="5" t="s">
        <v>2</v>
      </c>
      <c r="C29" s="5" t="s">
        <v>65</v>
      </c>
      <c r="D29" s="15">
        <v>0.33966000000000007</v>
      </c>
      <c r="E29" s="11">
        <f t="shared" si="0"/>
        <v>0.12699459026031715</v>
      </c>
      <c r="F29" s="5">
        <v>2008</v>
      </c>
    </row>
    <row r="30" spans="1:6" x14ac:dyDescent="0.2">
      <c r="A30" s="5" t="s">
        <v>37</v>
      </c>
      <c r="B30" s="5" t="s">
        <v>2</v>
      </c>
      <c r="C30" s="5" t="s">
        <v>65</v>
      </c>
      <c r="D30" s="15">
        <v>19.361360000000001</v>
      </c>
      <c r="E30" s="11">
        <f t="shared" si="0"/>
        <v>1.3088067825433838</v>
      </c>
      <c r="F30" s="5">
        <v>2009</v>
      </c>
    </row>
    <row r="31" spans="1:6" x14ac:dyDescent="0.2">
      <c r="A31" s="5" t="s">
        <v>38</v>
      </c>
      <c r="B31" s="5" t="s">
        <v>2</v>
      </c>
      <c r="C31" s="5" t="s">
        <v>65</v>
      </c>
      <c r="D31" s="15">
        <v>0.13209000000000001</v>
      </c>
      <c r="E31" s="11">
        <f t="shared" si="0"/>
        <v>5.3880954192943059E-2</v>
      </c>
      <c r="F31" s="5">
        <v>2009</v>
      </c>
    </row>
    <row r="32" spans="1:6" x14ac:dyDescent="0.2">
      <c r="A32" s="5" t="s">
        <v>48</v>
      </c>
      <c r="B32" s="5" t="s">
        <v>2</v>
      </c>
      <c r="C32" s="5" t="s">
        <v>65</v>
      </c>
      <c r="D32" s="15">
        <v>9.7509999999999994</v>
      </c>
      <c r="E32" s="11">
        <f t="shared" si="0"/>
        <v>1.0314488618593833</v>
      </c>
      <c r="F32" s="5">
        <v>2009</v>
      </c>
    </row>
    <row r="33" spans="1:6" x14ac:dyDescent="0.2">
      <c r="A33" s="5" t="s">
        <v>49</v>
      </c>
      <c r="B33" s="5" t="s">
        <v>2</v>
      </c>
      <c r="C33" s="5" t="s">
        <v>65</v>
      </c>
      <c r="D33" s="15">
        <v>1.9846800000000002</v>
      </c>
      <c r="E33" s="11">
        <f t="shared" si="0"/>
        <v>0.47489777543726508</v>
      </c>
      <c r="F33" s="5">
        <v>2010</v>
      </c>
    </row>
    <row r="34" spans="1:6" x14ac:dyDescent="0.2">
      <c r="A34" s="5" t="s">
        <v>50</v>
      </c>
      <c r="B34" s="5" t="s">
        <v>2</v>
      </c>
      <c r="C34" s="5" t="s">
        <v>65</v>
      </c>
      <c r="D34" s="15">
        <v>0.52700000000000002</v>
      </c>
      <c r="E34" s="11">
        <f t="shared" si="0"/>
        <v>0.18383903705642121</v>
      </c>
      <c r="F34" s="5">
        <v>2010</v>
      </c>
    </row>
    <row r="35" spans="1:6" x14ac:dyDescent="0.2">
      <c r="A35" s="5" t="s">
        <v>25</v>
      </c>
      <c r="B35" s="5" t="s">
        <v>2</v>
      </c>
      <c r="C35" s="5" t="s">
        <v>66</v>
      </c>
      <c r="D35" s="15">
        <v>9.6346766666666674</v>
      </c>
      <c r="E35" s="11">
        <f t="shared" si="0"/>
        <v>1.0267242902879128</v>
      </c>
      <c r="F35" s="5">
        <v>2008</v>
      </c>
    </row>
    <row r="36" spans="1:6" x14ac:dyDescent="0.2">
      <c r="A36" s="5" t="s">
        <v>26</v>
      </c>
      <c r="B36" s="5" t="s">
        <v>2</v>
      </c>
      <c r="C36" s="5" t="s">
        <v>66</v>
      </c>
      <c r="D36" s="15">
        <v>2.1025916666666671</v>
      </c>
      <c r="E36" s="11">
        <f t="shared" si="0"/>
        <v>0.49172462167420022</v>
      </c>
      <c r="F36" s="5">
        <v>2008</v>
      </c>
    </row>
    <row r="37" spans="1:6" x14ac:dyDescent="0.2">
      <c r="A37" s="5" t="s">
        <v>34</v>
      </c>
      <c r="B37" s="5" t="s">
        <v>2</v>
      </c>
      <c r="C37" s="5" t="s">
        <v>66</v>
      </c>
      <c r="D37" s="15">
        <v>6.9142000000000023E-2</v>
      </c>
      <c r="E37" s="11">
        <f t="shared" si="0"/>
        <v>2.9035390635209889E-2</v>
      </c>
      <c r="F37" s="5">
        <v>2008</v>
      </c>
    </row>
    <row r="38" spans="1:6" x14ac:dyDescent="0.2">
      <c r="A38" s="5" t="s">
        <v>35</v>
      </c>
      <c r="B38" s="5" t="s">
        <v>2</v>
      </c>
      <c r="C38" s="5" t="s">
        <v>66</v>
      </c>
      <c r="D38" s="15">
        <v>7.2282040000000016</v>
      </c>
      <c r="E38" s="11">
        <f t="shared" si="0"/>
        <v>0.91530505052098843</v>
      </c>
      <c r="F38" s="5">
        <v>2008</v>
      </c>
    </row>
    <row r="39" spans="1:6" x14ac:dyDescent="0.2">
      <c r="A39" s="5" t="s">
        <v>36</v>
      </c>
      <c r="B39" s="5" t="s">
        <v>2</v>
      </c>
      <c r="C39" s="5" t="s">
        <v>66</v>
      </c>
      <c r="D39" s="15">
        <v>2.4709670000000004</v>
      </c>
      <c r="E39" s="11">
        <f t="shared" si="0"/>
        <v>0.54045048466362422</v>
      </c>
      <c r="F39" s="5">
        <v>2008</v>
      </c>
    </row>
    <row r="40" spans="1:6" x14ac:dyDescent="0.2">
      <c r="A40" s="5" t="s">
        <v>51</v>
      </c>
      <c r="B40" s="5" t="s">
        <v>2</v>
      </c>
      <c r="C40" s="5" t="s">
        <v>66</v>
      </c>
      <c r="D40" s="15">
        <v>0.312</v>
      </c>
      <c r="E40" s="11">
        <f t="shared" si="0"/>
        <v>0.11793383503964149</v>
      </c>
      <c r="F40" s="5">
        <v>2008</v>
      </c>
    </row>
    <row r="41" spans="1:6" x14ac:dyDescent="0.2">
      <c r="A41" s="5" t="s">
        <v>52</v>
      </c>
      <c r="B41" s="5" t="s">
        <v>2</v>
      </c>
      <c r="C41" s="5" t="s">
        <v>66</v>
      </c>
      <c r="D41" s="15">
        <v>4.1000000000000002E-2</v>
      </c>
      <c r="E41" s="11">
        <f t="shared" si="0"/>
        <v>1.7450729510536125E-2</v>
      </c>
      <c r="F41" s="5">
        <v>2008</v>
      </c>
    </row>
    <row r="42" spans="1:6" x14ac:dyDescent="0.2">
      <c r="A42" s="5" t="s">
        <v>53</v>
      </c>
      <c r="B42" s="5" t="s">
        <v>2</v>
      </c>
      <c r="C42" s="5" t="s">
        <v>66</v>
      </c>
      <c r="D42" s="15">
        <v>12.803000000000001</v>
      </c>
      <c r="E42" s="11">
        <f t="shared" si="0"/>
        <v>1.1399734879844585</v>
      </c>
      <c r="F42" s="5">
        <v>2008</v>
      </c>
    </row>
    <row r="43" spans="1:6" x14ac:dyDescent="0.2">
      <c r="A43" s="5" t="s">
        <v>54</v>
      </c>
      <c r="B43" s="5" t="s">
        <v>2</v>
      </c>
      <c r="C43" s="5" t="s">
        <v>66</v>
      </c>
      <c r="D43" s="15">
        <v>15.281000000000001</v>
      </c>
      <c r="E43" s="11">
        <f t="shared" si="0"/>
        <v>1.2116810762991386</v>
      </c>
      <c r="F43" s="5">
        <v>2008</v>
      </c>
    </row>
    <row r="44" spans="1:6" x14ac:dyDescent="0.2">
      <c r="A44" s="5" t="s">
        <v>27</v>
      </c>
      <c r="B44" s="5" t="s">
        <v>2</v>
      </c>
      <c r="C44" s="5" t="s">
        <v>66</v>
      </c>
      <c r="D44" s="15">
        <v>3.0521800000000003</v>
      </c>
      <c r="E44" s="11">
        <f t="shared" si="0"/>
        <v>0.60768872870958379</v>
      </c>
      <c r="F44" s="5">
        <v>2009</v>
      </c>
    </row>
    <row r="45" spans="1:6" x14ac:dyDescent="0.2">
      <c r="A45" s="5" t="s">
        <v>28</v>
      </c>
      <c r="B45" s="5" t="s">
        <v>2</v>
      </c>
      <c r="C45" s="5" t="s">
        <v>66</v>
      </c>
      <c r="D45" s="15">
        <v>6.7232E-2</v>
      </c>
      <c r="E45" s="11">
        <f t="shared" si="0"/>
        <v>2.8258838700535853E-2</v>
      </c>
      <c r="F45" s="5">
        <v>2009</v>
      </c>
    </row>
    <row r="46" spans="1:6" x14ac:dyDescent="0.2">
      <c r="A46" s="5" t="s">
        <v>29</v>
      </c>
      <c r="B46" s="5" t="s">
        <v>2</v>
      </c>
      <c r="C46" s="5" t="s">
        <v>66</v>
      </c>
      <c r="D46" s="15">
        <v>0.33883399999999997</v>
      </c>
      <c r="E46" s="11">
        <f t="shared" si="0"/>
        <v>0.12672673283489541</v>
      </c>
      <c r="F46" s="5">
        <v>2009</v>
      </c>
    </row>
    <row r="47" spans="1:6" x14ac:dyDescent="0.2">
      <c r="A47" s="5" t="s">
        <v>30</v>
      </c>
      <c r="B47" s="5" t="s">
        <v>2</v>
      </c>
      <c r="C47" s="5" t="s">
        <v>66</v>
      </c>
      <c r="D47" s="15">
        <v>2.3920840000000001</v>
      </c>
      <c r="E47" s="11">
        <f t="shared" si="0"/>
        <v>0.53046659838561372</v>
      </c>
      <c r="F47" s="5">
        <v>2010</v>
      </c>
    </row>
    <row r="48" spans="1:6" x14ac:dyDescent="0.2">
      <c r="A48" s="5" t="s">
        <v>31</v>
      </c>
      <c r="B48" s="5" t="s">
        <v>2</v>
      </c>
      <c r="C48" s="5" t="s">
        <v>66</v>
      </c>
      <c r="D48" s="15">
        <v>13.126666</v>
      </c>
      <c r="E48" s="11">
        <f t="shared" si="0"/>
        <v>1.1500396771598564</v>
      </c>
      <c r="F48" s="5">
        <v>2010</v>
      </c>
    </row>
    <row r="49" spans="1:6" x14ac:dyDescent="0.2">
      <c r="A49" s="5" t="s">
        <v>32</v>
      </c>
      <c r="B49" s="5" t="s">
        <v>2</v>
      </c>
      <c r="C49" s="5" t="s">
        <v>66</v>
      </c>
      <c r="D49" s="15">
        <v>1.2514320000000001</v>
      </c>
      <c r="E49" s="11">
        <f t="shared" si="0"/>
        <v>0.35245883450093135</v>
      </c>
      <c r="F49" s="5">
        <v>2010</v>
      </c>
    </row>
    <row r="50" spans="1:6" x14ac:dyDescent="0.2">
      <c r="A50" s="5" t="s">
        <v>33</v>
      </c>
      <c r="B50" s="5" t="s">
        <v>2</v>
      </c>
      <c r="C50" s="5" t="s">
        <v>66</v>
      </c>
      <c r="D50" s="15">
        <v>10.463744000000002</v>
      </c>
      <c r="E50" s="11">
        <f t="shared" si="0"/>
        <v>1.0593264791488182</v>
      </c>
      <c r="F50" s="5">
        <v>2010</v>
      </c>
    </row>
    <row r="51" spans="1:6" x14ac:dyDescent="0.2">
      <c r="A51" s="5" t="s">
        <v>10</v>
      </c>
      <c r="B51" s="5" t="s">
        <v>40</v>
      </c>
      <c r="C51" s="5" t="s">
        <v>61</v>
      </c>
      <c r="D51" s="15">
        <v>7.8520000000000013E-3</v>
      </c>
      <c r="E51" s="11">
        <f t="shared" si="0"/>
        <v>3.3967619682092275E-3</v>
      </c>
      <c r="F51" s="5">
        <v>2008</v>
      </c>
    </row>
    <row r="52" spans="1:6" x14ac:dyDescent="0.2">
      <c r="A52" s="5" t="s">
        <v>5</v>
      </c>
      <c r="B52" s="5" t="s">
        <v>40</v>
      </c>
      <c r="C52" s="5" t="s">
        <v>61</v>
      </c>
      <c r="D52" s="15">
        <v>2.915</v>
      </c>
      <c r="E52" s="11">
        <f t="shared" si="0"/>
        <v>0.59273176639396219</v>
      </c>
      <c r="F52" s="5">
        <v>2008</v>
      </c>
    </row>
    <row r="53" spans="1:6" x14ac:dyDescent="0.2">
      <c r="A53" s="5" t="s">
        <v>1</v>
      </c>
      <c r="B53" s="5" t="s">
        <v>40</v>
      </c>
      <c r="C53" s="5" t="s">
        <v>61</v>
      </c>
      <c r="D53" s="15">
        <v>0.49894225333333325</v>
      </c>
      <c r="E53" s="11">
        <f t="shared" si="0"/>
        <v>0.17578490199987376</v>
      </c>
      <c r="F53" s="5">
        <v>2009</v>
      </c>
    </row>
    <row r="54" spans="1:6" x14ac:dyDescent="0.2">
      <c r="A54" s="5" t="s">
        <v>3</v>
      </c>
      <c r="B54" s="5" t="s">
        <v>40</v>
      </c>
      <c r="C54" s="5" t="s">
        <v>61</v>
      </c>
      <c r="D54" s="15">
        <v>0.44005225333333331</v>
      </c>
      <c r="E54" s="11">
        <f t="shared" si="0"/>
        <v>0.15837825106927794</v>
      </c>
      <c r="F54" s="5">
        <v>2009</v>
      </c>
    </row>
    <row r="55" spans="1:6" x14ac:dyDescent="0.2">
      <c r="A55" s="5" t="s">
        <v>4</v>
      </c>
      <c r="B55" s="5" t="s">
        <v>40</v>
      </c>
      <c r="C55" s="5" t="s">
        <v>61</v>
      </c>
      <c r="D55" s="15">
        <v>7.8520000000000013E-3</v>
      </c>
      <c r="E55" s="11">
        <f t="shared" si="0"/>
        <v>3.3967619682092275E-3</v>
      </c>
      <c r="F55" s="5">
        <v>2009</v>
      </c>
    </row>
    <row r="56" spans="1:6" x14ac:dyDescent="0.2">
      <c r="A56" s="5" t="s">
        <v>44</v>
      </c>
      <c r="B56" s="5" t="s">
        <v>40</v>
      </c>
      <c r="C56" s="5" t="s">
        <v>61</v>
      </c>
      <c r="D56" s="15">
        <v>0.95480319999999996</v>
      </c>
      <c r="E56" s="11">
        <f t="shared" si="0"/>
        <v>0.29110304129393072</v>
      </c>
      <c r="F56" s="5">
        <v>2009</v>
      </c>
    </row>
    <row r="57" spans="1:6" x14ac:dyDescent="0.2">
      <c r="A57" s="5" t="s">
        <v>7</v>
      </c>
      <c r="B57" s="5" t="s">
        <v>40</v>
      </c>
      <c r="C57" s="5" t="s">
        <v>61</v>
      </c>
      <c r="D57" s="15">
        <v>1.6489200000000002</v>
      </c>
      <c r="E57" s="11">
        <f t="shared" si="0"/>
        <v>0.42306884237303632</v>
      </c>
      <c r="F57" s="5">
        <v>2009</v>
      </c>
    </row>
    <row r="58" spans="1:6" x14ac:dyDescent="0.2">
      <c r="A58" s="5" t="s">
        <v>8</v>
      </c>
      <c r="B58" s="5" t="s">
        <v>40</v>
      </c>
      <c r="C58" s="5" t="s">
        <v>61</v>
      </c>
      <c r="D58" s="15">
        <v>16.167268</v>
      </c>
      <c r="E58" s="11">
        <f t="shared" si="0"/>
        <v>1.2347011870113069</v>
      </c>
      <c r="F58" s="5">
        <v>2009</v>
      </c>
    </row>
    <row r="59" spans="1:6" x14ac:dyDescent="0.2">
      <c r="A59" s="5" t="s">
        <v>9</v>
      </c>
      <c r="B59" s="5" t="s">
        <v>40</v>
      </c>
      <c r="C59" s="5" t="s">
        <v>61</v>
      </c>
      <c r="D59" s="15">
        <v>1.4280170666666669</v>
      </c>
      <c r="E59" s="11">
        <f t="shared" si="0"/>
        <v>0.38525173509395649</v>
      </c>
      <c r="F59" s="5">
        <v>2009</v>
      </c>
    </row>
    <row r="60" spans="1:6" x14ac:dyDescent="0.2">
      <c r="A60" s="5" t="s">
        <v>39</v>
      </c>
      <c r="B60" s="5" t="s">
        <v>40</v>
      </c>
      <c r="C60" s="5" t="s">
        <v>61</v>
      </c>
      <c r="D60" s="15">
        <v>0.45541599999999999</v>
      </c>
      <c r="E60" s="11">
        <f t="shared" si="0"/>
        <v>0.16298714499350991</v>
      </c>
      <c r="F60" s="5">
        <v>2010</v>
      </c>
    </row>
    <row r="61" spans="1:6" x14ac:dyDescent="0.2">
      <c r="A61" s="5" t="s">
        <v>6</v>
      </c>
      <c r="B61" s="5" t="s">
        <v>40</v>
      </c>
      <c r="C61" s="5" t="s">
        <v>61</v>
      </c>
      <c r="D61" s="15">
        <v>0.1963</v>
      </c>
      <c r="E61" s="11">
        <f t="shared" si="0"/>
        <v>7.784010273499363E-2</v>
      </c>
      <c r="F61" s="5">
        <v>2010</v>
      </c>
    </row>
    <row r="62" spans="1:6" x14ac:dyDescent="0.2">
      <c r="A62" s="5" t="s">
        <v>45</v>
      </c>
      <c r="B62" s="5" t="s">
        <v>40</v>
      </c>
      <c r="C62" s="5" t="s">
        <v>61</v>
      </c>
      <c r="D62" s="15">
        <v>0.27482000000000001</v>
      </c>
      <c r="E62" s="11">
        <f t="shared" si="0"/>
        <v>0.10544886827949825</v>
      </c>
      <c r="F62" s="5">
        <v>2010</v>
      </c>
    </row>
    <row r="63" spans="1:6" x14ac:dyDescent="0.2">
      <c r="A63" s="5" t="s">
        <v>46</v>
      </c>
      <c r="B63" s="5" t="s">
        <v>40</v>
      </c>
      <c r="C63" s="5" t="s">
        <v>56</v>
      </c>
      <c r="D63" s="15">
        <v>0.9556</v>
      </c>
      <c r="E63" s="11">
        <f t="shared" si="0"/>
        <v>0.29128002859179797</v>
      </c>
      <c r="F63" s="5">
        <v>2008</v>
      </c>
    </row>
    <row r="64" spans="1:6" x14ac:dyDescent="0.2">
      <c r="A64" s="5" t="s">
        <v>17</v>
      </c>
      <c r="B64" s="5" t="s">
        <v>40</v>
      </c>
      <c r="C64" s="5" t="s">
        <v>56</v>
      </c>
      <c r="D64" s="15">
        <v>1.4441999999999997E-2</v>
      </c>
      <c r="E64" s="11">
        <f t="shared" si="0"/>
        <v>6.2272216009857835E-3</v>
      </c>
      <c r="F64" s="5">
        <v>2008</v>
      </c>
    </row>
    <row r="65" spans="1:6" x14ac:dyDescent="0.2">
      <c r="A65" s="5" t="s">
        <v>18</v>
      </c>
      <c r="B65" s="5" t="s">
        <v>40</v>
      </c>
      <c r="C65" s="5" t="s">
        <v>56</v>
      </c>
      <c r="D65" s="15">
        <v>2.9304809999999999</v>
      </c>
      <c r="E65" s="11">
        <f t="shared" si="0"/>
        <v>0.59444570123122198</v>
      </c>
      <c r="F65" s="5">
        <v>2008</v>
      </c>
    </row>
    <row r="66" spans="1:6" x14ac:dyDescent="0.2">
      <c r="A66" s="5" t="s">
        <v>19</v>
      </c>
      <c r="B66" s="5" t="s">
        <v>40</v>
      </c>
      <c r="C66" s="5" t="s">
        <v>56</v>
      </c>
      <c r="D66" s="15">
        <v>0.24949799999999997</v>
      </c>
      <c r="E66" s="11">
        <f t="shared" si="0"/>
        <v>9.6735565312681751E-2</v>
      </c>
      <c r="F66" s="5">
        <v>2008</v>
      </c>
    </row>
    <row r="67" spans="1:6" x14ac:dyDescent="0.2">
      <c r="A67" s="5" t="s">
        <v>20</v>
      </c>
      <c r="B67" s="5" t="s">
        <v>40</v>
      </c>
      <c r="C67" s="5" t="s">
        <v>56</v>
      </c>
      <c r="D67" s="15">
        <v>4.4819999999999999E-2</v>
      </c>
      <c r="E67" s="11">
        <f t="shared" ref="E67:E130" si="1">LOG(D67+1)</f>
        <v>1.9041477298633359E-2</v>
      </c>
      <c r="F67" s="5">
        <v>2008</v>
      </c>
    </row>
    <row r="68" spans="1:6" x14ac:dyDescent="0.2">
      <c r="A68" s="5" t="s">
        <v>21</v>
      </c>
      <c r="B68" s="5" t="s">
        <v>40</v>
      </c>
      <c r="C68" s="5" t="s">
        <v>56</v>
      </c>
      <c r="D68" s="15">
        <v>3.8973479999999996</v>
      </c>
      <c r="E68" s="11">
        <f t="shared" si="1"/>
        <v>0.68996096558853715</v>
      </c>
      <c r="F68" s="5">
        <v>2008</v>
      </c>
    </row>
    <row r="69" spans="1:6" x14ac:dyDescent="0.2">
      <c r="A69" s="5" t="s">
        <v>11</v>
      </c>
      <c r="B69" s="5" t="s">
        <v>40</v>
      </c>
      <c r="C69" s="5" t="s">
        <v>56</v>
      </c>
      <c r="D69" s="15">
        <v>0.15736800000000001</v>
      </c>
      <c r="E69" s="11">
        <f t="shared" si="1"/>
        <v>6.3471470410849662E-2</v>
      </c>
      <c r="F69" s="5">
        <v>2009</v>
      </c>
    </row>
    <row r="70" spans="1:6" x14ac:dyDescent="0.2">
      <c r="A70" s="5" t="s">
        <v>22</v>
      </c>
      <c r="B70" s="5" t="s">
        <v>40</v>
      </c>
      <c r="C70" s="5" t="s">
        <v>56</v>
      </c>
      <c r="D70" s="15">
        <v>3.8345999999999998E-2</v>
      </c>
      <c r="E70" s="11">
        <f t="shared" si="1"/>
        <v>1.6342094217629232E-2</v>
      </c>
      <c r="F70" s="5">
        <v>2009</v>
      </c>
    </row>
    <row r="71" spans="1:6" x14ac:dyDescent="0.2">
      <c r="A71" s="5" t="s">
        <v>12</v>
      </c>
      <c r="B71" s="5" t="s">
        <v>40</v>
      </c>
      <c r="C71" s="5" t="s">
        <v>56</v>
      </c>
      <c r="D71" s="15">
        <v>4.9800000000000007E-4</v>
      </c>
      <c r="E71" s="11">
        <f t="shared" si="1"/>
        <v>2.1622481647617031E-4</v>
      </c>
      <c r="F71" s="5">
        <v>2010</v>
      </c>
    </row>
    <row r="72" spans="1:6" x14ac:dyDescent="0.2">
      <c r="A72" s="5" t="s">
        <v>13</v>
      </c>
      <c r="B72" s="5" t="s">
        <v>40</v>
      </c>
      <c r="C72" s="5" t="s">
        <v>56</v>
      </c>
      <c r="D72" s="15">
        <v>0.267924</v>
      </c>
      <c r="E72" s="11">
        <f t="shared" si="1"/>
        <v>0.10309322249696438</v>
      </c>
      <c r="F72" s="5">
        <v>2010</v>
      </c>
    </row>
    <row r="73" spans="1:6" x14ac:dyDescent="0.2">
      <c r="A73" s="5" t="s">
        <v>14</v>
      </c>
      <c r="B73" s="5" t="s">
        <v>40</v>
      </c>
      <c r="C73" s="5" t="s">
        <v>56</v>
      </c>
      <c r="D73" s="15">
        <v>4.9800000000000007E-4</v>
      </c>
      <c r="E73" s="11">
        <f t="shared" si="1"/>
        <v>2.1622481647617031E-4</v>
      </c>
      <c r="F73" s="5">
        <v>2010</v>
      </c>
    </row>
    <row r="74" spans="1:6" x14ac:dyDescent="0.2">
      <c r="A74" s="5" t="s">
        <v>15</v>
      </c>
      <c r="B74" s="5" t="s">
        <v>40</v>
      </c>
      <c r="C74" s="5" t="s">
        <v>56</v>
      </c>
      <c r="D74" s="15">
        <v>0.24003599999999997</v>
      </c>
      <c r="E74" s="11">
        <f t="shared" si="1"/>
        <v>9.3434293528685861E-2</v>
      </c>
      <c r="F74" s="5">
        <v>2010</v>
      </c>
    </row>
    <row r="75" spans="1:6" x14ac:dyDescent="0.2">
      <c r="A75" s="5" t="s">
        <v>16</v>
      </c>
      <c r="B75" s="5" t="s">
        <v>40</v>
      </c>
      <c r="C75" s="5" t="s">
        <v>56</v>
      </c>
      <c r="D75" s="15">
        <v>0.49999199999999988</v>
      </c>
      <c r="E75" s="11">
        <f t="shared" si="1"/>
        <v>0.1760889428122677</v>
      </c>
      <c r="F75" s="5">
        <v>2010</v>
      </c>
    </row>
    <row r="76" spans="1:6" x14ac:dyDescent="0.2">
      <c r="A76" s="5" t="s">
        <v>47</v>
      </c>
      <c r="B76" s="5" t="s">
        <v>40</v>
      </c>
      <c r="C76" s="5" t="s">
        <v>56</v>
      </c>
      <c r="D76" s="15">
        <v>0.14790599999999998</v>
      </c>
      <c r="E76" s="11">
        <f t="shared" si="1"/>
        <v>5.9906325907997389E-2</v>
      </c>
      <c r="F76" s="5">
        <v>2008</v>
      </c>
    </row>
    <row r="77" spans="1:6" x14ac:dyDescent="0.2">
      <c r="A77" s="5" t="s">
        <v>24</v>
      </c>
      <c r="B77" s="5" t="s">
        <v>40</v>
      </c>
      <c r="C77" s="5" t="s">
        <v>65</v>
      </c>
      <c r="D77" s="15">
        <v>0.36963000000000007</v>
      </c>
      <c r="E77" s="11">
        <f t="shared" si="1"/>
        <v>0.13660326010451937</v>
      </c>
      <c r="F77" s="5">
        <v>2008</v>
      </c>
    </row>
    <row r="78" spans="1:6" x14ac:dyDescent="0.2">
      <c r="A78" s="5" t="s">
        <v>23</v>
      </c>
      <c r="B78" s="5" t="s">
        <v>40</v>
      </c>
      <c r="C78" s="5" t="s">
        <v>65</v>
      </c>
      <c r="D78" s="15">
        <v>0.14430000000000004</v>
      </c>
      <c r="E78" s="11">
        <f t="shared" si="1"/>
        <v>5.8539897939780788E-2</v>
      </c>
      <c r="F78" s="5">
        <v>2008</v>
      </c>
    </row>
    <row r="79" spans="1:6" x14ac:dyDescent="0.2">
      <c r="A79" s="5" t="s">
        <v>37</v>
      </c>
      <c r="B79" s="5" t="s">
        <v>40</v>
      </c>
      <c r="C79" s="5" t="s">
        <v>65</v>
      </c>
      <c r="D79" s="15">
        <v>1.3370505000000001</v>
      </c>
      <c r="E79" s="11">
        <f t="shared" si="1"/>
        <v>0.36866809691699276</v>
      </c>
      <c r="F79" s="5">
        <v>2009</v>
      </c>
    </row>
    <row r="80" spans="1:6" x14ac:dyDescent="0.2">
      <c r="A80" s="5" t="s">
        <v>38</v>
      </c>
      <c r="B80" s="5" t="s">
        <v>40</v>
      </c>
      <c r="C80" s="5" t="s">
        <v>65</v>
      </c>
      <c r="D80" s="15">
        <v>0.16317000000000001</v>
      </c>
      <c r="E80" s="11">
        <f t="shared" si="1"/>
        <v>6.5643192515587798E-2</v>
      </c>
      <c r="F80" s="5">
        <v>2009</v>
      </c>
    </row>
    <row r="81" spans="1:6" x14ac:dyDescent="0.2">
      <c r="A81" s="5" t="s">
        <v>48</v>
      </c>
      <c r="B81" s="5" t="s">
        <v>40</v>
      </c>
      <c r="C81" s="5" t="s">
        <v>65</v>
      </c>
      <c r="D81" s="15">
        <v>0.14199999999999999</v>
      </c>
      <c r="E81" s="11">
        <f t="shared" si="1"/>
        <v>5.7666103909829208E-2</v>
      </c>
      <c r="F81" s="5">
        <v>2009</v>
      </c>
    </row>
    <row r="82" spans="1:6" x14ac:dyDescent="0.2">
      <c r="A82" s="5" t="s">
        <v>49</v>
      </c>
      <c r="B82" s="5" t="s">
        <v>40</v>
      </c>
      <c r="C82" s="5" t="s">
        <v>65</v>
      </c>
      <c r="D82" s="15">
        <v>0.18537000000000001</v>
      </c>
      <c r="E82" s="11">
        <f t="shared" si="1"/>
        <v>7.3853931676977597E-2</v>
      </c>
      <c r="F82" s="5">
        <v>2010</v>
      </c>
    </row>
    <row r="83" spans="1:6" x14ac:dyDescent="0.2">
      <c r="A83" s="5" t="s">
        <v>50</v>
      </c>
      <c r="B83" s="5" t="s">
        <v>40</v>
      </c>
      <c r="C83" s="5" t="s">
        <v>65</v>
      </c>
      <c r="D83" s="15">
        <v>5.7190000000000003</v>
      </c>
      <c r="E83" s="11">
        <f t="shared" si="1"/>
        <v>0.827304641089735</v>
      </c>
      <c r="F83" s="5">
        <v>2010</v>
      </c>
    </row>
    <row r="84" spans="1:6" x14ac:dyDescent="0.2">
      <c r="A84" s="5" t="s">
        <v>25</v>
      </c>
      <c r="B84" s="5" t="s">
        <v>40</v>
      </c>
      <c r="C84" s="5" t="s">
        <v>66</v>
      </c>
      <c r="D84" s="15">
        <v>5.2310443333333341</v>
      </c>
      <c r="E84" s="11">
        <f t="shared" si="1"/>
        <v>0.79456084123286086</v>
      </c>
      <c r="F84" s="5">
        <v>2008</v>
      </c>
    </row>
    <row r="85" spans="1:6" x14ac:dyDescent="0.2">
      <c r="A85" s="5" t="s">
        <v>26</v>
      </c>
      <c r="B85" s="5" t="s">
        <v>40</v>
      </c>
      <c r="C85" s="5" t="s">
        <v>66</v>
      </c>
      <c r="D85" s="15">
        <v>2.2347636666666668</v>
      </c>
      <c r="E85" s="11">
        <f t="shared" si="1"/>
        <v>0.50984255640754306</v>
      </c>
      <c r="F85" s="5">
        <v>2008</v>
      </c>
    </row>
    <row r="86" spans="1:6" x14ac:dyDescent="0.2">
      <c r="A86" s="5" t="s">
        <v>34</v>
      </c>
      <c r="B86" s="5" t="s">
        <v>40</v>
      </c>
      <c r="C86" s="5" t="s">
        <v>66</v>
      </c>
      <c r="D86" s="15">
        <v>4.5840000000000004E-3</v>
      </c>
      <c r="E86" s="11">
        <f t="shared" si="1"/>
        <v>1.9862568744500497E-3</v>
      </c>
      <c r="F86" s="5">
        <v>2008</v>
      </c>
    </row>
    <row r="87" spans="1:6" x14ac:dyDescent="0.2">
      <c r="A87" s="5" t="s">
        <v>35</v>
      </c>
      <c r="B87" s="5" t="s">
        <v>40</v>
      </c>
      <c r="C87" s="5" t="s">
        <v>66</v>
      </c>
      <c r="D87" s="15">
        <v>0.72885599999999995</v>
      </c>
      <c r="E87" s="11">
        <f t="shared" si="1"/>
        <v>0.23775882149266259</v>
      </c>
      <c r="F87" s="5">
        <v>2008</v>
      </c>
    </row>
    <row r="88" spans="1:6" x14ac:dyDescent="0.2">
      <c r="A88" s="5" t="s">
        <v>36</v>
      </c>
      <c r="B88" s="5" t="s">
        <v>40</v>
      </c>
      <c r="C88" s="5" t="s">
        <v>66</v>
      </c>
      <c r="D88" s="15">
        <v>2.2398570000000002</v>
      </c>
      <c r="E88" s="11">
        <f t="shared" si="1"/>
        <v>0.51052584184813687</v>
      </c>
      <c r="F88" s="5">
        <v>2008</v>
      </c>
    </row>
    <row r="89" spans="1:6" x14ac:dyDescent="0.2">
      <c r="A89" s="5" t="s">
        <v>51</v>
      </c>
      <c r="B89" s="5" t="s">
        <v>40</v>
      </c>
      <c r="C89" s="5" t="s">
        <v>66</v>
      </c>
      <c r="D89" s="15">
        <v>0.13200000000000001</v>
      </c>
      <c r="E89" s="11">
        <f t="shared" si="1"/>
        <v>5.3846426852252674E-2</v>
      </c>
      <c r="F89" s="5">
        <v>2008</v>
      </c>
    </row>
    <row r="90" spans="1:6" x14ac:dyDescent="0.2">
      <c r="A90" s="5" t="s">
        <v>52</v>
      </c>
      <c r="B90" s="5" t="s">
        <v>40</v>
      </c>
      <c r="C90" s="5" t="s">
        <v>66</v>
      </c>
      <c r="D90" s="15">
        <v>0.41199999999999998</v>
      </c>
      <c r="E90" s="11">
        <f t="shared" si="1"/>
        <v>0.14983469671578492</v>
      </c>
      <c r="F90" s="5">
        <v>2008</v>
      </c>
    </row>
    <row r="91" spans="1:6" x14ac:dyDescent="0.2">
      <c r="A91" s="5" t="s">
        <v>53</v>
      </c>
      <c r="B91" s="5" t="s">
        <v>40</v>
      </c>
      <c r="C91" s="5" t="s">
        <v>66</v>
      </c>
      <c r="D91" s="15">
        <v>4.2999999999999997E-2</v>
      </c>
      <c r="E91" s="11">
        <f t="shared" si="1"/>
        <v>1.8284308426530838E-2</v>
      </c>
      <c r="F91" s="5">
        <v>2008</v>
      </c>
    </row>
    <row r="92" spans="1:6" x14ac:dyDescent="0.2">
      <c r="A92" s="5" t="s">
        <v>54</v>
      </c>
      <c r="B92" s="5" t="s">
        <v>40</v>
      </c>
      <c r="C92" s="5" t="s">
        <v>66</v>
      </c>
      <c r="D92" s="15">
        <v>5.0999999999999997E-2</v>
      </c>
      <c r="E92" s="11">
        <f t="shared" si="1"/>
        <v>2.1602716028242194E-2</v>
      </c>
      <c r="F92" s="5">
        <v>2008</v>
      </c>
    </row>
    <row r="93" spans="1:6" x14ac:dyDescent="0.2">
      <c r="A93" s="5" t="s">
        <v>27</v>
      </c>
      <c r="B93" s="5" t="s">
        <v>40</v>
      </c>
      <c r="C93" s="5" t="s">
        <v>66</v>
      </c>
      <c r="D93" s="15">
        <v>0.17037200000000002</v>
      </c>
      <c r="E93" s="11">
        <f t="shared" si="1"/>
        <v>6.832392317283105E-2</v>
      </c>
      <c r="F93" s="5">
        <v>2009</v>
      </c>
    </row>
    <row r="94" spans="1:6" x14ac:dyDescent="0.2">
      <c r="A94" s="5" t="s">
        <v>28</v>
      </c>
      <c r="B94" s="5" t="s">
        <v>40</v>
      </c>
      <c r="C94" s="5" t="s">
        <v>66</v>
      </c>
      <c r="D94" s="15">
        <v>9.6264000000000016E-2</v>
      </c>
      <c r="E94" s="11">
        <f t="shared" si="1"/>
        <v>3.9915152630811176E-2</v>
      </c>
      <c r="F94" s="5">
        <v>2009</v>
      </c>
    </row>
    <row r="95" spans="1:6" x14ac:dyDescent="0.2">
      <c r="A95" s="5" t="s">
        <v>29</v>
      </c>
      <c r="B95" s="5" t="s">
        <v>40</v>
      </c>
      <c r="C95" s="5" t="s">
        <v>66</v>
      </c>
      <c r="D95" s="15">
        <v>0.76094400000000018</v>
      </c>
      <c r="E95" s="11">
        <f t="shared" si="1"/>
        <v>0.24574554513383465</v>
      </c>
      <c r="F95" s="5">
        <v>2009</v>
      </c>
    </row>
    <row r="96" spans="1:6" x14ac:dyDescent="0.2">
      <c r="A96" s="5" t="s">
        <v>30</v>
      </c>
      <c r="B96" s="5" t="s">
        <v>40</v>
      </c>
      <c r="C96" s="5" t="s">
        <v>66</v>
      </c>
      <c r="D96" s="15">
        <v>3.8964000000000006E-2</v>
      </c>
      <c r="E96" s="11">
        <f t="shared" si="1"/>
        <v>1.6600499556971363E-2</v>
      </c>
      <c r="F96" s="5">
        <v>2010</v>
      </c>
    </row>
    <row r="97" spans="1:6" x14ac:dyDescent="0.2">
      <c r="A97" s="5" t="s">
        <v>31</v>
      </c>
      <c r="B97" s="5" t="s">
        <v>40</v>
      </c>
      <c r="C97" s="5" t="s">
        <v>66</v>
      </c>
      <c r="D97" s="15">
        <v>3.3616E-2</v>
      </c>
      <c r="E97" s="11">
        <f t="shared" si="1"/>
        <v>1.4359223423772457E-2</v>
      </c>
      <c r="F97" s="5">
        <v>2010</v>
      </c>
    </row>
    <row r="98" spans="1:6" x14ac:dyDescent="0.2">
      <c r="A98" s="5" t="s">
        <v>32</v>
      </c>
      <c r="B98" s="5" t="s">
        <v>40</v>
      </c>
      <c r="C98" s="5" t="s">
        <v>66</v>
      </c>
      <c r="D98" s="15">
        <v>1.1284280000000002</v>
      </c>
      <c r="E98" s="11">
        <f t="shared" si="1"/>
        <v>0.32805896354224862</v>
      </c>
      <c r="F98" s="5">
        <v>2010</v>
      </c>
    </row>
    <row r="99" spans="1:6" x14ac:dyDescent="0.2">
      <c r="A99" s="5" t="s">
        <v>33</v>
      </c>
      <c r="B99" s="5" t="s">
        <v>40</v>
      </c>
      <c r="C99" s="5" t="s">
        <v>66</v>
      </c>
      <c r="D99" s="15">
        <v>2.8489560000000003</v>
      </c>
      <c r="E99" s="11">
        <f t="shared" si="1"/>
        <v>0.58534294641118567</v>
      </c>
      <c r="F99" s="5">
        <v>2010</v>
      </c>
    </row>
    <row r="100" spans="1:6" x14ac:dyDescent="0.2">
      <c r="A100" s="5" t="s">
        <v>10</v>
      </c>
      <c r="B100" s="5" t="s">
        <v>41</v>
      </c>
      <c r="C100" s="5" t="s">
        <v>61</v>
      </c>
      <c r="D100" s="15">
        <v>0.49467599999999995</v>
      </c>
      <c r="E100" s="11">
        <f t="shared" si="1"/>
        <v>0.17454706111396143</v>
      </c>
      <c r="F100" s="5">
        <v>2008</v>
      </c>
    </row>
    <row r="101" spans="1:6" x14ac:dyDescent="0.2">
      <c r="A101" s="5" t="s">
        <v>5</v>
      </c>
      <c r="B101" s="5" t="s">
        <v>41</v>
      </c>
      <c r="C101" s="5" t="s">
        <v>61</v>
      </c>
      <c r="D101" s="15">
        <v>6.0999999999999999E-2</v>
      </c>
      <c r="E101" s="11">
        <f t="shared" si="1"/>
        <v>2.5715383901340642E-2</v>
      </c>
      <c r="F101" s="5">
        <v>2008</v>
      </c>
    </row>
    <row r="102" spans="1:6" x14ac:dyDescent="0.2">
      <c r="A102" s="5" t="s">
        <v>1</v>
      </c>
      <c r="B102" s="5" t="s">
        <v>41</v>
      </c>
      <c r="C102" s="5" t="s">
        <v>61</v>
      </c>
      <c r="D102" s="15">
        <v>0.35993567999999998</v>
      </c>
      <c r="E102" s="11">
        <f t="shared" si="1"/>
        <v>0.13351836831018107</v>
      </c>
      <c r="F102" s="5">
        <v>2009</v>
      </c>
    </row>
    <row r="103" spans="1:6" x14ac:dyDescent="0.2">
      <c r="A103" s="5" t="s">
        <v>3</v>
      </c>
      <c r="B103" s="5" t="s">
        <v>41</v>
      </c>
      <c r="C103" s="5" t="s">
        <v>61</v>
      </c>
      <c r="D103" s="15">
        <v>7.8520000000000013E-3</v>
      </c>
      <c r="E103" s="11">
        <f t="shared" si="1"/>
        <v>3.3967619682092275E-3</v>
      </c>
      <c r="F103" s="5">
        <v>2009</v>
      </c>
    </row>
    <row r="104" spans="1:6" x14ac:dyDescent="0.2">
      <c r="A104" s="5" t="s">
        <v>4</v>
      </c>
      <c r="B104" s="5" t="s">
        <v>41</v>
      </c>
      <c r="C104" s="5" t="s">
        <v>61</v>
      </c>
      <c r="D104" s="15">
        <v>7.8520000000000013E-3</v>
      </c>
      <c r="E104" s="11">
        <f t="shared" si="1"/>
        <v>3.3967619682092275E-3</v>
      </c>
      <c r="F104" s="5">
        <v>2009</v>
      </c>
    </row>
    <row r="105" spans="1:6" x14ac:dyDescent="0.2">
      <c r="A105" s="5" t="s">
        <v>44</v>
      </c>
      <c r="B105" s="5" t="s">
        <v>41</v>
      </c>
      <c r="C105" s="5" t="s">
        <v>61</v>
      </c>
      <c r="D105" s="15">
        <v>0.82750919333333328</v>
      </c>
      <c r="E105" s="11">
        <f t="shared" si="1"/>
        <v>0.26185957036527124</v>
      </c>
      <c r="F105" s="5">
        <v>2009</v>
      </c>
    </row>
    <row r="106" spans="1:6" x14ac:dyDescent="0.2">
      <c r="A106" s="5" t="s">
        <v>7</v>
      </c>
      <c r="B106" s="5" t="s">
        <v>41</v>
      </c>
      <c r="C106" s="5" t="s">
        <v>61</v>
      </c>
      <c r="D106" s="15">
        <v>6.1638200000000003</v>
      </c>
      <c r="E106" s="11">
        <f t="shared" si="1"/>
        <v>0.85514466511825138</v>
      </c>
      <c r="F106" s="5">
        <v>2009</v>
      </c>
    </row>
    <row r="107" spans="1:6" x14ac:dyDescent="0.2">
      <c r="A107" s="5" t="s">
        <v>8</v>
      </c>
      <c r="B107" s="5" t="s">
        <v>41</v>
      </c>
      <c r="C107" s="5" t="s">
        <v>61</v>
      </c>
      <c r="D107" s="15">
        <v>12.224255333333332</v>
      </c>
      <c r="E107" s="11">
        <f t="shared" si="1"/>
        <v>1.121371225982869</v>
      </c>
      <c r="F107" s="5">
        <v>2009</v>
      </c>
    </row>
    <row r="108" spans="1:6" x14ac:dyDescent="0.2">
      <c r="A108" s="5" t="s">
        <v>9</v>
      </c>
      <c r="B108" s="5" t="s">
        <v>41</v>
      </c>
      <c r="C108" s="5" t="s">
        <v>61</v>
      </c>
      <c r="D108" s="15">
        <v>0.61711485333333338</v>
      </c>
      <c r="E108" s="11">
        <f t="shared" si="1"/>
        <v>0.20874086616336965</v>
      </c>
      <c r="F108" s="5">
        <v>2009</v>
      </c>
    </row>
    <row r="109" spans="1:6" x14ac:dyDescent="0.2">
      <c r="A109" s="5" t="s">
        <v>39</v>
      </c>
      <c r="B109" s="5" t="s">
        <v>41</v>
      </c>
      <c r="C109" s="5" t="s">
        <v>61</v>
      </c>
      <c r="D109" s="15">
        <v>7.8520000000000013E-3</v>
      </c>
      <c r="E109" s="11">
        <f t="shared" si="1"/>
        <v>3.3967619682092275E-3</v>
      </c>
      <c r="F109" s="5">
        <v>2010</v>
      </c>
    </row>
    <row r="110" spans="1:6" x14ac:dyDescent="0.2">
      <c r="A110" s="5" t="s">
        <v>6</v>
      </c>
      <c r="B110" s="5" t="s">
        <v>41</v>
      </c>
      <c r="C110" s="5" t="s">
        <v>61</v>
      </c>
      <c r="D110" s="15">
        <v>0.12563200000000002</v>
      </c>
      <c r="E110" s="11">
        <f t="shared" si="1"/>
        <v>5.1396430931555798E-2</v>
      </c>
      <c r="F110" s="5">
        <v>2010</v>
      </c>
    </row>
    <row r="111" spans="1:6" x14ac:dyDescent="0.2">
      <c r="A111" s="5" t="s">
        <v>45</v>
      </c>
      <c r="B111" s="5" t="s">
        <v>41</v>
      </c>
      <c r="C111" s="5" t="s">
        <v>61</v>
      </c>
      <c r="D111" s="15">
        <v>7.8520000000000013E-3</v>
      </c>
      <c r="E111" s="11">
        <f t="shared" si="1"/>
        <v>3.3967619682092275E-3</v>
      </c>
      <c r="F111" s="5">
        <v>2010</v>
      </c>
    </row>
    <row r="112" spans="1:6" x14ac:dyDescent="0.2">
      <c r="A112" s="5" t="s">
        <v>46</v>
      </c>
      <c r="B112" s="5" t="s">
        <v>41</v>
      </c>
      <c r="C112" s="5" t="s">
        <v>56</v>
      </c>
      <c r="D112" s="15">
        <v>0.74199999999999999</v>
      </c>
      <c r="E112" s="11">
        <f t="shared" si="1"/>
        <v>0.2410481506716444</v>
      </c>
      <c r="F112" s="5">
        <v>2008</v>
      </c>
    </row>
    <row r="113" spans="1:6" x14ac:dyDescent="0.2">
      <c r="A113" s="5" t="s">
        <v>17</v>
      </c>
      <c r="B113" s="5" t="s">
        <v>41</v>
      </c>
      <c r="C113" s="5" t="s">
        <v>56</v>
      </c>
      <c r="D113" s="15">
        <v>4.9800000000000007E-4</v>
      </c>
      <c r="E113" s="11">
        <f t="shared" si="1"/>
        <v>2.1622481647617031E-4</v>
      </c>
      <c r="F113" s="5">
        <v>2008</v>
      </c>
    </row>
    <row r="114" spans="1:6" x14ac:dyDescent="0.2">
      <c r="A114" s="5" t="s">
        <v>18</v>
      </c>
      <c r="B114" s="5" t="s">
        <v>41</v>
      </c>
      <c r="C114" s="5" t="s">
        <v>56</v>
      </c>
      <c r="D114" s="15">
        <v>1.4824630000000001</v>
      </c>
      <c r="E114" s="11">
        <f t="shared" si="1"/>
        <v>0.39488278425077039</v>
      </c>
      <c r="F114" s="5">
        <v>2008</v>
      </c>
    </row>
    <row r="115" spans="1:6" x14ac:dyDescent="0.2">
      <c r="A115" s="5" t="s">
        <v>19</v>
      </c>
      <c r="B115" s="5" t="s">
        <v>41</v>
      </c>
      <c r="C115" s="5" t="s">
        <v>56</v>
      </c>
      <c r="D115" s="15">
        <v>1.068708</v>
      </c>
      <c r="E115" s="11">
        <f t="shared" si="1"/>
        <v>0.3156991939338597</v>
      </c>
      <c r="F115" s="5">
        <v>2008</v>
      </c>
    </row>
    <row r="116" spans="1:6" x14ac:dyDescent="0.2">
      <c r="A116" s="5" t="s">
        <v>20</v>
      </c>
      <c r="B116" s="5" t="s">
        <v>41</v>
      </c>
      <c r="C116" s="5" t="s">
        <v>56</v>
      </c>
      <c r="D116" s="15">
        <v>4.9800000000000007E-4</v>
      </c>
      <c r="E116" s="11">
        <f t="shared" si="1"/>
        <v>2.1622481647617031E-4</v>
      </c>
      <c r="F116" s="5">
        <v>2008</v>
      </c>
    </row>
    <row r="117" spans="1:6" x14ac:dyDescent="0.2">
      <c r="A117" s="5" t="s">
        <v>21</v>
      </c>
      <c r="B117" s="5" t="s">
        <v>41</v>
      </c>
      <c r="C117" s="5" t="s">
        <v>56</v>
      </c>
      <c r="D117" s="15">
        <v>1.5936000000000002E-2</v>
      </c>
      <c r="E117" s="11">
        <f t="shared" si="1"/>
        <v>6.8663499535039519E-3</v>
      </c>
      <c r="F117" s="5">
        <v>2008</v>
      </c>
    </row>
    <row r="118" spans="1:6" x14ac:dyDescent="0.2">
      <c r="A118" s="5" t="s">
        <v>11</v>
      </c>
      <c r="B118" s="5" t="s">
        <v>41</v>
      </c>
      <c r="C118" s="5" t="s">
        <v>56</v>
      </c>
      <c r="D118" s="15">
        <v>0.11802600000000002</v>
      </c>
      <c r="E118" s="11">
        <f t="shared" si="1"/>
        <v>4.8451903304638097E-2</v>
      </c>
      <c r="F118" s="5">
        <v>2009</v>
      </c>
    </row>
    <row r="119" spans="1:6" x14ac:dyDescent="0.2">
      <c r="A119" s="5" t="s">
        <v>22</v>
      </c>
      <c r="B119" s="5" t="s">
        <v>41</v>
      </c>
      <c r="C119" s="5" t="s">
        <v>56</v>
      </c>
      <c r="D119" s="15">
        <v>6.1254000000000003E-2</v>
      </c>
      <c r="E119" s="11">
        <f t="shared" si="1"/>
        <v>2.5819340165699315E-2</v>
      </c>
      <c r="F119" s="5">
        <v>2009</v>
      </c>
    </row>
    <row r="120" spans="1:6" x14ac:dyDescent="0.2">
      <c r="A120" s="5" t="s">
        <v>12</v>
      </c>
      <c r="B120" s="5" t="s">
        <v>41</v>
      </c>
      <c r="C120" s="5" t="s">
        <v>56</v>
      </c>
      <c r="D120" s="15">
        <v>1.8425999999999998E-2</v>
      </c>
      <c r="E120" s="11">
        <f t="shared" si="1"/>
        <v>7.929478147948343E-3</v>
      </c>
      <c r="F120" s="5">
        <v>2010</v>
      </c>
    </row>
    <row r="121" spans="1:6" x14ac:dyDescent="0.2">
      <c r="A121" s="5" t="s">
        <v>13</v>
      </c>
      <c r="B121" s="5" t="s">
        <v>41</v>
      </c>
      <c r="C121" s="5" t="s">
        <v>56</v>
      </c>
      <c r="D121" s="15">
        <v>0.20667000000000002</v>
      </c>
      <c r="E121" s="11">
        <f t="shared" si="1"/>
        <v>8.1588515520359728E-2</v>
      </c>
      <c r="F121" s="5">
        <v>2010</v>
      </c>
    </row>
    <row r="122" spans="1:6" x14ac:dyDescent="0.2">
      <c r="A122" s="5" t="s">
        <v>14</v>
      </c>
      <c r="B122" s="5" t="s">
        <v>41</v>
      </c>
      <c r="C122" s="5" t="s">
        <v>56</v>
      </c>
      <c r="D122" s="15">
        <v>2.1413999999999999E-2</v>
      </c>
      <c r="E122" s="11">
        <f t="shared" si="1"/>
        <v>9.2018062129595856E-3</v>
      </c>
      <c r="F122" s="5">
        <v>2010</v>
      </c>
    </row>
    <row r="123" spans="1:6" x14ac:dyDescent="0.2">
      <c r="A123" s="5" t="s">
        <v>15</v>
      </c>
      <c r="B123" s="5" t="s">
        <v>41</v>
      </c>
      <c r="C123" s="5" t="s">
        <v>56</v>
      </c>
      <c r="D123" s="15">
        <v>2.2509600000000005</v>
      </c>
      <c r="E123" s="11">
        <f t="shared" si="1"/>
        <v>0.51201162594455885</v>
      </c>
      <c r="F123" s="5">
        <v>2010</v>
      </c>
    </row>
    <row r="124" spans="1:6" x14ac:dyDescent="0.2">
      <c r="A124" s="5" t="s">
        <v>16</v>
      </c>
      <c r="B124" s="5" t="s">
        <v>41</v>
      </c>
      <c r="C124" s="5" t="s">
        <v>56</v>
      </c>
      <c r="D124" s="15">
        <v>0.15786599999999998</v>
      </c>
      <c r="E124" s="11">
        <f t="shared" si="1"/>
        <v>6.3658301336210435E-2</v>
      </c>
      <c r="F124" s="5">
        <v>2010</v>
      </c>
    </row>
    <row r="125" spans="1:6" x14ac:dyDescent="0.2">
      <c r="A125" s="5" t="s">
        <v>47</v>
      </c>
      <c r="B125" s="5" t="s">
        <v>41</v>
      </c>
      <c r="C125" s="5" t="s">
        <v>56</v>
      </c>
      <c r="D125" s="15">
        <v>4.9800000000000007E-4</v>
      </c>
      <c r="E125" s="11">
        <f t="shared" si="1"/>
        <v>2.1622481647617031E-4</v>
      </c>
      <c r="F125" s="5">
        <v>2008</v>
      </c>
    </row>
    <row r="126" spans="1:6" x14ac:dyDescent="0.2">
      <c r="A126" s="5" t="s">
        <v>24</v>
      </c>
      <c r="B126" s="5" t="s">
        <v>41</v>
      </c>
      <c r="C126" s="5" t="s">
        <v>65</v>
      </c>
      <c r="D126" s="15">
        <v>1.1000099999999999</v>
      </c>
      <c r="E126" s="11">
        <f t="shared" si="1"/>
        <v>0.32222136279795677</v>
      </c>
      <c r="F126" s="5">
        <v>2008</v>
      </c>
    </row>
    <row r="127" spans="1:6" x14ac:dyDescent="0.2">
      <c r="A127" s="5" t="s">
        <v>23</v>
      </c>
      <c r="B127" s="5" t="s">
        <v>41</v>
      </c>
      <c r="C127" s="5" t="s">
        <v>65</v>
      </c>
      <c r="D127" s="15">
        <v>8.8800000000000018E-2</v>
      </c>
      <c r="E127" s="11">
        <f t="shared" si="1"/>
        <v>3.6948112195278271E-2</v>
      </c>
      <c r="F127" s="5">
        <v>2008</v>
      </c>
    </row>
    <row r="128" spans="1:6" x14ac:dyDescent="0.2">
      <c r="A128" s="5" t="s">
        <v>37</v>
      </c>
      <c r="B128" s="5" t="s">
        <v>41</v>
      </c>
      <c r="C128" s="5" t="s">
        <v>65</v>
      </c>
      <c r="D128" s="15">
        <v>0.54584250000000012</v>
      </c>
      <c r="E128" s="11">
        <f t="shared" si="1"/>
        <v>0.18916524322696368</v>
      </c>
      <c r="F128" s="5">
        <v>2009</v>
      </c>
    </row>
    <row r="129" spans="1:6" x14ac:dyDescent="0.2">
      <c r="A129" s="5" t="s">
        <v>38</v>
      </c>
      <c r="B129" s="5" t="s">
        <v>41</v>
      </c>
      <c r="C129" s="5" t="s">
        <v>65</v>
      </c>
      <c r="D129" s="15">
        <v>6.9930000000000006E-2</v>
      </c>
      <c r="E129" s="11">
        <f t="shared" si="1"/>
        <v>2.9355364967275831E-2</v>
      </c>
      <c r="F129" s="5">
        <v>2009</v>
      </c>
    </row>
    <row r="130" spans="1:6" x14ac:dyDescent="0.2">
      <c r="A130" s="5" t="s">
        <v>48</v>
      </c>
      <c r="B130" s="5" t="s">
        <v>41</v>
      </c>
      <c r="C130" s="5" t="s">
        <v>65</v>
      </c>
      <c r="D130" s="15">
        <v>2.3E-2</v>
      </c>
      <c r="E130" s="11">
        <f t="shared" si="1"/>
        <v>9.8756337121601191E-3</v>
      </c>
      <c r="F130" s="5">
        <v>2009</v>
      </c>
    </row>
    <row r="131" spans="1:6" x14ac:dyDescent="0.2">
      <c r="A131" s="5" t="s">
        <v>49</v>
      </c>
      <c r="B131" s="5" t="s">
        <v>41</v>
      </c>
      <c r="C131" s="5" t="s">
        <v>65</v>
      </c>
      <c r="D131" s="15">
        <v>1.1100000000000001E-3</v>
      </c>
      <c r="E131" s="11">
        <f t="shared" ref="E131:E148" si="2">LOG(D131+1)</f>
        <v>4.8179952561719824E-4</v>
      </c>
      <c r="F131" s="5">
        <v>2010</v>
      </c>
    </row>
    <row r="132" spans="1:6" x14ac:dyDescent="0.2">
      <c r="A132" s="5" t="s">
        <v>50</v>
      </c>
      <c r="B132" s="5" t="s">
        <v>41</v>
      </c>
      <c r="C132" s="5" t="s">
        <v>65</v>
      </c>
      <c r="D132" s="15">
        <v>3.5000000000000003E-2</v>
      </c>
      <c r="E132" s="11">
        <f t="shared" si="2"/>
        <v>1.4940349792936524E-2</v>
      </c>
      <c r="F132" s="5">
        <v>2010</v>
      </c>
    </row>
    <row r="133" spans="1:6" x14ac:dyDescent="0.2">
      <c r="A133" s="5" t="s">
        <v>25</v>
      </c>
      <c r="B133" s="5" t="s">
        <v>41</v>
      </c>
      <c r="C133" s="5" t="s">
        <v>66</v>
      </c>
      <c r="D133" s="15">
        <v>1.6326680000000005</v>
      </c>
      <c r="E133" s="11">
        <f t="shared" si="2"/>
        <v>0.42039609463243149</v>
      </c>
      <c r="F133" s="5">
        <v>2008</v>
      </c>
    </row>
    <row r="134" spans="1:6" x14ac:dyDescent="0.2">
      <c r="A134" s="5" t="s">
        <v>26</v>
      </c>
      <c r="B134" s="5" t="s">
        <v>41</v>
      </c>
      <c r="C134" s="5" t="s">
        <v>66</v>
      </c>
      <c r="D134" s="15">
        <v>0.44350200000000001</v>
      </c>
      <c r="E134" s="11">
        <f t="shared" si="2"/>
        <v>0.15941738994057866</v>
      </c>
      <c r="F134" s="5">
        <v>2008</v>
      </c>
    </row>
    <row r="135" spans="1:6" x14ac:dyDescent="0.2">
      <c r="A135" s="5" t="s">
        <v>34</v>
      </c>
      <c r="B135" s="5" t="s">
        <v>41</v>
      </c>
      <c r="C135" s="5" t="s">
        <v>66</v>
      </c>
      <c r="D135" s="15">
        <v>4.9660000000000008E-3</v>
      </c>
      <c r="E135" s="11">
        <f t="shared" si="2"/>
        <v>2.1513689583348636E-3</v>
      </c>
      <c r="F135" s="5">
        <v>2008</v>
      </c>
    </row>
    <row r="136" spans="1:6" x14ac:dyDescent="0.2">
      <c r="A136" s="5" t="s">
        <v>35</v>
      </c>
      <c r="B136" s="5" t="s">
        <v>41</v>
      </c>
      <c r="C136" s="5" t="s">
        <v>66</v>
      </c>
      <c r="D136" s="15">
        <v>0.18641600000000003</v>
      </c>
      <c r="E136" s="11">
        <f t="shared" si="2"/>
        <v>7.4236994952941143E-2</v>
      </c>
      <c r="F136" s="5">
        <v>2008</v>
      </c>
    </row>
    <row r="137" spans="1:6" x14ac:dyDescent="0.2">
      <c r="A137" s="5" t="s">
        <v>36</v>
      </c>
      <c r="B137" s="5" t="s">
        <v>41</v>
      </c>
      <c r="C137" s="5" t="s">
        <v>66</v>
      </c>
      <c r="D137" s="15">
        <v>3.8200000000000002E-4</v>
      </c>
      <c r="E137" s="11">
        <f t="shared" si="2"/>
        <v>1.6586881316040883E-4</v>
      </c>
      <c r="F137" s="5">
        <v>2008</v>
      </c>
    </row>
    <row r="138" spans="1:6" x14ac:dyDescent="0.2">
      <c r="A138" s="5" t="s">
        <v>51</v>
      </c>
      <c r="B138" s="5" t="s">
        <v>41</v>
      </c>
      <c r="C138" s="5" t="s">
        <v>66</v>
      </c>
      <c r="D138" s="15">
        <v>3.895</v>
      </c>
      <c r="E138" s="11">
        <f t="shared" si="2"/>
        <v>0.68975269613915657</v>
      </c>
      <c r="F138" s="5">
        <v>2008</v>
      </c>
    </row>
    <row r="139" spans="1:6" x14ac:dyDescent="0.2">
      <c r="A139" s="5" t="s">
        <v>52</v>
      </c>
      <c r="B139" s="5" t="s">
        <v>41</v>
      </c>
      <c r="C139" s="5" t="s">
        <v>66</v>
      </c>
      <c r="D139" s="15">
        <v>1.7999999999999999E-2</v>
      </c>
      <c r="E139" s="11">
        <f t="shared" si="2"/>
        <v>7.7477780007399483E-3</v>
      </c>
      <c r="F139" s="5">
        <v>2008</v>
      </c>
    </row>
    <row r="140" spans="1:6" x14ac:dyDescent="0.2">
      <c r="A140" s="5" t="s">
        <v>53</v>
      </c>
      <c r="B140" s="5" t="s">
        <v>41</v>
      </c>
      <c r="C140" s="5" t="s">
        <v>66</v>
      </c>
      <c r="D140" s="15">
        <v>2.2850000000000001</v>
      </c>
      <c r="E140" s="11">
        <f t="shared" si="2"/>
        <v>0.51653537389579962</v>
      </c>
      <c r="F140" s="5">
        <v>2008</v>
      </c>
    </row>
    <row r="141" spans="1:6" x14ac:dyDescent="0.2">
      <c r="A141" s="5" t="s">
        <v>54</v>
      </c>
      <c r="B141" s="5" t="s">
        <v>41</v>
      </c>
      <c r="C141" s="5" t="s">
        <v>66</v>
      </c>
      <c r="D141" s="15">
        <v>2.5000000000000001E-2</v>
      </c>
      <c r="E141" s="11">
        <f t="shared" si="2"/>
        <v>1.0723865391773066E-2</v>
      </c>
      <c r="F141" s="5">
        <v>2008</v>
      </c>
    </row>
    <row r="142" spans="1:6" x14ac:dyDescent="0.2">
      <c r="A142" s="5" t="s">
        <v>27</v>
      </c>
      <c r="B142" s="5" t="s">
        <v>41</v>
      </c>
      <c r="C142" s="5" t="s">
        <v>66</v>
      </c>
      <c r="D142" s="15">
        <v>0.38085400000000003</v>
      </c>
      <c r="E142" s="11">
        <f t="shared" si="2"/>
        <v>0.14014776232497203</v>
      </c>
      <c r="F142" s="5">
        <v>2009</v>
      </c>
    </row>
    <row r="143" spans="1:6" x14ac:dyDescent="0.2">
      <c r="A143" s="5" t="s">
        <v>28</v>
      </c>
      <c r="B143" s="5" t="s">
        <v>41</v>
      </c>
      <c r="C143" s="5" t="s">
        <v>66</v>
      </c>
      <c r="D143" s="15">
        <v>8.5568000000000019E-2</v>
      </c>
      <c r="E143" s="11">
        <f t="shared" si="2"/>
        <v>3.5657032857050415E-2</v>
      </c>
      <c r="F143" s="5">
        <v>2009</v>
      </c>
    </row>
    <row r="144" spans="1:6" x14ac:dyDescent="0.2">
      <c r="A144" s="5" t="s">
        <v>29</v>
      </c>
      <c r="B144" s="5" t="s">
        <v>41</v>
      </c>
      <c r="C144" s="5" t="s">
        <v>66</v>
      </c>
      <c r="D144" s="15">
        <v>0.30827400000000005</v>
      </c>
      <c r="E144" s="11">
        <f t="shared" si="2"/>
        <v>0.11669871052193455</v>
      </c>
      <c r="F144" s="5">
        <v>2009</v>
      </c>
    </row>
    <row r="145" spans="1:6" x14ac:dyDescent="0.2">
      <c r="A145" s="5" t="s">
        <v>30</v>
      </c>
      <c r="B145" s="5" t="s">
        <v>41</v>
      </c>
      <c r="C145" s="5" t="s">
        <v>66</v>
      </c>
      <c r="D145" s="15">
        <v>9.5882000000000009E-2</v>
      </c>
      <c r="E145" s="11">
        <f t="shared" si="2"/>
        <v>3.9763793648547825E-2</v>
      </c>
      <c r="F145" s="5">
        <v>2010</v>
      </c>
    </row>
    <row r="146" spans="1:6" x14ac:dyDescent="0.2">
      <c r="A146" s="5" t="s">
        <v>31</v>
      </c>
      <c r="B146" s="5" t="s">
        <v>41</v>
      </c>
      <c r="C146" s="5" t="s">
        <v>66</v>
      </c>
      <c r="D146" s="15">
        <v>0.52219400000000005</v>
      </c>
      <c r="E146" s="11">
        <f t="shared" si="2"/>
        <v>0.1824700057593443</v>
      </c>
      <c r="F146" s="5">
        <v>2010</v>
      </c>
    </row>
    <row r="147" spans="1:6" x14ac:dyDescent="0.2">
      <c r="A147" s="5" t="s">
        <v>32</v>
      </c>
      <c r="B147" s="5" t="s">
        <v>41</v>
      </c>
      <c r="C147" s="5" t="s">
        <v>66</v>
      </c>
      <c r="D147" s="15">
        <v>9.3972E-2</v>
      </c>
      <c r="E147" s="11">
        <f t="shared" si="2"/>
        <v>3.9006206457090631E-2</v>
      </c>
      <c r="F147" s="5">
        <v>2010</v>
      </c>
    </row>
    <row r="148" spans="1:6" x14ac:dyDescent="0.2">
      <c r="A148" s="5" t="s">
        <v>33</v>
      </c>
      <c r="B148" s="5" t="s">
        <v>41</v>
      </c>
      <c r="C148" s="5" t="s">
        <v>66</v>
      </c>
      <c r="D148" s="15">
        <v>0.82970400000000011</v>
      </c>
      <c r="E148" s="11">
        <f t="shared" si="2"/>
        <v>0.26238083750952651</v>
      </c>
      <c r="F148" s="5">
        <v>2010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season Feudozzo</vt:lpstr>
      <vt:lpstr>season Argenta</vt:lpstr>
      <vt:lpstr>Spatial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user</cp:lastModifiedBy>
  <dcterms:created xsi:type="dcterms:W3CDTF">2014-11-05T13:08:38Z</dcterms:created>
  <dcterms:modified xsi:type="dcterms:W3CDTF">2014-11-12T16:33:49Z</dcterms:modified>
</cp:coreProperties>
</file>