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date1904="1" showInkAnnotation="0" autoCompressPictures="0"/>
  <bookViews>
    <workbookView xWindow="0" yWindow="0" windowWidth="28840" windowHeight="19200" tabRatio="500"/>
  </bookViews>
  <sheets>
    <sheet name="Fig 2B data and Fig 2C raw data" sheetId="1" r:id="rId1"/>
    <sheet name="Fig. 2C processed dat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2" l="1"/>
  <c r="J16" i="2"/>
  <c r="I21" i="2"/>
  <c r="I22" i="2"/>
  <c r="I23" i="2"/>
  <c r="I20" i="2"/>
  <c r="I14" i="2"/>
  <c r="I15" i="2"/>
  <c r="I16" i="2"/>
  <c r="I13" i="2"/>
  <c r="M9" i="2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23" i="1"/>
  <c r="M1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23" i="1"/>
  <c r="F19" i="1"/>
  <c r="F12" i="1"/>
  <c r="F11" i="1"/>
  <c r="F18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G8" i="1"/>
  <c r="H8" i="1"/>
  <c r="J8" i="1"/>
  <c r="K8" i="1"/>
  <c r="L8" i="1"/>
  <c r="N8" i="1"/>
  <c r="O8" i="1"/>
  <c r="P8" i="1"/>
  <c r="R8" i="1"/>
  <c r="S8" i="1"/>
  <c r="T8" i="1"/>
  <c r="V8" i="1"/>
  <c r="W8" i="1"/>
  <c r="X8" i="1"/>
  <c r="Z8" i="1"/>
  <c r="F8" i="1"/>
  <c r="F5" i="1"/>
  <c r="F4" i="1"/>
</calcChain>
</file>

<file path=xl/sharedStrings.xml><?xml version="1.0" encoding="utf-8"?>
<sst xmlns="http://schemas.openxmlformats.org/spreadsheetml/2006/main" count="948" uniqueCount="100">
  <si>
    <t>bper alone</t>
  </si>
  <si>
    <t>mr1 4hr ox #1</t>
  </si>
  <si>
    <t>mr1 4hr red #1</t>
  </si>
  <si>
    <t>mr1 4hr ox #2</t>
  </si>
  <si>
    <t>mr1 4hr red #2</t>
  </si>
  <si>
    <t>mr1 4hr ox #3</t>
  </si>
  <si>
    <t>mr1 4hr red #3</t>
  </si>
  <si>
    <t>15 4hr ox #1</t>
  </si>
  <si>
    <t>15 4hr red #1</t>
  </si>
  <si>
    <t>15 4hr ox #2</t>
  </si>
  <si>
    <t>15 4hr red #2</t>
  </si>
  <si>
    <t>15 4hr ox #3</t>
  </si>
  <si>
    <t>15 4hr red #3</t>
  </si>
  <si>
    <t>Wavelength (nm)</t>
  </si>
  <si>
    <t>Abs</t>
  </si>
  <si>
    <t>Collection Time: 12/19/2013 10:51:44 PM</t>
  </si>
  <si>
    <t>Operator Name  :</t>
  </si>
  <si>
    <t>Scan Software Version: 3.00(182)</t>
  </si>
  <si>
    <t>Parameter List :</t>
  </si>
  <si>
    <t>Instrument                        Cary 50</t>
  </si>
  <si>
    <t>Instrument Version                3.00</t>
  </si>
  <si>
    <t>Start (nm)                        700.0</t>
  </si>
  <si>
    <t>Stop (nm)                         400.0</t>
  </si>
  <si>
    <t>X Mode                            Nanometers</t>
  </si>
  <si>
    <t>Y Mode                            Abs</t>
  </si>
  <si>
    <t>UV-Vis Scan Rate (nm/min)         600.00</t>
  </si>
  <si>
    <t>UV-Vis Data Interval (nm)         1.00</t>
  </si>
  <si>
    <t>UV-Vis Ave. Time (sec)            0.1000</t>
  </si>
  <si>
    <t>Beam Mode                         Dual Beam</t>
  </si>
  <si>
    <t>Baseline Correction               Off</t>
  </si>
  <si>
    <t>Cycle Mode                        Off</t>
  </si>
  <si>
    <t>Comments</t>
  </si>
  <si>
    <t>Method Log     :</t>
  </si>
  <si>
    <t>Method Name    : C:\Users\chemuser\Desktop\Pellock\heme spectra.MSW</t>
  </si>
  <si>
    <t>Date/Time stamp: 10/11/2013 11:18:31 PM</t>
  </si>
  <si>
    <t>Method Modifications:</t>
  </si>
  <si>
    <t>Cell Changer 6x6 Changed: 10/11/2013 11:01:28 PM</t>
  </si>
  <si>
    <t xml:space="preserve"> Old:1</t>
  </si>
  <si>
    <t>UVVIS SAT Changed: 10/11/2013 11:02:03 PM</t>
  </si>
  <si>
    <t xml:space="preserve"> Old:0.0125</t>
  </si>
  <si>
    <t>NIR SAT Changed: 10/11/2013 11:02:03 PM</t>
  </si>
  <si>
    <t>Common SAT Changed: 10/11/2013 11:02:03 PM</t>
  </si>
  <si>
    <t>UVVIS SAT Changed: 10/11/2013 11:02:19 PM</t>
  </si>
  <si>
    <t xml:space="preserve"> Old:0.1000</t>
  </si>
  <si>
    <t>NIR SAT Changed: 10/11/2013 11:02:19 PM</t>
  </si>
  <si>
    <t>Common SAT Changed: 10/11/2013 11:02:19 PM</t>
  </si>
  <si>
    <t>UVVIS SAT Changed: 10/11/2013 11:02:31 PM</t>
  </si>
  <si>
    <t>NIR SAT Changed: 10/11/2013 11:02:31 PM</t>
  </si>
  <si>
    <t>Common SAT Changed: 10/11/2013 11:02:31 PM</t>
  </si>
  <si>
    <t>UVVIS SAT Changed: 10/11/2013 11:02:38 PM</t>
  </si>
  <si>
    <t xml:space="preserve"> Old:0.5000</t>
  </si>
  <si>
    <t>NIR SAT Changed: 10/11/2013 11:02:38 PM</t>
  </si>
  <si>
    <t>Common SAT Changed: 10/11/2013 11:02:38 PM</t>
  </si>
  <si>
    <t>Temp Controller Changed: 10/11/2013 11:02:53 PM</t>
  </si>
  <si>
    <t xml:space="preserve"> Old:0</t>
  </si>
  <si>
    <t>Sipper Type Changed: 10/11/2013 11:02:53 PM</t>
  </si>
  <si>
    <t xml:space="preserve"> Old:Internal RSA</t>
  </si>
  <si>
    <t>Saved as C:\Users\chemuser\Desktop\Pellock\heme spectra.MSW</t>
  </si>
  <si>
    <t>Opened C:\Users\chemuser\Desktop\Pellock\heme spectra.MSW</t>
  </si>
  <si>
    <t>End Method Modifications</t>
  </si>
  <si>
    <t xml:space="preserve">&lt;Current Wavelength&gt; </t>
  </si>
  <si>
    <t>Collection Time: 12/19/2013 10:58:28 PM</t>
  </si>
  <si>
    <t>Collection Time: 12/19/2013 10:59:41 PM</t>
  </si>
  <si>
    <t>Collection Time: 12/19/2013 11:00:45 PM</t>
  </si>
  <si>
    <t>Collection Time: 12/19/2013 11:03:35 PM</t>
  </si>
  <si>
    <t>Collection Time: 12/19/2013 11:05:44 PM</t>
  </si>
  <si>
    <t>Collection Time: 12/19/2013 11:07:58 PM</t>
  </si>
  <si>
    <t>Collection Time: 12/19/2013 11:09:41 PM</t>
  </si>
  <si>
    <t>Collection Time: 12/19/2013 11:11:36 PM</t>
  </si>
  <si>
    <t>Collection Time: 12/19/2013 11:17:07 PM</t>
  </si>
  <si>
    <t>Collection Time: 12/19/2013 11:20:08 PM</t>
  </si>
  <si>
    <t>Collection Time: 12/19/2013 11:22:06 PM</t>
  </si>
  <si>
    <t>Collection Time: 12/19/2013 11:24:12 PM</t>
  </si>
  <si>
    <t>Collection Time: 12/19/2013 11:26:16 PM</t>
  </si>
  <si>
    <t>Collection Time: 12/19/2013 11:28:22 PM</t>
  </si>
  <si>
    <t>mr1 4hr #1</t>
  </si>
  <si>
    <t>mr1 4hr #2</t>
  </si>
  <si>
    <t>mr1 4hr #3</t>
  </si>
  <si>
    <t>mr1 4hr mean</t>
  </si>
  <si>
    <t>15 4hr mean</t>
  </si>
  <si>
    <t>15 4hr #3</t>
  </si>
  <si>
    <t>15 4hr #2</t>
  </si>
  <si>
    <t>15 4hr #1</t>
  </si>
  <si>
    <t>stdev</t>
  </si>
  <si>
    <t>mean</t>
  </si>
  <si>
    <t>mr1 4hr red #1-mr1 4hr ox #1</t>
  </si>
  <si>
    <t>15 4hr red #3-15 4hr ox #3</t>
  </si>
  <si>
    <t>comparison ttest</t>
  </si>
  <si>
    <t>***</t>
  </si>
  <si>
    <t>MR1</t>
  </si>
  <si>
    <t>subtraction spectra</t>
  </si>
  <si>
    <t>shifted subtraction spectra</t>
  </si>
  <si>
    <t>hfq∆</t>
  </si>
  <si>
    <t>MR1/ev 4hr</t>
  </si>
  <si>
    <t>Comparison</t>
  </si>
  <si>
    <t>T-test P value</t>
  </si>
  <si>
    <t>15/ev 4hr</t>
  </si>
  <si>
    <t>MR1/ev 4hr vs. 15/ev 4hr</t>
  </si>
  <si>
    <t>550-535</t>
  </si>
  <si>
    <t>[heme]µM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</si>
</sst>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DCE6F1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3" borderId="0" xfId="0" applyFill="1"/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0" borderId="0" xfId="0" applyFont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2B data and Fig 2C raw data'!$AC$22</c:f>
              <c:strCache>
                <c:ptCount val="1"/>
                <c:pt idx="0">
                  <c:v>mr1 4hr red #1-mr1 4hr ox #1</c:v>
                </c:pt>
              </c:strCache>
            </c:strRef>
          </c:tx>
          <c:marker>
            <c:symbol val="none"/>
          </c:marker>
          <c:xVal>
            <c:numRef>
              <c:f>'Fig 2B data and Fig 2C raw data'!$AB$23:$AB$323</c:f>
              <c:numCache>
                <c:formatCode>General</c:formatCode>
                <c:ptCount val="301"/>
                <c:pt idx="0">
                  <c:v>700.0338135</c:v>
                </c:pt>
                <c:pt idx="1">
                  <c:v>699.0263672</c:v>
                </c:pt>
                <c:pt idx="2">
                  <c:v>698.0186157000001</c:v>
                </c:pt>
                <c:pt idx="3">
                  <c:v>697.010498</c:v>
                </c:pt>
                <c:pt idx="4">
                  <c:v>696.0020752</c:v>
                </c:pt>
                <c:pt idx="5">
                  <c:v>694.9932861</c:v>
                </c:pt>
                <c:pt idx="6">
                  <c:v>693.9841919</c:v>
                </c:pt>
                <c:pt idx="7">
                  <c:v>692.9747925</c:v>
                </c:pt>
                <c:pt idx="8">
                  <c:v>691.9650879</c:v>
                </c:pt>
                <c:pt idx="9">
                  <c:v>690.9550171</c:v>
                </c:pt>
                <c:pt idx="10">
                  <c:v>689.9445801000001</c:v>
                </c:pt>
                <c:pt idx="11">
                  <c:v>688.9338989</c:v>
                </c:pt>
                <c:pt idx="12">
                  <c:v>688.0673217999999</c:v>
                </c:pt>
                <c:pt idx="13">
                  <c:v>687.0559692</c:v>
                </c:pt>
                <c:pt idx="14">
                  <c:v>686.0443115</c:v>
                </c:pt>
                <c:pt idx="15">
                  <c:v>685.0323486</c:v>
                </c:pt>
                <c:pt idx="16">
                  <c:v>684.0200806</c:v>
                </c:pt>
                <c:pt idx="17">
                  <c:v>683.0074463</c:v>
                </c:pt>
                <c:pt idx="18">
                  <c:v>681.9945068</c:v>
                </c:pt>
                <c:pt idx="19">
                  <c:v>680.9812621999999</c:v>
                </c:pt>
                <c:pt idx="20">
                  <c:v>679.9676514</c:v>
                </c:pt>
                <c:pt idx="21">
                  <c:v>678.9537354</c:v>
                </c:pt>
                <c:pt idx="22">
                  <c:v>677.9395142</c:v>
                </c:pt>
                <c:pt idx="23">
                  <c:v>677.0699463</c:v>
                </c:pt>
                <c:pt idx="24">
                  <c:v>676.0551147</c:v>
                </c:pt>
                <c:pt idx="25">
                  <c:v>675.039978</c:v>
                </c:pt>
                <c:pt idx="26">
                  <c:v>674.0245361</c:v>
                </c:pt>
                <c:pt idx="27">
                  <c:v>673.008728</c:v>
                </c:pt>
                <c:pt idx="28">
                  <c:v>671.9926758</c:v>
                </c:pt>
                <c:pt idx="29">
                  <c:v>670.9762573</c:v>
                </c:pt>
                <c:pt idx="30">
                  <c:v>669.9595337</c:v>
                </c:pt>
                <c:pt idx="31">
                  <c:v>668.9425049</c:v>
                </c:pt>
                <c:pt idx="32">
                  <c:v>668.0704956</c:v>
                </c:pt>
                <c:pt idx="33">
                  <c:v>667.0528564</c:v>
                </c:pt>
                <c:pt idx="34">
                  <c:v>666.0349121</c:v>
                </c:pt>
                <c:pt idx="35">
                  <c:v>665.0166626</c:v>
                </c:pt>
                <c:pt idx="36">
                  <c:v>663.9981079</c:v>
                </c:pt>
                <c:pt idx="37">
                  <c:v>662.979187</c:v>
                </c:pt>
                <c:pt idx="38">
                  <c:v>661.960022</c:v>
                </c:pt>
                <c:pt idx="39">
                  <c:v>660.9404907000001</c:v>
                </c:pt>
                <c:pt idx="40">
                  <c:v>660.0664063</c:v>
                </c:pt>
                <c:pt idx="41">
                  <c:v>659.0462646</c:v>
                </c:pt>
                <c:pt idx="42">
                  <c:v>658.0258789</c:v>
                </c:pt>
                <c:pt idx="43">
                  <c:v>657.005188</c:v>
                </c:pt>
                <c:pt idx="44">
                  <c:v>655.9841309</c:v>
                </c:pt>
                <c:pt idx="45">
                  <c:v>654.9628296</c:v>
                </c:pt>
                <c:pt idx="46">
                  <c:v>653.9411621</c:v>
                </c:pt>
                <c:pt idx="47">
                  <c:v>653.0652466</c:v>
                </c:pt>
                <c:pt idx="48">
                  <c:v>652.0430298</c:v>
                </c:pt>
                <c:pt idx="49">
                  <c:v>651.0205078</c:v>
                </c:pt>
                <c:pt idx="50">
                  <c:v>649.9976807</c:v>
                </c:pt>
                <c:pt idx="51">
                  <c:v>648.9745483</c:v>
                </c:pt>
                <c:pt idx="52">
                  <c:v>647.9511108</c:v>
                </c:pt>
                <c:pt idx="53">
                  <c:v>646.9273682</c:v>
                </c:pt>
                <c:pt idx="54">
                  <c:v>646.0496216</c:v>
                </c:pt>
                <c:pt idx="55">
                  <c:v>645.0253296</c:v>
                </c:pt>
                <c:pt idx="56">
                  <c:v>644.0006714</c:v>
                </c:pt>
                <c:pt idx="57">
                  <c:v>642.975769</c:v>
                </c:pt>
                <c:pt idx="58">
                  <c:v>641.9505615</c:v>
                </c:pt>
                <c:pt idx="59">
                  <c:v>641.0715332</c:v>
                </c:pt>
                <c:pt idx="60">
                  <c:v>640.0457153</c:v>
                </c:pt>
                <c:pt idx="61">
                  <c:v>639.0196533</c:v>
                </c:pt>
                <c:pt idx="62">
                  <c:v>637.9932251</c:v>
                </c:pt>
                <c:pt idx="63">
                  <c:v>636.9665527</c:v>
                </c:pt>
                <c:pt idx="64">
                  <c:v>635.9395752</c:v>
                </c:pt>
                <c:pt idx="65">
                  <c:v>635.059021</c:v>
                </c:pt>
                <c:pt idx="66">
                  <c:v>634.0314941</c:v>
                </c:pt>
                <c:pt idx="67">
                  <c:v>633.0036621</c:v>
                </c:pt>
                <c:pt idx="68">
                  <c:v>631.9754639</c:v>
                </c:pt>
                <c:pt idx="69">
                  <c:v>630.9470215</c:v>
                </c:pt>
                <c:pt idx="70">
                  <c:v>630.0653076</c:v>
                </c:pt>
                <c:pt idx="71">
                  <c:v>629.0362549</c:v>
                </c:pt>
                <c:pt idx="72">
                  <c:v>628.0069580000001</c:v>
                </c:pt>
                <c:pt idx="73">
                  <c:v>626.977356</c:v>
                </c:pt>
                <c:pt idx="74">
                  <c:v>625.9475098</c:v>
                </c:pt>
                <c:pt idx="75">
                  <c:v>625.0645142</c:v>
                </c:pt>
                <c:pt idx="76">
                  <c:v>624.0340576</c:v>
                </c:pt>
                <c:pt idx="77">
                  <c:v>623.0032959</c:v>
                </c:pt>
                <c:pt idx="78">
                  <c:v>621.97229</c:v>
                </c:pt>
                <c:pt idx="79">
                  <c:v>620.940979</c:v>
                </c:pt>
                <c:pt idx="80">
                  <c:v>620.0567627</c:v>
                </c:pt>
                <c:pt idx="81">
                  <c:v>619.0249023</c:v>
                </c:pt>
                <c:pt idx="82">
                  <c:v>617.9927368</c:v>
                </c:pt>
                <c:pt idx="83">
                  <c:v>616.9602661</c:v>
                </c:pt>
                <c:pt idx="84">
                  <c:v>615.9275513</c:v>
                </c:pt>
                <c:pt idx="85">
                  <c:v>615.0421143</c:v>
                </c:pt>
                <c:pt idx="86">
                  <c:v>614.0088501</c:v>
                </c:pt>
                <c:pt idx="87">
                  <c:v>612.9752808</c:v>
                </c:pt>
                <c:pt idx="88">
                  <c:v>611.9414063</c:v>
                </c:pt>
                <c:pt idx="89">
                  <c:v>611.0549927</c:v>
                </c:pt>
                <c:pt idx="90">
                  <c:v>610.0206299</c:v>
                </c:pt>
                <c:pt idx="91">
                  <c:v>608.9859009</c:v>
                </c:pt>
                <c:pt idx="92">
                  <c:v>607.9509277</c:v>
                </c:pt>
                <c:pt idx="93">
                  <c:v>607.0635986</c:v>
                </c:pt>
                <c:pt idx="94">
                  <c:v>606.0280762</c:v>
                </c:pt>
                <c:pt idx="95">
                  <c:v>604.9923096</c:v>
                </c:pt>
                <c:pt idx="96">
                  <c:v>603.9562378000001</c:v>
                </c:pt>
                <c:pt idx="97">
                  <c:v>603.0679321</c:v>
                </c:pt>
                <c:pt idx="98">
                  <c:v>602.0313721</c:v>
                </c:pt>
                <c:pt idx="99">
                  <c:v>600.9944458</c:v>
                </c:pt>
                <c:pt idx="100">
                  <c:v>599.9572754</c:v>
                </c:pt>
                <c:pt idx="101">
                  <c:v>599.0680542</c:v>
                </c:pt>
                <c:pt idx="102">
                  <c:v>598.0303345</c:v>
                </c:pt>
                <c:pt idx="103">
                  <c:v>596.9923706</c:v>
                </c:pt>
                <c:pt idx="104">
                  <c:v>595.9541015999999</c:v>
                </c:pt>
                <c:pt idx="105">
                  <c:v>595.0639648</c:v>
                </c:pt>
                <c:pt idx="106">
                  <c:v>594.0251465</c:v>
                </c:pt>
                <c:pt idx="107">
                  <c:v>592.986084</c:v>
                </c:pt>
                <c:pt idx="108">
                  <c:v>591.9467773</c:v>
                </c:pt>
                <c:pt idx="109">
                  <c:v>591.0556640999999</c:v>
                </c:pt>
                <c:pt idx="110">
                  <c:v>590.0158081</c:v>
                </c:pt>
                <c:pt idx="111">
                  <c:v>588.975647</c:v>
                </c:pt>
                <c:pt idx="112">
                  <c:v>587.9352417</c:v>
                </c:pt>
                <c:pt idx="113">
                  <c:v>587.0432129</c:v>
                </c:pt>
                <c:pt idx="114">
                  <c:v>586.0023193</c:v>
                </c:pt>
                <c:pt idx="115">
                  <c:v>584.9611206</c:v>
                </c:pt>
                <c:pt idx="116">
                  <c:v>584.0684204</c:v>
                </c:pt>
                <c:pt idx="117">
                  <c:v>583.0266724000001</c:v>
                </c:pt>
                <c:pt idx="118">
                  <c:v>581.9846802</c:v>
                </c:pt>
                <c:pt idx="119">
                  <c:v>580.9424438</c:v>
                </c:pt>
                <c:pt idx="120">
                  <c:v>580.0488281</c:v>
                </c:pt>
                <c:pt idx="121">
                  <c:v>579.0060425</c:v>
                </c:pt>
                <c:pt idx="122">
                  <c:v>577.9630127</c:v>
                </c:pt>
                <c:pt idx="123">
                  <c:v>577.0687256</c:v>
                </c:pt>
                <c:pt idx="124">
                  <c:v>576.0251465</c:v>
                </c:pt>
                <c:pt idx="125">
                  <c:v>574.9813232</c:v>
                </c:pt>
                <c:pt idx="126">
                  <c:v>573.9371948</c:v>
                </c:pt>
                <c:pt idx="127">
                  <c:v>573.0420532000001</c:v>
                </c:pt>
                <c:pt idx="128">
                  <c:v>571.9974365</c:v>
                </c:pt>
                <c:pt idx="129">
                  <c:v>570.9525757</c:v>
                </c:pt>
                <c:pt idx="130">
                  <c:v>570.0567627</c:v>
                </c:pt>
                <c:pt idx="131">
                  <c:v>569.0113525</c:v>
                </c:pt>
                <c:pt idx="132">
                  <c:v>567.9656982</c:v>
                </c:pt>
                <c:pt idx="133">
                  <c:v>567.0692139</c:v>
                </c:pt>
                <c:pt idx="134">
                  <c:v>566.0230713</c:v>
                </c:pt>
                <c:pt idx="135">
                  <c:v>564.9766846</c:v>
                </c:pt>
                <c:pt idx="136">
                  <c:v>563.9299927</c:v>
                </c:pt>
                <c:pt idx="137">
                  <c:v>563.0326538</c:v>
                </c:pt>
                <c:pt idx="138">
                  <c:v>561.9854736</c:v>
                </c:pt>
                <c:pt idx="139">
                  <c:v>560.9380493</c:v>
                </c:pt>
                <c:pt idx="140">
                  <c:v>560.0400390999999</c:v>
                </c:pt>
                <c:pt idx="141">
                  <c:v>558.9920654</c:v>
                </c:pt>
                <c:pt idx="142">
                  <c:v>557.9439087</c:v>
                </c:pt>
                <c:pt idx="143">
                  <c:v>557.0452271</c:v>
                </c:pt>
                <c:pt idx="144">
                  <c:v>555.996582</c:v>
                </c:pt>
                <c:pt idx="145">
                  <c:v>554.9476318</c:v>
                </c:pt>
                <c:pt idx="146">
                  <c:v>554.0483398</c:v>
                </c:pt>
                <c:pt idx="147">
                  <c:v>552.9989014</c:v>
                </c:pt>
                <c:pt idx="148">
                  <c:v>551.9492188</c:v>
                </c:pt>
                <c:pt idx="149">
                  <c:v>551.0492554</c:v>
                </c:pt>
                <c:pt idx="150">
                  <c:v>549.9990845</c:v>
                </c:pt>
                <c:pt idx="151">
                  <c:v>548.9486694</c:v>
                </c:pt>
                <c:pt idx="152">
                  <c:v>548.0480347</c:v>
                </c:pt>
                <c:pt idx="153">
                  <c:v>546.9971313</c:v>
                </c:pt>
                <c:pt idx="154">
                  <c:v>545.9459839</c:v>
                </c:pt>
                <c:pt idx="155">
                  <c:v>545.0447388</c:v>
                </c:pt>
                <c:pt idx="156">
                  <c:v>543.993103</c:v>
                </c:pt>
                <c:pt idx="157">
                  <c:v>542.9412231</c:v>
                </c:pt>
                <c:pt idx="158">
                  <c:v>542.0393677</c:v>
                </c:pt>
                <c:pt idx="159">
                  <c:v>540.9869995</c:v>
                </c:pt>
                <c:pt idx="160">
                  <c:v>539.9343262</c:v>
                </c:pt>
                <c:pt idx="161">
                  <c:v>539.0318604</c:v>
                </c:pt>
                <c:pt idx="162">
                  <c:v>537.9787598</c:v>
                </c:pt>
                <c:pt idx="163">
                  <c:v>536.925415</c:v>
                </c:pt>
                <c:pt idx="164">
                  <c:v>536.0223389</c:v>
                </c:pt>
                <c:pt idx="165">
                  <c:v>534.9685059</c:v>
                </c:pt>
                <c:pt idx="166">
                  <c:v>534.0650024</c:v>
                </c:pt>
                <c:pt idx="167">
                  <c:v>533.0106812</c:v>
                </c:pt>
                <c:pt idx="168">
                  <c:v>531.9561157000001</c:v>
                </c:pt>
                <c:pt idx="169">
                  <c:v>531.052002</c:v>
                </c:pt>
                <c:pt idx="170">
                  <c:v>529.9970092999999</c:v>
                </c:pt>
                <c:pt idx="171">
                  <c:v>528.9417114</c:v>
                </c:pt>
                <c:pt idx="172">
                  <c:v>528.0369873</c:v>
                </c:pt>
                <c:pt idx="173">
                  <c:v>526.9812621999999</c:v>
                </c:pt>
                <c:pt idx="174">
                  <c:v>525.925293</c:v>
                </c:pt>
                <c:pt idx="175">
                  <c:v>525.0199585</c:v>
                </c:pt>
                <c:pt idx="176">
                  <c:v>523.963501</c:v>
                </c:pt>
                <c:pt idx="177">
                  <c:v>523.0578003000001</c:v>
                </c:pt>
                <c:pt idx="178">
                  <c:v>522.0009155</c:v>
                </c:pt>
                <c:pt idx="179">
                  <c:v>520.9437256</c:v>
                </c:pt>
                <c:pt idx="180">
                  <c:v>520.0374146</c:v>
                </c:pt>
                <c:pt idx="181">
                  <c:v>518.9797974</c:v>
                </c:pt>
                <c:pt idx="182">
                  <c:v>518.0731201</c:v>
                </c:pt>
                <c:pt idx="183">
                  <c:v>517.0150146</c:v>
                </c:pt>
                <c:pt idx="184">
                  <c:v>515.9567261</c:v>
                </c:pt>
                <c:pt idx="185">
                  <c:v>515.0494385</c:v>
                </c:pt>
                <c:pt idx="186">
                  <c:v>513.9906616</c:v>
                </c:pt>
                <c:pt idx="187">
                  <c:v>512.9316406</c:v>
                </c:pt>
                <c:pt idx="188">
                  <c:v>512.0237427</c:v>
                </c:pt>
                <c:pt idx="189">
                  <c:v>510.964325</c:v>
                </c:pt>
                <c:pt idx="190">
                  <c:v>510.0560303</c:v>
                </c:pt>
                <c:pt idx="191">
                  <c:v>508.9961243</c:v>
                </c:pt>
                <c:pt idx="192">
                  <c:v>507.9360046</c:v>
                </c:pt>
                <c:pt idx="193">
                  <c:v>507.0270996</c:v>
                </c:pt>
                <c:pt idx="194">
                  <c:v>505.9665222</c:v>
                </c:pt>
                <c:pt idx="195">
                  <c:v>505.0572815</c:v>
                </c:pt>
                <c:pt idx="196">
                  <c:v>503.9962463</c:v>
                </c:pt>
                <c:pt idx="197">
                  <c:v>502.934967</c:v>
                </c:pt>
                <c:pt idx="198">
                  <c:v>502.0251465</c:v>
                </c:pt>
                <c:pt idx="199">
                  <c:v>500.9634399</c:v>
                </c:pt>
                <c:pt idx="200">
                  <c:v>500.0532227</c:v>
                </c:pt>
                <c:pt idx="201">
                  <c:v>498.9910889</c:v>
                </c:pt>
                <c:pt idx="202">
                  <c:v>497.9287109</c:v>
                </c:pt>
                <c:pt idx="203">
                  <c:v>497.0179138</c:v>
                </c:pt>
                <c:pt idx="204">
                  <c:v>495.9550781</c:v>
                </c:pt>
                <c:pt idx="205">
                  <c:v>495.0439148</c:v>
                </c:pt>
                <c:pt idx="206">
                  <c:v>493.9806824</c:v>
                </c:pt>
                <c:pt idx="207">
                  <c:v>493.0691223</c:v>
                </c:pt>
                <c:pt idx="208">
                  <c:v>492.0054626</c:v>
                </c:pt>
                <c:pt idx="209">
                  <c:v>490.9415283</c:v>
                </c:pt>
                <c:pt idx="210">
                  <c:v>490.0294189</c:v>
                </c:pt>
                <c:pt idx="211">
                  <c:v>488.9650879</c:v>
                </c:pt>
                <c:pt idx="212">
                  <c:v>488.0526123</c:v>
                </c:pt>
                <c:pt idx="213">
                  <c:v>486.9878235</c:v>
                </c:pt>
                <c:pt idx="214">
                  <c:v>486.0749817</c:v>
                </c:pt>
                <c:pt idx="215">
                  <c:v>485.0097961</c:v>
                </c:pt>
                <c:pt idx="216">
                  <c:v>483.9443665</c:v>
                </c:pt>
                <c:pt idx="217">
                  <c:v>483.0309753</c:v>
                </c:pt>
                <c:pt idx="218">
                  <c:v>481.9651184</c:v>
                </c:pt>
                <c:pt idx="219">
                  <c:v>481.0513611</c:v>
                </c:pt>
                <c:pt idx="220">
                  <c:v>479.9850769</c:v>
                </c:pt>
                <c:pt idx="221">
                  <c:v>479.0709534</c:v>
                </c:pt>
                <c:pt idx="222">
                  <c:v>478.0042725</c:v>
                </c:pt>
                <c:pt idx="223">
                  <c:v>476.9373474</c:v>
                </c:pt>
                <c:pt idx="224">
                  <c:v>476.0226746</c:v>
                </c:pt>
                <c:pt idx="225">
                  <c:v>474.9553223</c:v>
                </c:pt>
                <c:pt idx="226">
                  <c:v>474.0402832</c:v>
                </c:pt>
                <c:pt idx="227">
                  <c:v>472.9725342</c:v>
                </c:pt>
                <c:pt idx="228">
                  <c:v>472.0571289</c:v>
                </c:pt>
                <c:pt idx="229">
                  <c:v>470.9889832</c:v>
                </c:pt>
                <c:pt idx="230">
                  <c:v>470.0732422</c:v>
                </c:pt>
                <c:pt idx="231">
                  <c:v>469.0046387</c:v>
                </c:pt>
                <c:pt idx="232">
                  <c:v>467.9358521</c:v>
                </c:pt>
                <c:pt idx="233">
                  <c:v>467.0195618</c:v>
                </c:pt>
                <c:pt idx="234">
                  <c:v>465.9503479</c:v>
                </c:pt>
                <c:pt idx="235">
                  <c:v>465.0337219</c:v>
                </c:pt>
                <c:pt idx="236">
                  <c:v>463.9640808</c:v>
                </c:pt>
                <c:pt idx="237">
                  <c:v>463.0471191</c:v>
                </c:pt>
                <c:pt idx="238">
                  <c:v>461.9770813</c:v>
                </c:pt>
                <c:pt idx="239">
                  <c:v>461.0597534</c:v>
                </c:pt>
                <c:pt idx="240">
                  <c:v>459.9893188</c:v>
                </c:pt>
                <c:pt idx="241">
                  <c:v>459.0716248</c:v>
                </c:pt>
                <c:pt idx="242">
                  <c:v>458.0007935</c:v>
                </c:pt>
                <c:pt idx="243">
                  <c:v>456.9297485</c:v>
                </c:pt>
                <c:pt idx="244">
                  <c:v>456.0115356</c:v>
                </c:pt>
                <c:pt idx="245">
                  <c:v>454.940094</c:v>
                </c:pt>
                <c:pt idx="246">
                  <c:v>454.0215454</c:v>
                </c:pt>
                <c:pt idx="247">
                  <c:v>452.949707</c:v>
                </c:pt>
                <c:pt idx="248">
                  <c:v>452.0307922</c:v>
                </c:pt>
                <c:pt idx="249">
                  <c:v>450.9585571</c:v>
                </c:pt>
                <c:pt idx="250">
                  <c:v>450.0393372</c:v>
                </c:pt>
                <c:pt idx="251">
                  <c:v>448.9666748</c:v>
                </c:pt>
                <c:pt idx="252">
                  <c:v>448.0471191</c:v>
                </c:pt>
                <c:pt idx="253">
                  <c:v>446.9740906</c:v>
                </c:pt>
                <c:pt idx="254">
                  <c:v>446.0541687</c:v>
                </c:pt>
                <c:pt idx="255">
                  <c:v>444.9807434</c:v>
                </c:pt>
                <c:pt idx="256">
                  <c:v>444.0605164</c:v>
                </c:pt>
                <c:pt idx="257">
                  <c:v>442.9866943</c:v>
                </c:pt>
                <c:pt idx="258">
                  <c:v>442.0661316</c:v>
                </c:pt>
                <c:pt idx="259">
                  <c:v>440.9919128</c:v>
                </c:pt>
                <c:pt idx="260">
                  <c:v>440.0710144</c:v>
                </c:pt>
                <c:pt idx="261">
                  <c:v>438.9964294</c:v>
                </c:pt>
                <c:pt idx="262">
                  <c:v>438.0751953</c:v>
                </c:pt>
                <c:pt idx="263">
                  <c:v>437.0002136</c:v>
                </c:pt>
                <c:pt idx="264">
                  <c:v>435.9250488</c:v>
                </c:pt>
                <c:pt idx="265">
                  <c:v>435.0032959</c:v>
                </c:pt>
                <c:pt idx="266">
                  <c:v>433.9277344</c:v>
                </c:pt>
                <c:pt idx="267">
                  <c:v>433.0056763</c:v>
                </c:pt>
                <c:pt idx="268">
                  <c:v>431.9297485</c:v>
                </c:pt>
                <c:pt idx="269">
                  <c:v>431.0073547</c:v>
                </c:pt>
                <c:pt idx="270">
                  <c:v>429.9310303</c:v>
                </c:pt>
                <c:pt idx="271">
                  <c:v>429.0083008</c:v>
                </c:pt>
                <c:pt idx="272">
                  <c:v>427.9316101</c:v>
                </c:pt>
                <c:pt idx="273">
                  <c:v>427.0085754</c:v>
                </c:pt>
                <c:pt idx="274">
                  <c:v>425.9315186</c:v>
                </c:pt>
                <c:pt idx="275">
                  <c:v>425.0081482</c:v>
                </c:pt>
                <c:pt idx="276">
                  <c:v>423.9307251</c:v>
                </c:pt>
                <c:pt idx="277">
                  <c:v>423.007019</c:v>
                </c:pt>
                <c:pt idx="278">
                  <c:v>421.9292297</c:v>
                </c:pt>
                <c:pt idx="279">
                  <c:v>421.0052185</c:v>
                </c:pt>
                <c:pt idx="280">
                  <c:v>419.9270325</c:v>
                </c:pt>
                <c:pt idx="281">
                  <c:v>419.0027466</c:v>
                </c:pt>
                <c:pt idx="282">
                  <c:v>417.9241943</c:v>
                </c:pt>
                <c:pt idx="283">
                  <c:v>416.9995422</c:v>
                </c:pt>
                <c:pt idx="284">
                  <c:v>416.0747986</c:v>
                </c:pt>
                <c:pt idx="285">
                  <c:v>414.995697</c:v>
                </c:pt>
                <c:pt idx="286">
                  <c:v>414.0706177</c:v>
                </c:pt>
                <c:pt idx="287">
                  <c:v>412.9911804</c:v>
                </c:pt>
                <c:pt idx="288">
                  <c:v>412.0657654</c:v>
                </c:pt>
                <c:pt idx="289">
                  <c:v>410.9859619</c:v>
                </c:pt>
                <c:pt idx="290">
                  <c:v>410.0602722</c:v>
                </c:pt>
                <c:pt idx="291">
                  <c:v>408.9801025</c:v>
                </c:pt>
                <c:pt idx="292">
                  <c:v>408.0540771</c:v>
                </c:pt>
                <c:pt idx="293">
                  <c:v>406.9735718</c:v>
                </c:pt>
                <c:pt idx="294">
                  <c:v>406.0472412</c:v>
                </c:pt>
                <c:pt idx="295">
                  <c:v>404.9663696</c:v>
                </c:pt>
                <c:pt idx="296">
                  <c:v>404.0397339</c:v>
                </c:pt>
                <c:pt idx="297">
                  <c:v>402.9584961</c:v>
                </c:pt>
                <c:pt idx="298">
                  <c:v>402.0315857</c:v>
                </c:pt>
                <c:pt idx="299">
                  <c:v>400.9499817</c:v>
                </c:pt>
                <c:pt idx="300">
                  <c:v>400.0227661</c:v>
                </c:pt>
              </c:numCache>
            </c:numRef>
          </c:xVal>
          <c:yVal>
            <c:numRef>
              <c:f>'Fig 2B data and Fig 2C raw data'!$AC$23:$AC$323</c:f>
              <c:numCache>
                <c:formatCode>General</c:formatCode>
                <c:ptCount val="301"/>
                <c:pt idx="0">
                  <c:v>-0.00538005307</c:v>
                </c:pt>
                <c:pt idx="1">
                  <c:v>-0.005142964419</c:v>
                </c:pt>
                <c:pt idx="2">
                  <c:v>-0.005397051568</c:v>
                </c:pt>
                <c:pt idx="3">
                  <c:v>-0.005246304908</c:v>
                </c:pt>
                <c:pt idx="4">
                  <c:v>-0.005328405187</c:v>
                </c:pt>
                <c:pt idx="5">
                  <c:v>-0.005496088886</c:v>
                </c:pt>
                <c:pt idx="6">
                  <c:v>-0.00566529389</c:v>
                </c:pt>
                <c:pt idx="7">
                  <c:v>-0.005393499972</c:v>
                </c:pt>
                <c:pt idx="8">
                  <c:v>-0.005258327812</c:v>
                </c:pt>
                <c:pt idx="9">
                  <c:v>-0.005663919258</c:v>
                </c:pt>
                <c:pt idx="10">
                  <c:v>-0.005565356929</c:v>
                </c:pt>
                <c:pt idx="11">
                  <c:v>-0.005151308137</c:v>
                </c:pt>
                <c:pt idx="12">
                  <c:v>-0.005303423391</c:v>
                </c:pt>
                <c:pt idx="13">
                  <c:v>-0.005462569651</c:v>
                </c:pt>
                <c:pt idx="14">
                  <c:v>-0.004822453949</c:v>
                </c:pt>
                <c:pt idx="15">
                  <c:v>-0.005519831088</c:v>
                </c:pt>
                <c:pt idx="16">
                  <c:v>-0.005260765785</c:v>
                </c:pt>
                <c:pt idx="17">
                  <c:v>-0.005144899944</c:v>
                </c:pt>
                <c:pt idx="18">
                  <c:v>-0.005380271003</c:v>
                </c:pt>
                <c:pt idx="19">
                  <c:v>-0.00523067941</c:v>
                </c:pt>
                <c:pt idx="20">
                  <c:v>-0.005519886734</c:v>
                </c:pt>
                <c:pt idx="21">
                  <c:v>-0.005302191595</c:v>
                </c:pt>
                <c:pt idx="22">
                  <c:v>-0.005148095777</c:v>
                </c:pt>
                <c:pt idx="23">
                  <c:v>-0.005670546903</c:v>
                </c:pt>
                <c:pt idx="24">
                  <c:v>-0.00515620294</c:v>
                </c:pt>
                <c:pt idx="25">
                  <c:v>-0.0053747834758</c:v>
                </c:pt>
                <c:pt idx="26">
                  <c:v>-0.0056795972052</c:v>
                </c:pt>
                <c:pt idx="27">
                  <c:v>-0.0054139148847</c:v>
                </c:pt>
                <c:pt idx="28">
                  <c:v>-0.0054239892339</c:v>
                </c:pt>
                <c:pt idx="29">
                  <c:v>-0.005236084602</c:v>
                </c:pt>
                <c:pt idx="30">
                  <c:v>-0.0051269952087</c:v>
                </c:pt>
                <c:pt idx="31">
                  <c:v>-0.0053041655921</c:v>
                </c:pt>
                <c:pt idx="32">
                  <c:v>-0.005398383132</c:v>
                </c:pt>
                <c:pt idx="33">
                  <c:v>-0.005701490561</c:v>
                </c:pt>
                <c:pt idx="34">
                  <c:v>-0.004721023637</c:v>
                </c:pt>
                <c:pt idx="35">
                  <c:v>-0.0051142690351</c:v>
                </c:pt>
                <c:pt idx="36">
                  <c:v>-0.005039784941</c:v>
                </c:pt>
                <c:pt idx="37">
                  <c:v>-0.0054258804888</c:v>
                </c:pt>
                <c:pt idx="38">
                  <c:v>-0.0048694391157</c:v>
                </c:pt>
                <c:pt idx="39">
                  <c:v>-0.004855831503</c:v>
                </c:pt>
                <c:pt idx="40">
                  <c:v>-0.005723386654</c:v>
                </c:pt>
                <c:pt idx="41">
                  <c:v>-0.005520857405</c:v>
                </c:pt>
                <c:pt idx="42">
                  <c:v>-0.0055279263764</c:v>
                </c:pt>
                <c:pt idx="43">
                  <c:v>-0.004827893106</c:v>
                </c:pt>
                <c:pt idx="44">
                  <c:v>-0.00564707024</c:v>
                </c:pt>
                <c:pt idx="45">
                  <c:v>-0.005424191709</c:v>
                </c:pt>
                <c:pt idx="46">
                  <c:v>-0.005145555013</c:v>
                </c:pt>
                <c:pt idx="47">
                  <c:v>-0.005474251695</c:v>
                </c:pt>
                <c:pt idx="48">
                  <c:v>-0.005044819438</c:v>
                </c:pt>
                <c:pt idx="49">
                  <c:v>-0.005347670056</c:v>
                </c:pt>
                <c:pt idx="50">
                  <c:v>-0.005200931918</c:v>
                </c:pt>
                <c:pt idx="51">
                  <c:v>-0.005428726086</c:v>
                </c:pt>
                <c:pt idx="52">
                  <c:v>-0.006357572507</c:v>
                </c:pt>
                <c:pt idx="53">
                  <c:v>-0.005936416798</c:v>
                </c:pt>
                <c:pt idx="54">
                  <c:v>-0.005984594347</c:v>
                </c:pt>
                <c:pt idx="55">
                  <c:v>-0.006216708338</c:v>
                </c:pt>
                <c:pt idx="56">
                  <c:v>-0.006366909482</c:v>
                </c:pt>
                <c:pt idx="57">
                  <c:v>-0.006585751428</c:v>
                </c:pt>
                <c:pt idx="58">
                  <c:v>-0.0070513736</c:v>
                </c:pt>
                <c:pt idx="59">
                  <c:v>-0.006515916437</c:v>
                </c:pt>
                <c:pt idx="60">
                  <c:v>-0.007126916433</c:v>
                </c:pt>
                <c:pt idx="61">
                  <c:v>-0.007074066438</c:v>
                </c:pt>
                <c:pt idx="62">
                  <c:v>-0.007480046246</c:v>
                </c:pt>
                <c:pt idx="63">
                  <c:v>-0.007423592964</c:v>
                </c:pt>
                <c:pt idx="64">
                  <c:v>-0.007799781626</c:v>
                </c:pt>
                <c:pt idx="65">
                  <c:v>-0.007996950764</c:v>
                </c:pt>
                <c:pt idx="66">
                  <c:v>-0.0075429627323</c:v>
                </c:pt>
                <c:pt idx="67">
                  <c:v>-0.008225698141</c:v>
                </c:pt>
                <c:pt idx="68">
                  <c:v>-0.008049611119</c:v>
                </c:pt>
                <c:pt idx="69">
                  <c:v>-0.008765141713</c:v>
                </c:pt>
                <c:pt idx="70">
                  <c:v>-0.0083010391096</c:v>
                </c:pt>
                <c:pt idx="71">
                  <c:v>-0.0087719369326</c:v>
                </c:pt>
                <c:pt idx="72">
                  <c:v>-0.0085626865329</c:v>
                </c:pt>
                <c:pt idx="73">
                  <c:v>-0.0092050677054</c:v>
                </c:pt>
                <c:pt idx="74">
                  <c:v>-0.0096611024925</c:v>
                </c:pt>
                <c:pt idx="75">
                  <c:v>-0.0098418022971</c:v>
                </c:pt>
                <c:pt idx="76">
                  <c:v>-0.0094318311313</c:v>
                </c:pt>
                <c:pt idx="77">
                  <c:v>-0.0102090622528</c:v>
                </c:pt>
                <c:pt idx="78">
                  <c:v>-0.0104261842744</c:v>
                </c:pt>
                <c:pt idx="79">
                  <c:v>-0.0105787052613</c:v>
                </c:pt>
                <c:pt idx="80">
                  <c:v>-0.01131144821353</c:v>
                </c:pt>
                <c:pt idx="81">
                  <c:v>-0.0110544403988</c:v>
                </c:pt>
                <c:pt idx="82">
                  <c:v>-0.0112319516166</c:v>
                </c:pt>
                <c:pt idx="83">
                  <c:v>-0.0114687902371</c:v>
                </c:pt>
                <c:pt idx="84">
                  <c:v>-0.0117156832751</c:v>
                </c:pt>
                <c:pt idx="85">
                  <c:v>-0.0120605131377</c:v>
                </c:pt>
                <c:pt idx="86">
                  <c:v>-0.012042821503</c:v>
                </c:pt>
                <c:pt idx="87">
                  <c:v>-0.012125513633</c:v>
                </c:pt>
                <c:pt idx="88">
                  <c:v>-0.0127285198545</c:v>
                </c:pt>
                <c:pt idx="89">
                  <c:v>-0.012641143524</c:v>
                </c:pt>
                <c:pt idx="90">
                  <c:v>-0.012862748582</c:v>
                </c:pt>
                <c:pt idx="91">
                  <c:v>-0.013373814289</c:v>
                </c:pt>
                <c:pt idx="92">
                  <c:v>-0.01328637928</c:v>
                </c:pt>
                <c:pt idx="93">
                  <c:v>-0.013948853473</c:v>
                </c:pt>
                <c:pt idx="94">
                  <c:v>-0.014077189032</c:v>
                </c:pt>
                <c:pt idx="95">
                  <c:v>-0.01417314273</c:v>
                </c:pt>
                <c:pt idx="96">
                  <c:v>-0.014645952846</c:v>
                </c:pt>
                <c:pt idx="97">
                  <c:v>-0.015085193912</c:v>
                </c:pt>
                <c:pt idx="98">
                  <c:v>-0.015294552546</c:v>
                </c:pt>
                <c:pt idx="99">
                  <c:v>-0.015905406328</c:v>
                </c:pt>
                <c:pt idx="100">
                  <c:v>-0.01595981291</c:v>
                </c:pt>
                <c:pt idx="101">
                  <c:v>-0.016533456861</c:v>
                </c:pt>
                <c:pt idx="102">
                  <c:v>-0.01688484615</c:v>
                </c:pt>
                <c:pt idx="103">
                  <c:v>-0.017454826269</c:v>
                </c:pt>
                <c:pt idx="104">
                  <c:v>-0.017651194469</c:v>
                </c:pt>
                <c:pt idx="105">
                  <c:v>-0.018301434699</c:v>
                </c:pt>
                <c:pt idx="106">
                  <c:v>-0.018722646989</c:v>
                </c:pt>
                <c:pt idx="107">
                  <c:v>-0.019178655229</c:v>
                </c:pt>
                <c:pt idx="108">
                  <c:v>-0.0196555938442</c:v>
                </c:pt>
                <c:pt idx="109">
                  <c:v>-0.0203211934988</c:v>
                </c:pt>
                <c:pt idx="110">
                  <c:v>-0.0207400950031</c:v>
                </c:pt>
                <c:pt idx="111">
                  <c:v>-0.021571558433</c:v>
                </c:pt>
                <c:pt idx="112">
                  <c:v>-0.0223678291121</c:v>
                </c:pt>
                <c:pt idx="113">
                  <c:v>-0.0230304728596</c:v>
                </c:pt>
                <c:pt idx="114">
                  <c:v>-0.0231978473612</c:v>
                </c:pt>
                <c:pt idx="115">
                  <c:v>-0.0243416052551</c:v>
                </c:pt>
                <c:pt idx="116">
                  <c:v>-0.0246724843133</c:v>
                </c:pt>
                <c:pt idx="117">
                  <c:v>-0.0259050918939</c:v>
                </c:pt>
                <c:pt idx="118">
                  <c:v>-0.0262201671162</c:v>
                </c:pt>
                <c:pt idx="119">
                  <c:v>-0.0272486453777</c:v>
                </c:pt>
                <c:pt idx="120">
                  <c:v>-0.0273566521377</c:v>
                </c:pt>
                <c:pt idx="121">
                  <c:v>-0.0283303541901</c:v>
                </c:pt>
                <c:pt idx="122">
                  <c:v>-0.0288073390282</c:v>
                </c:pt>
                <c:pt idx="123">
                  <c:v>-0.0292363828087</c:v>
                </c:pt>
                <c:pt idx="124">
                  <c:v>-0.0301336694354</c:v>
                </c:pt>
                <c:pt idx="125">
                  <c:v>-0.0305025307509</c:v>
                </c:pt>
                <c:pt idx="126">
                  <c:v>-0.030974896391</c:v>
                </c:pt>
                <c:pt idx="127">
                  <c:v>-0.030839551472</c:v>
                </c:pt>
                <c:pt idx="128">
                  <c:v>-0.031206587332</c:v>
                </c:pt>
                <c:pt idx="129">
                  <c:v>-0.031091671435</c:v>
                </c:pt>
                <c:pt idx="130">
                  <c:v>-0.030412460215</c:v>
                </c:pt>
                <c:pt idx="131">
                  <c:v>-0.030264900769</c:v>
                </c:pt>
                <c:pt idx="132">
                  <c:v>-0.029675513969</c:v>
                </c:pt>
                <c:pt idx="133">
                  <c:v>-0.02876942791</c:v>
                </c:pt>
                <c:pt idx="134">
                  <c:v>-0.02734769741</c:v>
                </c:pt>
                <c:pt idx="135">
                  <c:v>-0.025465960612</c:v>
                </c:pt>
                <c:pt idx="136">
                  <c:v>-0.02273985185</c:v>
                </c:pt>
                <c:pt idx="137">
                  <c:v>-0.02012682333</c:v>
                </c:pt>
                <c:pt idx="138">
                  <c:v>-0.0170386266</c:v>
                </c:pt>
                <c:pt idx="139">
                  <c:v>-0.01302103139</c:v>
                </c:pt>
                <c:pt idx="140">
                  <c:v>-0.00857094302</c:v>
                </c:pt>
                <c:pt idx="141">
                  <c:v>-0.00265143439</c:v>
                </c:pt>
                <c:pt idx="142">
                  <c:v>0.00398395956</c:v>
                </c:pt>
                <c:pt idx="143">
                  <c:v>0.0107890293</c:v>
                </c:pt>
                <c:pt idx="144">
                  <c:v>0.02070748806</c:v>
                </c:pt>
                <c:pt idx="145">
                  <c:v>0.03203558177</c:v>
                </c:pt>
                <c:pt idx="146">
                  <c:v>0.04375712201</c:v>
                </c:pt>
                <c:pt idx="147">
                  <c:v>0.05723627657</c:v>
                </c:pt>
                <c:pt idx="148">
                  <c:v>0.06791906429</c:v>
                </c:pt>
                <c:pt idx="149">
                  <c:v>0.07563699779</c:v>
                </c:pt>
                <c:pt idx="150">
                  <c:v>0.07741109653</c:v>
                </c:pt>
                <c:pt idx="151">
                  <c:v>0.07437570764</c:v>
                </c:pt>
                <c:pt idx="152">
                  <c:v>0.06806596366</c:v>
                </c:pt>
                <c:pt idx="153">
                  <c:v>0.05581368509</c:v>
                </c:pt>
                <c:pt idx="154">
                  <c:v>0.04071972147</c:v>
                </c:pt>
                <c:pt idx="155">
                  <c:v>0.02857011556</c:v>
                </c:pt>
                <c:pt idx="156">
                  <c:v>0.01716662198</c:v>
                </c:pt>
                <c:pt idx="157">
                  <c:v>0.00820327178</c:v>
                </c:pt>
                <c:pt idx="158">
                  <c:v>0.00118098035</c:v>
                </c:pt>
                <c:pt idx="159">
                  <c:v>-0.00512848794</c:v>
                </c:pt>
                <c:pt idx="160">
                  <c:v>-0.00915236026</c:v>
                </c:pt>
                <c:pt idx="161">
                  <c:v>-0.01200683787</c:v>
                </c:pt>
                <c:pt idx="162">
                  <c:v>-0.01421344281</c:v>
                </c:pt>
                <c:pt idx="163">
                  <c:v>-0.0159345977</c:v>
                </c:pt>
                <c:pt idx="164">
                  <c:v>-0.01700482145</c:v>
                </c:pt>
                <c:pt idx="165">
                  <c:v>-0.01746407151</c:v>
                </c:pt>
                <c:pt idx="166">
                  <c:v>-0.01698253676</c:v>
                </c:pt>
                <c:pt idx="167">
                  <c:v>-0.01636847109</c:v>
                </c:pt>
                <c:pt idx="168">
                  <c:v>-0.01464040205</c:v>
                </c:pt>
                <c:pt idx="169">
                  <c:v>-0.01261433214</c:v>
                </c:pt>
                <c:pt idx="170">
                  <c:v>-0.00960366055999999</c:v>
                </c:pt>
                <c:pt idx="171">
                  <c:v>-0.00664325803</c:v>
                </c:pt>
                <c:pt idx="172">
                  <c:v>-0.00452421605</c:v>
                </c:pt>
                <c:pt idx="173">
                  <c:v>-0.00111712515000001</c:v>
                </c:pt>
                <c:pt idx="174">
                  <c:v>0.00164631755</c:v>
                </c:pt>
                <c:pt idx="175">
                  <c:v>0.00402024389</c:v>
                </c:pt>
                <c:pt idx="176">
                  <c:v>0.00834549964</c:v>
                </c:pt>
                <c:pt idx="177">
                  <c:v>0.01287451387</c:v>
                </c:pt>
                <c:pt idx="178">
                  <c:v>0.01715131104</c:v>
                </c:pt>
                <c:pt idx="179">
                  <c:v>0.01932481677</c:v>
                </c:pt>
                <c:pt idx="180">
                  <c:v>0.01948028058</c:v>
                </c:pt>
                <c:pt idx="181">
                  <c:v>0.01858266443</c:v>
                </c:pt>
                <c:pt idx="182">
                  <c:v>0.01679702104</c:v>
                </c:pt>
                <c:pt idx="183">
                  <c:v>0.01362513006</c:v>
                </c:pt>
                <c:pt idx="184">
                  <c:v>0.01128093898</c:v>
                </c:pt>
                <c:pt idx="185">
                  <c:v>0.00923392177</c:v>
                </c:pt>
                <c:pt idx="186">
                  <c:v>0.0067493096</c:v>
                </c:pt>
                <c:pt idx="187">
                  <c:v>0.00474504381999999</c:v>
                </c:pt>
                <c:pt idx="188">
                  <c:v>0.00268422811999999</c:v>
                </c:pt>
                <c:pt idx="189">
                  <c:v>0.000719115140000004</c:v>
                </c:pt>
                <c:pt idx="190">
                  <c:v>-0.000860624019999992</c:v>
                </c:pt>
                <c:pt idx="191">
                  <c:v>-0.00328335911000001</c:v>
                </c:pt>
                <c:pt idx="192">
                  <c:v>-0.00645145029000001</c:v>
                </c:pt>
                <c:pt idx="193">
                  <c:v>-0.00951281934999999</c:v>
                </c:pt>
                <c:pt idx="194">
                  <c:v>-0.01238249987</c:v>
                </c:pt>
                <c:pt idx="195">
                  <c:v>-0.01474928855</c:v>
                </c:pt>
                <c:pt idx="196">
                  <c:v>-0.01779094338</c:v>
                </c:pt>
                <c:pt idx="197">
                  <c:v>-0.02098095417</c:v>
                </c:pt>
                <c:pt idx="198">
                  <c:v>-0.02298630774</c:v>
                </c:pt>
                <c:pt idx="199">
                  <c:v>-0.02609664947</c:v>
                </c:pt>
                <c:pt idx="200">
                  <c:v>-0.0282451734</c:v>
                </c:pt>
                <c:pt idx="201">
                  <c:v>-0.03036866337</c:v>
                </c:pt>
                <c:pt idx="202">
                  <c:v>-0.03247393668</c:v>
                </c:pt>
                <c:pt idx="203">
                  <c:v>-0.03400931507</c:v>
                </c:pt>
                <c:pt idx="204">
                  <c:v>-0.03596433997</c:v>
                </c:pt>
                <c:pt idx="205">
                  <c:v>-0.03760076314</c:v>
                </c:pt>
                <c:pt idx="206">
                  <c:v>-0.03965686259</c:v>
                </c:pt>
                <c:pt idx="207">
                  <c:v>-0.04166578503</c:v>
                </c:pt>
                <c:pt idx="208">
                  <c:v>-0.04319605234</c:v>
                </c:pt>
                <c:pt idx="209">
                  <c:v>-0.04530847074</c:v>
                </c:pt>
                <c:pt idx="210">
                  <c:v>-0.04725041984</c:v>
                </c:pt>
                <c:pt idx="211">
                  <c:v>-0.04971946029</c:v>
                </c:pt>
                <c:pt idx="212">
                  <c:v>-0.0522260591</c:v>
                </c:pt>
                <c:pt idx="213">
                  <c:v>-0.05521950125</c:v>
                </c:pt>
                <c:pt idx="214">
                  <c:v>-0.05732604115</c:v>
                </c:pt>
                <c:pt idx="215">
                  <c:v>-0.0607508793</c:v>
                </c:pt>
                <c:pt idx="216">
                  <c:v>-0.06432728474</c:v>
                </c:pt>
                <c:pt idx="217">
                  <c:v>-0.06877146657</c:v>
                </c:pt>
                <c:pt idx="218">
                  <c:v>-0.07351542269</c:v>
                </c:pt>
                <c:pt idx="219">
                  <c:v>-0.07787771526</c:v>
                </c:pt>
                <c:pt idx="220">
                  <c:v>-0.08331482856</c:v>
                </c:pt>
                <c:pt idx="221">
                  <c:v>-0.08972417562</c:v>
                </c:pt>
                <c:pt idx="222">
                  <c:v>-0.09859967231</c:v>
                </c:pt>
                <c:pt idx="223">
                  <c:v>-0.10740365091</c:v>
                </c:pt>
                <c:pt idx="224">
                  <c:v>-0.11705532667</c:v>
                </c:pt>
                <c:pt idx="225">
                  <c:v>-0.12715352327</c:v>
                </c:pt>
                <c:pt idx="226">
                  <c:v>-0.13848993932</c:v>
                </c:pt>
                <c:pt idx="227">
                  <c:v>-0.15609319511</c:v>
                </c:pt>
                <c:pt idx="228">
                  <c:v>-0.17262393237</c:v>
                </c:pt>
                <c:pt idx="229">
                  <c:v>-0.19311003389</c:v>
                </c:pt>
                <c:pt idx="230">
                  <c:v>-0.21039640156</c:v>
                </c:pt>
                <c:pt idx="231">
                  <c:v>-0.2375179753</c:v>
                </c:pt>
                <c:pt idx="232">
                  <c:v>-0.27017492805</c:v>
                </c:pt>
                <c:pt idx="233">
                  <c:v>-0.30235651138</c:v>
                </c:pt>
                <c:pt idx="234">
                  <c:v>-0.34203157576</c:v>
                </c:pt>
                <c:pt idx="235">
                  <c:v>-0.38028077779</c:v>
                </c:pt>
                <c:pt idx="236">
                  <c:v>-0.43096843358</c:v>
                </c:pt>
                <c:pt idx="237">
                  <c:v>-0.47769030925</c:v>
                </c:pt>
                <c:pt idx="238">
                  <c:v>-0.54466602956</c:v>
                </c:pt>
                <c:pt idx="239">
                  <c:v>-0.61197453738</c:v>
                </c:pt>
                <c:pt idx="240">
                  <c:v>-0.68428195264</c:v>
                </c:pt>
                <c:pt idx="241">
                  <c:v>-0.75961705295</c:v>
                </c:pt>
                <c:pt idx="242">
                  <c:v>-0.85909132664</c:v>
                </c:pt>
                <c:pt idx="243">
                  <c:v>-0.96620042585</c:v>
                </c:pt>
                <c:pt idx="244">
                  <c:v>-1.0848852172</c:v>
                </c:pt>
                <c:pt idx="245">
                  <c:v>-1.2128300443</c:v>
                </c:pt>
                <c:pt idx="246">
                  <c:v>-1.3670712933</c:v>
                </c:pt>
                <c:pt idx="247">
                  <c:v>-1.5123541351</c:v>
                </c:pt>
                <c:pt idx="248">
                  <c:v>-1.6368332501</c:v>
                </c:pt>
                <c:pt idx="249">
                  <c:v>-1.8418781239</c:v>
                </c:pt>
                <c:pt idx="250">
                  <c:v>-2.0100479725</c:v>
                </c:pt>
                <c:pt idx="251">
                  <c:v>-2.2663691337</c:v>
                </c:pt>
                <c:pt idx="252">
                  <c:v>-2.4747518224</c:v>
                </c:pt>
                <c:pt idx="253">
                  <c:v>-2.6993514378</c:v>
                </c:pt>
                <c:pt idx="254">
                  <c:v>-3.0377356858</c:v>
                </c:pt>
                <c:pt idx="255">
                  <c:v>-3.2380521891</c:v>
                </c:pt>
                <c:pt idx="256">
                  <c:v>-3.3310066609</c:v>
                </c:pt>
                <c:pt idx="257">
                  <c:v>-9.8614982665</c:v>
                </c:pt>
                <c:pt idx="258">
                  <c:v>-9.8575907499</c:v>
                </c:pt>
                <c:pt idx="259">
                  <c:v>-4.1005546455</c:v>
                </c:pt>
                <c:pt idx="260">
                  <c:v>-9.8457066268</c:v>
                </c:pt>
                <c:pt idx="261">
                  <c:v>-3.7337362319</c:v>
                </c:pt>
                <c:pt idx="262">
                  <c:v>-4.0602531285</c:v>
                </c:pt>
                <c:pt idx="263">
                  <c:v>-9.8234085441</c:v>
                </c:pt>
                <c:pt idx="264">
                  <c:v>-3.8723683949</c:v>
                </c:pt>
                <c:pt idx="265">
                  <c:v>-4.254852786800001</c:v>
                </c:pt>
                <c:pt idx="266">
                  <c:v>-9.792995587</c:v>
                </c:pt>
                <c:pt idx="267">
                  <c:v>-3.7607981413</c:v>
                </c:pt>
                <c:pt idx="268">
                  <c:v>-9.768295764899999</c:v>
                </c:pt>
                <c:pt idx="269">
                  <c:v>-3.4100186827</c:v>
                </c:pt>
                <c:pt idx="270">
                  <c:v>-3.8388668005</c:v>
                </c:pt>
                <c:pt idx="271">
                  <c:v>-9.7197386026</c:v>
                </c:pt>
                <c:pt idx="272">
                  <c:v>-9.6972144246</c:v>
                </c:pt>
                <c:pt idx="273">
                  <c:v>-3.5390866697</c:v>
                </c:pt>
                <c:pt idx="274">
                  <c:v>-9.6516064405</c:v>
                </c:pt>
                <c:pt idx="275">
                  <c:v>-3.7166852053</c:v>
                </c:pt>
                <c:pt idx="276">
                  <c:v>-9.5879598856</c:v>
                </c:pt>
                <c:pt idx="277">
                  <c:v>-9.5522455871</c:v>
                </c:pt>
                <c:pt idx="278">
                  <c:v>-3.6307003202</c:v>
                </c:pt>
                <c:pt idx="279">
                  <c:v>-9.4688345194</c:v>
                </c:pt>
                <c:pt idx="280">
                  <c:v>-9.412655592</c:v>
                </c:pt>
                <c:pt idx="281">
                  <c:v>-9.3550162315</c:v>
                </c:pt>
                <c:pt idx="282">
                  <c:v>-9.2851300836</c:v>
                </c:pt>
                <c:pt idx="283">
                  <c:v>-9.2320502996</c:v>
                </c:pt>
                <c:pt idx="284">
                  <c:v>-2.9761788843</c:v>
                </c:pt>
                <c:pt idx="285">
                  <c:v>-3.4177719954</c:v>
                </c:pt>
                <c:pt idx="286">
                  <c:v>-9.1294692755</c:v>
                </c:pt>
                <c:pt idx="287">
                  <c:v>-2.8361694814</c:v>
                </c:pt>
                <c:pt idx="288">
                  <c:v>-2.5488119719</c:v>
                </c:pt>
                <c:pt idx="289">
                  <c:v>-2.659100473</c:v>
                </c:pt>
                <c:pt idx="290">
                  <c:v>-2.8625480529</c:v>
                </c:pt>
                <c:pt idx="291">
                  <c:v>-2.4343575243</c:v>
                </c:pt>
                <c:pt idx="292">
                  <c:v>-3.5873210426</c:v>
                </c:pt>
                <c:pt idx="293">
                  <c:v>-9.3270933032</c:v>
                </c:pt>
                <c:pt idx="294">
                  <c:v>-9.3551697731</c:v>
                </c:pt>
                <c:pt idx="295">
                  <c:v>-9.3831710815</c:v>
                </c:pt>
                <c:pt idx="296">
                  <c:v>-2.7687312362</c:v>
                </c:pt>
                <c:pt idx="297">
                  <c:v>-3.7562498449</c:v>
                </c:pt>
                <c:pt idx="298">
                  <c:v>-4.4629417064</c:v>
                </c:pt>
                <c:pt idx="299">
                  <c:v>-3.749416410899999</c:v>
                </c:pt>
                <c:pt idx="300">
                  <c:v>-9.4651581645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 2B data and Fig 2C raw data'!$AD$22</c:f>
              <c:strCache>
                <c:ptCount val="1"/>
                <c:pt idx="0">
                  <c:v>15 4hr red #3-15 4hr ox #3</c:v>
                </c:pt>
              </c:strCache>
            </c:strRef>
          </c:tx>
          <c:marker>
            <c:symbol val="none"/>
          </c:marker>
          <c:xVal>
            <c:numRef>
              <c:f>'Fig 2B data and Fig 2C raw data'!$AB$23:$AB$323</c:f>
              <c:numCache>
                <c:formatCode>General</c:formatCode>
                <c:ptCount val="301"/>
                <c:pt idx="0">
                  <c:v>700.0338135</c:v>
                </c:pt>
                <c:pt idx="1">
                  <c:v>699.0263672</c:v>
                </c:pt>
                <c:pt idx="2">
                  <c:v>698.0186157000001</c:v>
                </c:pt>
                <c:pt idx="3">
                  <c:v>697.010498</c:v>
                </c:pt>
                <c:pt idx="4">
                  <c:v>696.0020752</c:v>
                </c:pt>
                <c:pt idx="5">
                  <c:v>694.9932861</c:v>
                </c:pt>
                <c:pt idx="6">
                  <c:v>693.9841919</c:v>
                </c:pt>
                <c:pt idx="7">
                  <c:v>692.9747925</c:v>
                </c:pt>
                <c:pt idx="8">
                  <c:v>691.9650879</c:v>
                </c:pt>
                <c:pt idx="9">
                  <c:v>690.9550171</c:v>
                </c:pt>
                <c:pt idx="10">
                  <c:v>689.9445801000001</c:v>
                </c:pt>
                <c:pt idx="11">
                  <c:v>688.9338989</c:v>
                </c:pt>
                <c:pt idx="12">
                  <c:v>688.0673217999999</c:v>
                </c:pt>
                <c:pt idx="13">
                  <c:v>687.0559692</c:v>
                </c:pt>
                <c:pt idx="14">
                  <c:v>686.0443115</c:v>
                </c:pt>
                <c:pt idx="15">
                  <c:v>685.0323486</c:v>
                </c:pt>
                <c:pt idx="16">
                  <c:v>684.0200806</c:v>
                </c:pt>
                <c:pt idx="17">
                  <c:v>683.0074463</c:v>
                </c:pt>
                <c:pt idx="18">
                  <c:v>681.9945068</c:v>
                </c:pt>
                <c:pt idx="19">
                  <c:v>680.9812621999999</c:v>
                </c:pt>
                <c:pt idx="20">
                  <c:v>679.9676514</c:v>
                </c:pt>
                <c:pt idx="21">
                  <c:v>678.9537354</c:v>
                </c:pt>
                <c:pt idx="22">
                  <c:v>677.9395142</c:v>
                </c:pt>
                <c:pt idx="23">
                  <c:v>677.0699463</c:v>
                </c:pt>
                <c:pt idx="24">
                  <c:v>676.0551147</c:v>
                </c:pt>
                <c:pt idx="25">
                  <c:v>675.039978</c:v>
                </c:pt>
                <c:pt idx="26">
                  <c:v>674.0245361</c:v>
                </c:pt>
                <c:pt idx="27">
                  <c:v>673.008728</c:v>
                </c:pt>
                <c:pt idx="28">
                  <c:v>671.9926758</c:v>
                </c:pt>
                <c:pt idx="29">
                  <c:v>670.9762573</c:v>
                </c:pt>
                <c:pt idx="30">
                  <c:v>669.9595337</c:v>
                </c:pt>
                <c:pt idx="31">
                  <c:v>668.9425049</c:v>
                </c:pt>
                <c:pt idx="32">
                  <c:v>668.0704956</c:v>
                </c:pt>
                <c:pt idx="33">
                  <c:v>667.0528564</c:v>
                </c:pt>
                <c:pt idx="34">
                  <c:v>666.0349121</c:v>
                </c:pt>
                <c:pt idx="35">
                  <c:v>665.0166626</c:v>
                </c:pt>
                <c:pt idx="36">
                  <c:v>663.9981079</c:v>
                </c:pt>
                <c:pt idx="37">
                  <c:v>662.979187</c:v>
                </c:pt>
                <c:pt idx="38">
                  <c:v>661.960022</c:v>
                </c:pt>
                <c:pt idx="39">
                  <c:v>660.9404907000001</c:v>
                </c:pt>
                <c:pt idx="40">
                  <c:v>660.0664063</c:v>
                </c:pt>
                <c:pt idx="41">
                  <c:v>659.0462646</c:v>
                </c:pt>
                <c:pt idx="42">
                  <c:v>658.0258789</c:v>
                </c:pt>
                <c:pt idx="43">
                  <c:v>657.005188</c:v>
                </c:pt>
                <c:pt idx="44">
                  <c:v>655.9841309</c:v>
                </c:pt>
                <c:pt idx="45">
                  <c:v>654.9628296</c:v>
                </c:pt>
                <c:pt idx="46">
                  <c:v>653.9411621</c:v>
                </c:pt>
                <c:pt idx="47">
                  <c:v>653.0652466</c:v>
                </c:pt>
                <c:pt idx="48">
                  <c:v>652.0430298</c:v>
                </c:pt>
                <c:pt idx="49">
                  <c:v>651.0205078</c:v>
                </c:pt>
                <c:pt idx="50">
                  <c:v>649.9976807</c:v>
                </c:pt>
                <c:pt idx="51">
                  <c:v>648.9745483</c:v>
                </c:pt>
                <c:pt idx="52">
                  <c:v>647.9511108</c:v>
                </c:pt>
                <c:pt idx="53">
                  <c:v>646.9273682</c:v>
                </c:pt>
                <c:pt idx="54">
                  <c:v>646.0496216</c:v>
                </c:pt>
                <c:pt idx="55">
                  <c:v>645.0253296</c:v>
                </c:pt>
                <c:pt idx="56">
                  <c:v>644.0006714</c:v>
                </c:pt>
                <c:pt idx="57">
                  <c:v>642.975769</c:v>
                </c:pt>
                <c:pt idx="58">
                  <c:v>641.9505615</c:v>
                </c:pt>
                <c:pt idx="59">
                  <c:v>641.0715332</c:v>
                </c:pt>
                <c:pt idx="60">
                  <c:v>640.0457153</c:v>
                </c:pt>
                <c:pt idx="61">
                  <c:v>639.0196533</c:v>
                </c:pt>
                <c:pt idx="62">
                  <c:v>637.9932251</c:v>
                </c:pt>
                <c:pt idx="63">
                  <c:v>636.9665527</c:v>
                </c:pt>
                <c:pt idx="64">
                  <c:v>635.9395752</c:v>
                </c:pt>
                <c:pt idx="65">
                  <c:v>635.059021</c:v>
                </c:pt>
                <c:pt idx="66">
                  <c:v>634.0314941</c:v>
                </c:pt>
                <c:pt idx="67">
                  <c:v>633.0036621</c:v>
                </c:pt>
                <c:pt idx="68">
                  <c:v>631.9754639</c:v>
                </c:pt>
                <c:pt idx="69">
                  <c:v>630.9470215</c:v>
                </c:pt>
                <c:pt idx="70">
                  <c:v>630.0653076</c:v>
                </c:pt>
                <c:pt idx="71">
                  <c:v>629.0362549</c:v>
                </c:pt>
                <c:pt idx="72">
                  <c:v>628.0069580000001</c:v>
                </c:pt>
                <c:pt idx="73">
                  <c:v>626.977356</c:v>
                </c:pt>
                <c:pt idx="74">
                  <c:v>625.9475098</c:v>
                </c:pt>
                <c:pt idx="75">
                  <c:v>625.0645142</c:v>
                </c:pt>
                <c:pt idx="76">
                  <c:v>624.0340576</c:v>
                </c:pt>
                <c:pt idx="77">
                  <c:v>623.0032959</c:v>
                </c:pt>
                <c:pt idx="78">
                  <c:v>621.97229</c:v>
                </c:pt>
                <c:pt idx="79">
                  <c:v>620.940979</c:v>
                </c:pt>
                <c:pt idx="80">
                  <c:v>620.0567627</c:v>
                </c:pt>
                <c:pt idx="81">
                  <c:v>619.0249023</c:v>
                </c:pt>
                <c:pt idx="82">
                  <c:v>617.9927368</c:v>
                </c:pt>
                <c:pt idx="83">
                  <c:v>616.9602661</c:v>
                </c:pt>
                <c:pt idx="84">
                  <c:v>615.9275513</c:v>
                </c:pt>
                <c:pt idx="85">
                  <c:v>615.0421143</c:v>
                </c:pt>
                <c:pt idx="86">
                  <c:v>614.0088501</c:v>
                </c:pt>
                <c:pt idx="87">
                  <c:v>612.9752808</c:v>
                </c:pt>
                <c:pt idx="88">
                  <c:v>611.9414063</c:v>
                </c:pt>
                <c:pt idx="89">
                  <c:v>611.0549927</c:v>
                </c:pt>
                <c:pt idx="90">
                  <c:v>610.0206299</c:v>
                </c:pt>
                <c:pt idx="91">
                  <c:v>608.9859009</c:v>
                </c:pt>
                <c:pt idx="92">
                  <c:v>607.9509277</c:v>
                </c:pt>
                <c:pt idx="93">
                  <c:v>607.0635986</c:v>
                </c:pt>
                <c:pt idx="94">
                  <c:v>606.0280762</c:v>
                </c:pt>
                <c:pt idx="95">
                  <c:v>604.9923096</c:v>
                </c:pt>
                <c:pt idx="96">
                  <c:v>603.9562378000001</c:v>
                </c:pt>
                <c:pt idx="97">
                  <c:v>603.0679321</c:v>
                </c:pt>
                <c:pt idx="98">
                  <c:v>602.0313721</c:v>
                </c:pt>
                <c:pt idx="99">
                  <c:v>600.9944458</c:v>
                </c:pt>
                <c:pt idx="100">
                  <c:v>599.9572754</c:v>
                </c:pt>
                <c:pt idx="101">
                  <c:v>599.0680542</c:v>
                </c:pt>
                <c:pt idx="102">
                  <c:v>598.0303345</c:v>
                </c:pt>
                <c:pt idx="103">
                  <c:v>596.9923706</c:v>
                </c:pt>
                <c:pt idx="104">
                  <c:v>595.9541015999999</c:v>
                </c:pt>
                <c:pt idx="105">
                  <c:v>595.0639648</c:v>
                </c:pt>
                <c:pt idx="106">
                  <c:v>594.0251465</c:v>
                </c:pt>
                <c:pt idx="107">
                  <c:v>592.986084</c:v>
                </c:pt>
                <c:pt idx="108">
                  <c:v>591.9467773</c:v>
                </c:pt>
                <c:pt idx="109">
                  <c:v>591.0556640999999</c:v>
                </c:pt>
                <c:pt idx="110">
                  <c:v>590.0158081</c:v>
                </c:pt>
                <c:pt idx="111">
                  <c:v>588.975647</c:v>
                </c:pt>
                <c:pt idx="112">
                  <c:v>587.9352417</c:v>
                </c:pt>
                <c:pt idx="113">
                  <c:v>587.0432129</c:v>
                </c:pt>
                <c:pt idx="114">
                  <c:v>586.0023193</c:v>
                </c:pt>
                <c:pt idx="115">
                  <c:v>584.9611206</c:v>
                </c:pt>
                <c:pt idx="116">
                  <c:v>584.0684204</c:v>
                </c:pt>
                <c:pt idx="117">
                  <c:v>583.0266724000001</c:v>
                </c:pt>
                <c:pt idx="118">
                  <c:v>581.9846802</c:v>
                </c:pt>
                <c:pt idx="119">
                  <c:v>580.9424438</c:v>
                </c:pt>
                <c:pt idx="120">
                  <c:v>580.0488281</c:v>
                </c:pt>
                <c:pt idx="121">
                  <c:v>579.0060425</c:v>
                </c:pt>
                <c:pt idx="122">
                  <c:v>577.9630127</c:v>
                </c:pt>
                <c:pt idx="123">
                  <c:v>577.0687256</c:v>
                </c:pt>
                <c:pt idx="124">
                  <c:v>576.0251465</c:v>
                </c:pt>
                <c:pt idx="125">
                  <c:v>574.9813232</c:v>
                </c:pt>
                <c:pt idx="126">
                  <c:v>573.9371948</c:v>
                </c:pt>
                <c:pt idx="127">
                  <c:v>573.0420532000001</c:v>
                </c:pt>
                <c:pt idx="128">
                  <c:v>571.9974365</c:v>
                </c:pt>
                <c:pt idx="129">
                  <c:v>570.9525757</c:v>
                </c:pt>
                <c:pt idx="130">
                  <c:v>570.0567627</c:v>
                </c:pt>
                <c:pt idx="131">
                  <c:v>569.0113525</c:v>
                </c:pt>
                <c:pt idx="132">
                  <c:v>567.9656982</c:v>
                </c:pt>
                <c:pt idx="133">
                  <c:v>567.0692139</c:v>
                </c:pt>
                <c:pt idx="134">
                  <c:v>566.0230713</c:v>
                </c:pt>
                <c:pt idx="135">
                  <c:v>564.9766846</c:v>
                </c:pt>
                <c:pt idx="136">
                  <c:v>563.9299927</c:v>
                </c:pt>
                <c:pt idx="137">
                  <c:v>563.0326538</c:v>
                </c:pt>
                <c:pt idx="138">
                  <c:v>561.9854736</c:v>
                </c:pt>
                <c:pt idx="139">
                  <c:v>560.9380493</c:v>
                </c:pt>
                <c:pt idx="140">
                  <c:v>560.0400390999999</c:v>
                </c:pt>
                <c:pt idx="141">
                  <c:v>558.9920654</c:v>
                </c:pt>
                <c:pt idx="142">
                  <c:v>557.9439087</c:v>
                </c:pt>
                <c:pt idx="143">
                  <c:v>557.0452271</c:v>
                </c:pt>
                <c:pt idx="144">
                  <c:v>555.996582</c:v>
                </c:pt>
                <c:pt idx="145">
                  <c:v>554.9476318</c:v>
                </c:pt>
                <c:pt idx="146">
                  <c:v>554.0483398</c:v>
                </c:pt>
                <c:pt idx="147">
                  <c:v>552.9989014</c:v>
                </c:pt>
                <c:pt idx="148">
                  <c:v>551.9492188</c:v>
                </c:pt>
                <c:pt idx="149">
                  <c:v>551.0492554</c:v>
                </c:pt>
                <c:pt idx="150">
                  <c:v>549.9990845</c:v>
                </c:pt>
                <c:pt idx="151">
                  <c:v>548.9486694</c:v>
                </c:pt>
                <c:pt idx="152">
                  <c:v>548.0480347</c:v>
                </c:pt>
                <c:pt idx="153">
                  <c:v>546.9971313</c:v>
                </c:pt>
                <c:pt idx="154">
                  <c:v>545.9459839</c:v>
                </c:pt>
                <c:pt idx="155">
                  <c:v>545.0447388</c:v>
                </c:pt>
                <c:pt idx="156">
                  <c:v>543.993103</c:v>
                </c:pt>
                <c:pt idx="157">
                  <c:v>542.9412231</c:v>
                </c:pt>
                <c:pt idx="158">
                  <c:v>542.0393677</c:v>
                </c:pt>
                <c:pt idx="159">
                  <c:v>540.9869995</c:v>
                </c:pt>
                <c:pt idx="160">
                  <c:v>539.9343262</c:v>
                </c:pt>
                <c:pt idx="161">
                  <c:v>539.0318604</c:v>
                </c:pt>
                <c:pt idx="162">
                  <c:v>537.9787598</c:v>
                </c:pt>
                <c:pt idx="163">
                  <c:v>536.925415</c:v>
                </c:pt>
                <c:pt idx="164">
                  <c:v>536.0223389</c:v>
                </c:pt>
                <c:pt idx="165">
                  <c:v>534.9685059</c:v>
                </c:pt>
                <c:pt idx="166">
                  <c:v>534.0650024</c:v>
                </c:pt>
                <c:pt idx="167">
                  <c:v>533.0106812</c:v>
                </c:pt>
                <c:pt idx="168">
                  <c:v>531.9561157000001</c:v>
                </c:pt>
                <c:pt idx="169">
                  <c:v>531.052002</c:v>
                </c:pt>
                <c:pt idx="170">
                  <c:v>529.9970092999999</c:v>
                </c:pt>
                <c:pt idx="171">
                  <c:v>528.9417114</c:v>
                </c:pt>
                <c:pt idx="172">
                  <c:v>528.0369873</c:v>
                </c:pt>
                <c:pt idx="173">
                  <c:v>526.9812621999999</c:v>
                </c:pt>
                <c:pt idx="174">
                  <c:v>525.925293</c:v>
                </c:pt>
                <c:pt idx="175">
                  <c:v>525.0199585</c:v>
                </c:pt>
                <c:pt idx="176">
                  <c:v>523.963501</c:v>
                </c:pt>
                <c:pt idx="177">
                  <c:v>523.0578003000001</c:v>
                </c:pt>
                <c:pt idx="178">
                  <c:v>522.0009155</c:v>
                </c:pt>
                <c:pt idx="179">
                  <c:v>520.9437256</c:v>
                </c:pt>
                <c:pt idx="180">
                  <c:v>520.0374146</c:v>
                </c:pt>
                <c:pt idx="181">
                  <c:v>518.9797974</c:v>
                </c:pt>
                <c:pt idx="182">
                  <c:v>518.0731201</c:v>
                </c:pt>
                <c:pt idx="183">
                  <c:v>517.0150146</c:v>
                </c:pt>
                <c:pt idx="184">
                  <c:v>515.9567261</c:v>
                </c:pt>
                <c:pt idx="185">
                  <c:v>515.0494385</c:v>
                </c:pt>
                <c:pt idx="186">
                  <c:v>513.9906616</c:v>
                </c:pt>
                <c:pt idx="187">
                  <c:v>512.9316406</c:v>
                </c:pt>
                <c:pt idx="188">
                  <c:v>512.0237427</c:v>
                </c:pt>
                <c:pt idx="189">
                  <c:v>510.964325</c:v>
                </c:pt>
                <c:pt idx="190">
                  <c:v>510.0560303</c:v>
                </c:pt>
                <c:pt idx="191">
                  <c:v>508.9961243</c:v>
                </c:pt>
                <c:pt idx="192">
                  <c:v>507.9360046</c:v>
                </c:pt>
                <c:pt idx="193">
                  <c:v>507.0270996</c:v>
                </c:pt>
                <c:pt idx="194">
                  <c:v>505.9665222</c:v>
                </c:pt>
                <c:pt idx="195">
                  <c:v>505.0572815</c:v>
                </c:pt>
                <c:pt idx="196">
                  <c:v>503.9962463</c:v>
                </c:pt>
                <c:pt idx="197">
                  <c:v>502.934967</c:v>
                </c:pt>
                <c:pt idx="198">
                  <c:v>502.0251465</c:v>
                </c:pt>
                <c:pt idx="199">
                  <c:v>500.9634399</c:v>
                </c:pt>
                <c:pt idx="200">
                  <c:v>500.0532227</c:v>
                </c:pt>
                <c:pt idx="201">
                  <c:v>498.9910889</c:v>
                </c:pt>
                <c:pt idx="202">
                  <c:v>497.9287109</c:v>
                </c:pt>
                <c:pt idx="203">
                  <c:v>497.0179138</c:v>
                </c:pt>
                <c:pt idx="204">
                  <c:v>495.9550781</c:v>
                </c:pt>
                <c:pt idx="205">
                  <c:v>495.0439148</c:v>
                </c:pt>
                <c:pt idx="206">
                  <c:v>493.9806824</c:v>
                </c:pt>
                <c:pt idx="207">
                  <c:v>493.0691223</c:v>
                </c:pt>
                <c:pt idx="208">
                  <c:v>492.0054626</c:v>
                </c:pt>
                <c:pt idx="209">
                  <c:v>490.9415283</c:v>
                </c:pt>
                <c:pt idx="210">
                  <c:v>490.0294189</c:v>
                </c:pt>
                <c:pt idx="211">
                  <c:v>488.9650879</c:v>
                </c:pt>
                <c:pt idx="212">
                  <c:v>488.0526123</c:v>
                </c:pt>
                <c:pt idx="213">
                  <c:v>486.9878235</c:v>
                </c:pt>
                <c:pt idx="214">
                  <c:v>486.0749817</c:v>
                </c:pt>
                <c:pt idx="215">
                  <c:v>485.0097961</c:v>
                </c:pt>
                <c:pt idx="216">
                  <c:v>483.9443665</c:v>
                </c:pt>
                <c:pt idx="217">
                  <c:v>483.0309753</c:v>
                </c:pt>
                <c:pt idx="218">
                  <c:v>481.9651184</c:v>
                </c:pt>
                <c:pt idx="219">
                  <c:v>481.0513611</c:v>
                </c:pt>
                <c:pt idx="220">
                  <c:v>479.9850769</c:v>
                </c:pt>
                <c:pt idx="221">
                  <c:v>479.0709534</c:v>
                </c:pt>
                <c:pt idx="222">
                  <c:v>478.0042725</c:v>
                </c:pt>
                <c:pt idx="223">
                  <c:v>476.9373474</c:v>
                </c:pt>
                <c:pt idx="224">
                  <c:v>476.0226746</c:v>
                </c:pt>
                <c:pt idx="225">
                  <c:v>474.9553223</c:v>
                </c:pt>
                <c:pt idx="226">
                  <c:v>474.0402832</c:v>
                </c:pt>
                <c:pt idx="227">
                  <c:v>472.9725342</c:v>
                </c:pt>
                <c:pt idx="228">
                  <c:v>472.0571289</c:v>
                </c:pt>
                <c:pt idx="229">
                  <c:v>470.9889832</c:v>
                </c:pt>
                <c:pt idx="230">
                  <c:v>470.0732422</c:v>
                </c:pt>
                <c:pt idx="231">
                  <c:v>469.0046387</c:v>
                </c:pt>
                <c:pt idx="232">
                  <c:v>467.9358521</c:v>
                </c:pt>
                <c:pt idx="233">
                  <c:v>467.0195618</c:v>
                </c:pt>
                <c:pt idx="234">
                  <c:v>465.9503479</c:v>
                </c:pt>
                <c:pt idx="235">
                  <c:v>465.0337219</c:v>
                </c:pt>
                <c:pt idx="236">
                  <c:v>463.9640808</c:v>
                </c:pt>
                <c:pt idx="237">
                  <c:v>463.0471191</c:v>
                </c:pt>
                <c:pt idx="238">
                  <c:v>461.9770813</c:v>
                </c:pt>
                <c:pt idx="239">
                  <c:v>461.0597534</c:v>
                </c:pt>
                <c:pt idx="240">
                  <c:v>459.9893188</c:v>
                </c:pt>
                <c:pt idx="241">
                  <c:v>459.0716248</c:v>
                </c:pt>
                <c:pt idx="242">
                  <c:v>458.0007935</c:v>
                </c:pt>
                <c:pt idx="243">
                  <c:v>456.9297485</c:v>
                </c:pt>
                <c:pt idx="244">
                  <c:v>456.0115356</c:v>
                </c:pt>
                <c:pt idx="245">
                  <c:v>454.940094</c:v>
                </c:pt>
                <c:pt idx="246">
                  <c:v>454.0215454</c:v>
                </c:pt>
                <c:pt idx="247">
                  <c:v>452.949707</c:v>
                </c:pt>
                <c:pt idx="248">
                  <c:v>452.0307922</c:v>
                </c:pt>
                <c:pt idx="249">
                  <c:v>450.9585571</c:v>
                </c:pt>
                <c:pt idx="250">
                  <c:v>450.0393372</c:v>
                </c:pt>
                <c:pt idx="251">
                  <c:v>448.9666748</c:v>
                </c:pt>
                <c:pt idx="252">
                  <c:v>448.0471191</c:v>
                </c:pt>
                <c:pt idx="253">
                  <c:v>446.9740906</c:v>
                </c:pt>
                <c:pt idx="254">
                  <c:v>446.0541687</c:v>
                </c:pt>
                <c:pt idx="255">
                  <c:v>444.9807434</c:v>
                </c:pt>
                <c:pt idx="256">
                  <c:v>444.0605164</c:v>
                </c:pt>
                <c:pt idx="257">
                  <c:v>442.9866943</c:v>
                </c:pt>
                <c:pt idx="258">
                  <c:v>442.0661316</c:v>
                </c:pt>
                <c:pt idx="259">
                  <c:v>440.9919128</c:v>
                </c:pt>
                <c:pt idx="260">
                  <c:v>440.0710144</c:v>
                </c:pt>
                <c:pt idx="261">
                  <c:v>438.9964294</c:v>
                </c:pt>
                <c:pt idx="262">
                  <c:v>438.0751953</c:v>
                </c:pt>
                <c:pt idx="263">
                  <c:v>437.0002136</c:v>
                </c:pt>
                <c:pt idx="264">
                  <c:v>435.9250488</c:v>
                </c:pt>
                <c:pt idx="265">
                  <c:v>435.0032959</c:v>
                </c:pt>
                <c:pt idx="266">
                  <c:v>433.9277344</c:v>
                </c:pt>
                <c:pt idx="267">
                  <c:v>433.0056763</c:v>
                </c:pt>
                <c:pt idx="268">
                  <c:v>431.9297485</c:v>
                </c:pt>
                <c:pt idx="269">
                  <c:v>431.0073547</c:v>
                </c:pt>
                <c:pt idx="270">
                  <c:v>429.9310303</c:v>
                </c:pt>
                <c:pt idx="271">
                  <c:v>429.0083008</c:v>
                </c:pt>
                <c:pt idx="272">
                  <c:v>427.9316101</c:v>
                </c:pt>
                <c:pt idx="273">
                  <c:v>427.0085754</c:v>
                </c:pt>
                <c:pt idx="274">
                  <c:v>425.9315186</c:v>
                </c:pt>
                <c:pt idx="275">
                  <c:v>425.0081482</c:v>
                </c:pt>
                <c:pt idx="276">
                  <c:v>423.9307251</c:v>
                </c:pt>
                <c:pt idx="277">
                  <c:v>423.007019</c:v>
                </c:pt>
                <c:pt idx="278">
                  <c:v>421.9292297</c:v>
                </c:pt>
                <c:pt idx="279">
                  <c:v>421.0052185</c:v>
                </c:pt>
                <c:pt idx="280">
                  <c:v>419.9270325</c:v>
                </c:pt>
                <c:pt idx="281">
                  <c:v>419.0027466</c:v>
                </c:pt>
                <c:pt idx="282">
                  <c:v>417.9241943</c:v>
                </c:pt>
                <c:pt idx="283">
                  <c:v>416.9995422</c:v>
                </c:pt>
                <c:pt idx="284">
                  <c:v>416.0747986</c:v>
                </c:pt>
                <c:pt idx="285">
                  <c:v>414.995697</c:v>
                </c:pt>
                <c:pt idx="286">
                  <c:v>414.0706177</c:v>
                </c:pt>
                <c:pt idx="287">
                  <c:v>412.9911804</c:v>
                </c:pt>
                <c:pt idx="288">
                  <c:v>412.0657654</c:v>
                </c:pt>
                <c:pt idx="289">
                  <c:v>410.9859619</c:v>
                </c:pt>
                <c:pt idx="290">
                  <c:v>410.0602722</c:v>
                </c:pt>
                <c:pt idx="291">
                  <c:v>408.9801025</c:v>
                </c:pt>
                <c:pt idx="292">
                  <c:v>408.0540771</c:v>
                </c:pt>
                <c:pt idx="293">
                  <c:v>406.9735718</c:v>
                </c:pt>
                <c:pt idx="294">
                  <c:v>406.0472412</c:v>
                </c:pt>
                <c:pt idx="295">
                  <c:v>404.9663696</c:v>
                </c:pt>
                <c:pt idx="296">
                  <c:v>404.0397339</c:v>
                </c:pt>
                <c:pt idx="297">
                  <c:v>402.9584961</c:v>
                </c:pt>
                <c:pt idx="298">
                  <c:v>402.0315857</c:v>
                </c:pt>
                <c:pt idx="299">
                  <c:v>400.9499817</c:v>
                </c:pt>
                <c:pt idx="300">
                  <c:v>400.0227661</c:v>
                </c:pt>
              </c:numCache>
            </c:numRef>
          </c:xVal>
          <c:yVal>
            <c:numRef>
              <c:f>'Fig 2B data and Fig 2C raw data'!$AD$23:$AD$323</c:f>
              <c:numCache>
                <c:formatCode>General</c:formatCode>
                <c:ptCount val="301"/>
                <c:pt idx="0">
                  <c:v>-0.00837041158</c:v>
                </c:pt>
                <c:pt idx="1">
                  <c:v>-0.00794008467</c:v>
                </c:pt>
                <c:pt idx="2">
                  <c:v>-0.0080640344</c:v>
                </c:pt>
                <c:pt idx="3">
                  <c:v>-0.00795623753</c:v>
                </c:pt>
                <c:pt idx="4">
                  <c:v>-0.00817989278</c:v>
                </c:pt>
                <c:pt idx="5">
                  <c:v>-0.00815580785</c:v>
                </c:pt>
                <c:pt idx="6">
                  <c:v>-0.00798901171</c:v>
                </c:pt>
                <c:pt idx="7">
                  <c:v>-0.00796919223</c:v>
                </c:pt>
                <c:pt idx="8">
                  <c:v>-0.008095691912</c:v>
                </c:pt>
                <c:pt idx="9">
                  <c:v>-0.007886335256</c:v>
                </c:pt>
                <c:pt idx="10">
                  <c:v>-0.008483955636</c:v>
                </c:pt>
                <c:pt idx="11">
                  <c:v>-0.008400849065</c:v>
                </c:pt>
                <c:pt idx="12">
                  <c:v>-0.008149784992</c:v>
                </c:pt>
                <c:pt idx="13">
                  <c:v>-0.008176484143</c:v>
                </c:pt>
                <c:pt idx="14">
                  <c:v>-0.008378407921</c:v>
                </c:pt>
                <c:pt idx="15">
                  <c:v>-0.008800259324</c:v>
                </c:pt>
                <c:pt idx="16">
                  <c:v>-0.008678568065</c:v>
                </c:pt>
                <c:pt idx="17">
                  <c:v>-0.008357342335</c:v>
                </c:pt>
                <c:pt idx="18">
                  <c:v>-0.008753919977</c:v>
                </c:pt>
                <c:pt idx="19">
                  <c:v>-0.008845530447</c:v>
                </c:pt>
                <c:pt idx="20">
                  <c:v>-0.008814722765</c:v>
                </c:pt>
                <c:pt idx="21">
                  <c:v>-0.008927432352</c:v>
                </c:pt>
                <c:pt idx="22">
                  <c:v>-0.008758744225</c:v>
                </c:pt>
                <c:pt idx="23">
                  <c:v>-0.009516896213</c:v>
                </c:pt>
                <c:pt idx="24">
                  <c:v>-0.00950718997</c:v>
                </c:pt>
                <c:pt idx="25">
                  <c:v>-0.009347821818</c:v>
                </c:pt>
                <c:pt idx="26">
                  <c:v>-0.008995649872</c:v>
                </c:pt>
                <c:pt idx="27">
                  <c:v>-0.009374670448</c:v>
                </c:pt>
                <c:pt idx="28">
                  <c:v>-0.009993253742</c:v>
                </c:pt>
                <c:pt idx="29">
                  <c:v>-0.008683811179</c:v>
                </c:pt>
                <c:pt idx="30">
                  <c:v>-0.009181024161</c:v>
                </c:pt>
                <c:pt idx="31">
                  <c:v>-0.009105192497</c:v>
                </c:pt>
                <c:pt idx="32">
                  <c:v>-0.009024181051</c:v>
                </c:pt>
                <c:pt idx="33">
                  <c:v>-0.009285349512</c:v>
                </c:pt>
                <c:pt idx="34">
                  <c:v>-0.009245175631</c:v>
                </c:pt>
                <c:pt idx="35">
                  <c:v>-0.009222118879</c:v>
                </c:pt>
                <c:pt idx="36">
                  <c:v>-0.008600018689</c:v>
                </c:pt>
                <c:pt idx="37">
                  <c:v>-0.008703308643</c:v>
                </c:pt>
                <c:pt idx="38">
                  <c:v>-0.008958411405</c:v>
                </c:pt>
                <c:pt idx="39">
                  <c:v>-0.008717116554</c:v>
                </c:pt>
                <c:pt idx="40">
                  <c:v>-0.008841508537</c:v>
                </c:pt>
                <c:pt idx="41">
                  <c:v>-0.008593417933</c:v>
                </c:pt>
                <c:pt idx="42">
                  <c:v>-0.008328191239</c:v>
                </c:pt>
                <c:pt idx="43">
                  <c:v>-0.008008838395</c:v>
                </c:pt>
                <c:pt idx="44">
                  <c:v>-0.008451599395</c:v>
                </c:pt>
                <c:pt idx="45">
                  <c:v>-0.008182543098</c:v>
                </c:pt>
                <c:pt idx="46">
                  <c:v>-0.008246579671</c:v>
                </c:pt>
                <c:pt idx="47">
                  <c:v>-0.007803147193</c:v>
                </c:pt>
                <c:pt idx="48">
                  <c:v>-0.007833016108</c:v>
                </c:pt>
                <c:pt idx="49">
                  <c:v>-0.00784545531</c:v>
                </c:pt>
                <c:pt idx="50">
                  <c:v>-0.007998411544</c:v>
                </c:pt>
                <c:pt idx="51">
                  <c:v>-0.00810220791</c:v>
                </c:pt>
                <c:pt idx="52">
                  <c:v>-0.008131079725</c:v>
                </c:pt>
                <c:pt idx="53">
                  <c:v>-0.008391711512</c:v>
                </c:pt>
                <c:pt idx="54">
                  <c:v>-0.008051057346</c:v>
                </c:pt>
                <c:pt idx="55">
                  <c:v>-0.008153290139</c:v>
                </c:pt>
                <c:pt idx="56">
                  <c:v>-0.0091006168512</c:v>
                </c:pt>
                <c:pt idx="57">
                  <c:v>-0.00825220265</c:v>
                </c:pt>
                <c:pt idx="58">
                  <c:v>-0.0083714420905</c:v>
                </c:pt>
                <c:pt idx="59">
                  <c:v>-0.0088898455726</c:v>
                </c:pt>
                <c:pt idx="60">
                  <c:v>-0.00893613511275</c:v>
                </c:pt>
                <c:pt idx="61">
                  <c:v>-0.0095938786692</c:v>
                </c:pt>
                <c:pt idx="62">
                  <c:v>-0.0092920323664</c:v>
                </c:pt>
                <c:pt idx="63">
                  <c:v>-0.0092188337</c:v>
                </c:pt>
                <c:pt idx="64">
                  <c:v>-0.009305040119</c:v>
                </c:pt>
                <c:pt idx="65">
                  <c:v>-0.010068746167</c:v>
                </c:pt>
                <c:pt idx="66">
                  <c:v>-0.009921922116</c:v>
                </c:pt>
                <c:pt idx="67">
                  <c:v>-0.010346527327</c:v>
                </c:pt>
                <c:pt idx="68">
                  <c:v>-0.010197515367</c:v>
                </c:pt>
                <c:pt idx="69">
                  <c:v>-0.010682876222</c:v>
                </c:pt>
                <c:pt idx="70">
                  <c:v>-0.010232812958</c:v>
                </c:pt>
                <c:pt idx="71">
                  <c:v>-0.010599341942</c:v>
                </c:pt>
                <c:pt idx="72">
                  <c:v>-0.0111169382</c:v>
                </c:pt>
                <c:pt idx="73">
                  <c:v>-0.011105341604</c:v>
                </c:pt>
                <c:pt idx="74">
                  <c:v>-0.011441595852</c:v>
                </c:pt>
                <c:pt idx="75">
                  <c:v>-0.011743652169</c:v>
                </c:pt>
                <c:pt idx="76">
                  <c:v>-0.011536657344</c:v>
                </c:pt>
                <c:pt idx="77">
                  <c:v>-0.011776553467</c:v>
                </c:pt>
                <c:pt idx="78">
                  <c:v>-0.011889642104</c:v>
                </c:pt>
                <c:pt idx="79">
                  <c:v>-0.012132821604</c:v>
                </c:pt>
                <c:pt idx="80">
                  <c:v>-0.012860514689</c:v>
                </c:pt>
                <c:pt idx="81">
                  <c:v>-0.011904830579</c:v>
                </c:pt>
                <c:pt idx="82">
                  <c:v>-0.012305582874</c:v>
                </c:pt>
                <c:pt idx="83">
                  <c:v>-0.012555574532</c:v>
                </c:pt>
                <c:pt idx="84">
                  <c:v>-0.012914757244</c:v>
                </c:pt>
                <c:pt idx="85">
                  <c:v>-0.013182365335</c:v>
                </c:pt>
                <c:pt idx="86">
                  <c:v>-0.012938359752</c:v>
                </c:pt>
                <c:pt idx="87">
                  <c:v>-0.012867805083</c:v>
                </c:pt>
                <c:pt idx="88">
                  <c:v>-0.012952093966</c:v>
                </c:pt>
                <c:pt idx="89">
                  <c:v>-0.01305357134</c:v>
                </c:pt>
                <c:pt idx="90">
                  <c:v>-0.013200908899</c:v>
                </c:pt>
                <c:pt idx="91">
                  <c:v>-0.013241617009</c:v>
                </c:pt>
                <c:pt idx="92">
                  <c:v>-0.013240484521</c:v>
                </c:pt>
                <c:pt idx="93">
                  <c:v>-0.01317162579</c:v>
                </c:pt>
                <c:pt idx="94">
                  <c:v>-0.013655943331</c:v>
                </c:pt>
                <c:pt idx="95">
                  <c:v>-0.013870770577</c:v>
                </c:pt>
                <c:pt idx="96">
                  <c:v>-0.013961101416</c:v>
                </c:pt>
                <c:pt idx="97">
                  <c:v>-0.014575996436</c:v>
                </c:pt>
                <c:pt idx="98">
                  <c:v>-0.014550592284</c:v>
                </c:pt>
                <c:pt idx="99">
                  <c:v>-0.014842043166</c:v>
                </c:pt>
                <c:pt idx="100">
                  <c:v>-0.014718429185</c:v>
                </c:pt>
                <c:pt idx="101">
                  <c:v>-0.015085279476</c:v>
                </c:pt>
                <c:pt idx="102">
                  <c:v>-0.015155836478</c:v>
                </c:pt>
                <c:pt idx="103">
                  <c:v>-0.015463713556</c:v>
                </c:pt>
                <c:pt idx="104">
                  <c:v>-0.015856293032</c:v>
                </c:pt>
                <c:pt idx="105">
                  <c:v>-0.01602752553</c:v>
                </c:pt>
                <c:pt idx="106">
                  <c:v>-0.016649883706</c:v>
                </c:pt>
                <c:pt idx="107">
                  <c:v>-0.016571328511</c:v>
                </c:pt>
                <c:pt idx="108">
                  <c:v>-0.017039346045</c:v>
                </c:pt>
                <c:pt idx="109">
                  <c:v>-0.016892043877</c:v>
                </c:pt>
                <c:pt idx="110">
                  <c:v>-0.017181030942</c:v>
                </c:pt>
                <c:pt idx="111">
                  <c:v>-0.017605724748</c:v>
                </c:pt>
                <c:pt idx="112">
                  <c:v>-0.017928201235</c:v>
                </c:pt>
                <c:pt idx="113">
                  <c:v>-0.018005851187</c:v>
                </c:pt>
                <c:pt idx="114">
                  <c:v>-0.018326251305</c:v>
                </c:pt>
                <c:pt idx="115">
                  <c:v>-0.018693086225</c:v>
                </c:pt>
                <c:pt idx="116">
                  <c:v>-0.019519123719</c:v>
                </c:pt>
                <c:pt idx="117">
                  <c:v>-0.019406621346</c:v>
                </c:pt>
                <c:pt idx="118">
                  <c:v>-0.019698517861</c:v>
                </c:pt>
                <c:pt idx="119">
                  <c:v>-0.020399077328</c:v>
                </c:pt>
                <c:pt idx="120">
                  <c:v>-0.020578341088</c:v>
                </c:pt>
                <c:pt idx="121">
                  <c:v>-0.020815467932</c:v>
                </c:pt>
                <c:pt idx="122">
                  <c:v>-0.020857095252</c:v>
                </c:pt>
                <c:pt idx="123">
                  <c:v>-0.020822526422</c:v>
                </c:pt>
                <c:pt idx="124">
                  <c:v>-0.021277311255</c:v>
                </c:pt>
                <c:pt idx="125">
                  <c:v>-0.020997812037</c:v>
                </c:pt>
                <c:pt idx="126">
                  <c:v>-0.021553159224</c:v>
                </c:pt>
                <c:pt idx="127">
                  <c:v>-0.021034082401</c:v>
                </c:pt>
                <c:pt idx="128">
                  <c:v>-0.021049031987</c:v>
                </c:pt>
                <c:pt idx="129">
                  <c:v>-0.020797910871</c:v>
                </c:pt>
                <c:pt idx="130">
                  <c:v>-0.020406708351</c:v>
                </c:pt>
                <c:pt idx="131">
                  <c:v>-0.019812994407</c:v>
                </c:pt>
                <c:pt idx="132">
                  <c:v>-0.01917959924</c:v>
                </c:pt>
                <c:pt idx="133">
                  <c:v>-0.018282674605</c:v>
                </c:pt>
                <c:pt idx="134">
                  <c:v>-0.01723365330586</c:v>
                </c:pt>
                <c:pt idx="135">
                  <c:v>-0.015143161174</c:v>
                </c:pt>
                <c:pt idx="136">
                  <c:v>-0.013504917035</c:v>
                </c:pt>
                <c:pt idx="137">
                  <c:v>-0.011606715615</c:v>
                </c:pt>
                <c:pt idx="138">
                  <c:v>-0.009477874261</c:v>
                </c:pt>
                <c:pt idx="139">
                  <c:v>-0.00683852006</c:v>
                </c:pt>
                <c:pt idx="140">
                  <c:v>-0.00378080644</c:v>
                </c:pt>
                <c:pt idx="141">
                  <c:v>-0.000331025570000001</c:v>
                </c:pt>
                <c:pt idx="142">
                  <c:v>0.00354574435</c:v>
                </c:pt>
                <c:pt idx="143">
                  <c:v>0.0077794157</c:v>
                </c:pt>
                <c:pt idx="144">
                  <c:v>0.01266770624</c:v>
                </c:pt>
                <c:pt idx="145">
                  <c:v>0.01893086545</c:v>
                </c:pt>
                <c:pt idx="146">
                  <c:v>0.0245337598</c:v>
                </c:pt>
                <c:pt idx="147">
                  <c:v>0.0312975198</c:v>
                </c:pt>
                <c:pt idx="148">
                  <c:v>0.03674048744</c:v>
                </c:pt>
                <c:pt idx="149">
                  <c:v>0.04026922211</c:v>
                </c:pt>
                <c:pt idx="150">
                  <c:v>0.04102542811</c:v>
                </c:pt>
                <c:pt idx="151">
                  <c:v>0.03956907615</c:v>
                </c:pt>
                <c:pt idx="152">
                  <c:v>0.03633827344</c:v>
                </c:pt>
                <c:pt idx="153">
                  <c:v>0.03020274267</c:v>
                </c:pt>
                <c:pt idx="154">
                  <c:v>0.02271563933</c:v>
                </c:pt>
                <c:pt idx="155">
                  <c:v>0.0164413061</c:v>
                </c:pt>
                <c:pt idx="156">
                  <c:v>0.01083971933</c:v>
                </c:pt>
                <c:pt idx="157">
                  <c:v>0.00652389415</c:v>
                </c:pt>
                <c:pt idx="158">
                  <c:v>0.00304029137</c:v>
                </c:pt>
                <c:pt idx="159">
                  <c:v>0.000160645690000002</c:v>
                </c:pt>
                <c:pt idx="160">
                  <c:v>-0.00171174854</c:v>
                </c:pt>
                <c:pt idx="161">
                  <c:v>-0.00293137878</c:v>
                </c:pt>
                <c:pt idx="162">
                  <c:v>-0.0036340952</c:v>
                </c:pt>
                <c:pt idx="163">
                  <c:v>-0.00439440087</c:v>
                </c:pt>
                <c:pt idx="164">
                  <c:v>-0.00470570475</c:v>
                </c:pt>
                <c:pt idx="165">
                  <c:v>-0.00477578863999999</c:v>
                </c:pt>
                <c:pt idx="166">
                  <c:v>-0.00429163500999999</c:v>
                </c:pt>
                <c:pt idx="167">
                  <c:v>-0.00342444703</c:v>
                </c:pt>
                <c:pt idx="168">
                  <c:v>-0.00255735218</c:v>
                </c:pt>
                <c:pt idx="169">
                  <c:v>-0.00101139396</c:v>
                </c:pt>
                <c:pt idx="170">
                  <c:v>0.000551041219999999</c:v>
                </c:pt>
                <c:pt idx="171">
                  <c:v>0.00252879783</c:v>
                </c:pt>
                <c:pt idx="172">
                  <c:v>0.00343636423</c:v>
                </c:pt>
                <c:pt idx="173">
                  <c:v>0.00565728544999999</c:v>
                </c:pt>
                <c:pt idx="174">
                  <c:v>0.00730875507</c:v>
                </c:pt>
                <c:pt idx="175">
                  <c:v>0.00856944546</c:v>
                </c:pt>
                <c:pt idx="176">
                  <c:v>0.01073717699</c:v>
                </c:pt>
                <c:pt idx="177">
                  <c:v>0.01304027438</c:v>
                </c:pt>
                <c:pt idx="178">
                  <c:v>0.0150534138</c:v>
                </c:pt>
                <c:pt idx="179">
                  <c:v>0.0161722824</c:v>
                </c:pt>
                <c:pt idx="180">
                  <c:v>0.01639834047</c:v>
                </c:pt>
                <c:pt idx="181">
                  <c:v>0.0157767944</c:v>
                </c:pt>
                <c:pt idx="182">
                  <c:v>0.01511593535</c:v>
                </c:pt>
                <c:pt idx="183">
                  <c:v>0.01349808276</c:v>
                </c:pt>
                <c:pt idx="184">
                  <c:v>0.01185540483</c:v>
                </c:pt>
                <c:pt idx="185">
                  <c:v>0.0110918209</c:v>
                </c:pt>
                <c:pt idx="186">
                  <c:v>0.00980796293</c:v>
                </c:pt>
                <c:pt idx="187">
                  <c:v>0.00855964795</c:v>
                </c:pt>
                <c:pt idx="188">
                  <c:v>0.00718714295999999</c:v>
                </c:pt>
                <c:pt idx="189">
                  <c:v>0.00595450029</c:v>
                </c:pt>
                <c:pt idx="190">
                  <c:v>0.00460974872000001</c:v>
                </c:pt>
                <c:pt idx="191">
                  <c:v>0.00354654341</c:v>
                </c:pt>
                <c:pt idx="192">
                  <c:v>0.00181397796</c:v>
                </c:pt>
                <c:pt idx="193">
                  <c:v>8.08611600000009E-5</c:v>
                </c:pt>
                <c:pt idx="194">
                  <c:v>-0.0018241331</c:v>
                </c:pt>
                <c:pt idx="195">
                  <c:v>-0.00344001502000001</c:v>
                </c:pt>
                <c:pt idx="196">
                  <c:v>-0.00488036125999999</c:v>
                </c:pt>
                <c:pt idx="197">
                  <c:v>-0.00694084913000001</c:v>
                </c:pt>
                <c:pt idx="198">
                  <c:v>-0.00847652554</c:v>
                </c:pt>
                <c:pt idx="199">
                  <c:v>-0.01024442166</c:v>
                </c:pt>
                <c:pt idx="200">
                  <c:v>-0.01200708002</c:v>
                </c:pt>
                <c:pt idx="201">
                  <c:v>-0.0133799389</c:v>
                </c:pt>
                <c:pt idx="202">
                  <c:v>-0.01548398659</c:v>
                </c:pt>
                <c:pt idx="203">
                  <c:v>-0.01666826755</c:v>
                </c:pt>
                <c:pt idx="204">
                  <c:v>-0.01821496337</c:v>
                </c:pt>
                <c:pt idx="205">
                  <c:v>-0.01989667118</c:v>
                </c:pt>
                <c:pt idx="206">
                  <c:v>-0.02177555114</c:v>
                </c:pt>
                <c:pt idx="207">
                  <c:v>-0.02352165431</c:v>
                </c:pt>
                <c:pt idx="208">
                  <c:v>-0.0253341198</c:v>
                </c:pt>
                <c:pt idx="209">
                  <c:v>-0.02759455144</c:v>
                </c:pt>
                <c:pt idx="210">
                  <c:v>-0.0295080021</c:v>
                </c:pt>
                <c:pt idx="211">
                  <c:v>-0.03195178509</c:v>
                </c:pt>
                <c:pt idx="212">
                  <c:v>-0.03464834395</c:v>
                </c:pt>
                <c:pt idx="213">
                  <c:v>-0.03774446999</c:v>
                </c:pt>
                <c:pt idx="214">
                  <c:v>-0.03994675722</c:v>
                </c:pt>
                <c:pt idx="215">
                  <c:v>-0.04343339802</c:v>
                </c:pt>
                <c:pt idx="216">
                  <c:v>-0.04718613621</c:v>
                </c:pt>
                <c:pt idx="217">
                  <c:v>-0.05174954983</c:v>
                </c:pt>
                <c:pt idx="218">
                  <c:v>-0.05698908124</c:v>
                </c:pt>
                <c:pt idx="219">
                  <c:v>-0.06114361433</c:v>
                </c:pt>
                <c:pt idx="220">
                  <c:v>-0.0666936785</c:v>
                </c:pt>
                <c:pt idx="221">
                  <c:v>-0.07302803547</c:v>
                </c:pt>
                <c:pt idx="222">
                  <c:v>-0.08212468029</c:v>
                </c:pt>
                <c:pt idx="223">
                  <c:v>-0.09155935045</c:v>
                </c:pt>
                <c:pt idx="224">
                  <c:v>-0.10112870487</c:v>
                </c:pt>
                <c:pt idx="225">
                  <c:v>-0.11140889678</c:v>
                </c:pt>
                <c:pt idx="226">
                  <c:v>-0.12293649463</c:v>
                </c:pt>
                <c:pt idx="227">
                  <c:v>-0.14115518334</c:v>
                </c:pt>
                <c:pt idx="228">
                  <c:v>-0.15786146375</c:v>
                </c:pt>
                <c:pt idx="229">
                  <c:v>-0.17929994311</c:v>
                </c:pt>
                <c:pt idx="230">
                  <c:v>-0.19700465353</c:v>
                </c:pt>
                <c:pt idx="231">
                  <c:v>-0.22501883653</c:v>
                </c:pt>
                <c:pt idx="232">
                  <c:v>-0.25786966086</c:v>
                </c:pt>
                <c:pt idx="233">
                  <c:v>-0.2913204357</c:v>
                </c:pt>
                <c:pt idx="234">
                  <c:v>-0.33206799629</c:v>
                </c:pt>
                <c:pt idx="235">
                  <c:v>-0.36960360409</c:v>
                </c:pt>
                <c:pt idx="236">
                  <c:v>-0.42302189767</c:v>
                </c:pt>
                <c:pt idx="237">
                  <c:v>-0.46866171806</c:v>
                </c:pt>
                <c:pt idx="238">
                  <c:v>-0.5391166806</c:v>
                </c:pt>
                <c:pt idx="239">
                  <c:v>-0.60797905178</c:v>
                </c:pt>
                <c:pt idx="240">
                  <c:v>-0.68339922276</c:v>
                </c:pt>
                <c:pt idx="241">
                  <c:v>-0.76075403391</c:v>
                </c:pt>
                <c:pt idx="242">
                  <c:v>-0.86224780981</c:v>
                </c:pt>
                <c:pt idx="243">
                  <c:v>-0.97145189383</c:v>
                </c:pt>
                <c:pt idx="244">
                  <c:v>-1.09339813171</c:v>
                </c:pt>
                <c:pt idx="245">
                  <c:v>-1.22809070343</c:v>
                </c:pt>
                <c:pt idx="246">
                  <c:v>-1.38442876173</c:v>
                </c:pt>
                <c:pt idx="247">
                  <c:v>-1.5282130543</c:v>
                </c:pt>
                <c:pt idx="248">
                  <c:v>-1.66447141785</c:v>
                </c:pt>
                <c:pt idx="249">
                  <c:v>-1.860535681</c:v>
                </c:pt>
                <c:pt idx="250">
                  <c:v>-2.0385528727</c:v>
                </c:pt>
                <c:pt idx="251">
                  <c:v>-2.276093178</c:v>
                </c:pt>
                <c:pt idx="252">
                  <c:v>-2.3987490389</c:v>
                </c:pt>
                <c:pt idx="253">
                  <c:v>-2.6877478589</c:v>
                </c:pt>
                <c:pt idx="254">
                  <c:v>-2.8523225785</c:v>
                </c:pt>
                <c:pt idx="255">
                  <c:v>-3.1094900888</c:v>
                </c:pt>
                <c:pt idx="256">
                  <c:v>-3.4199171814</c:v>
                </c:pt>
                <c:pt idx="257">
                  <c:v>-3.2354304493</c:v>
                </c:pt>
                <c:pt idx="258">
                  <c:v>-3.6775208343</c:v>
                </c:pt>
                <c:pt idx="259">
                  <c:v>-3.3354950476</c:v>
                </c:pt>
                <c:pt idx="260">
                  <c:v>-3.4911143926</c:v>
                </c:pt>
                <c:pt idx="261">
                  <c:v>-4.056978747</c:v>
                </c:pt>
                <c:pt idx="262">
                  <c:v>-3.2790577563</c:v>
                </c:pt>
                <c:pt idx="263">
                  <c:v>-3.8752632435</c:v>
                </c:pt>
                <c:pt idx="264">
                  <c:v>-3.7545460759</c:v>
                </c:pt>
                <c:pt idx="265">
                  <c:v>-3.255870879</c:v>
                </c:pt>
                <c:pt idx="266">
                  <c:v>-3.6232857257</c:v>
                </c:pt>
                <c:pt idx="267">
                  <c:v>-3.8954389694</c:v>
                </c:pt>
                <c:pt idx="268">
                  <c:v>-9.8274915218</c:v>
                </c:pt>
                <c:pt idx="269">
                  <c:v>-3.6911659983</c:v>
                </c:pt>
                <c:pt idx="270">
                  <c:v>-3.6319723424</c:v>
                </c:pt>
                <c:pt idx="271">
                  <c:v>-9.7971868813</c:v>
                </c:pt>
                <c:pt idx="272">
                  <c:v>-3.5061010123</c:v>
                </c:pt>
                <c:pt idx="273">
                  <c:v>-4.182540729899999</c:v>
                </c:pt>
                <c:pt idx="274">
                  <c:v>-3.865770325</c:v>
                </c:pt>
                <c:pt idx="275">
                  <c:v>-3.2915285531</c:v>
                </c:pt>
                <c:pt idx="276">
                  <c:v>-3.366479129</c:v>
                </c:pt>
                <c:pt idx="277">
                  <c:v>-3.8350020051</c:v>
                </c:pt>
                <c:pt idx="278">
                  <c:v>-3.354220778</c:v>
                </c:pt>
                <c:pt idx="279">
                  <c:v>-3.5169608295</c:v>
                </c:pt>
                <c:pt idx="280">
                  <c:v>-3.4104942088</c:v>
                </c:pt>
                <c:pt idx="281">
                  <c:v>-9.5873094201</c:v>
                </c:pt>
                <c:pt idx="282">
                  <c:v>-3.1601650715</c:v>
                </c:pt>
                <c:pt idx="283">
                  <c:v>-2.8510645028</c:v>
                </c:pt>
                <c:pt idx="284">
                  <c:v>-9.4963757992</c:v>
                </c:pt>
                <c:pt idx="285">
                  <c:v>-3.199939966</c:v>
                </c:pt>
                <c:pt idx="286">
                  <c:v>-2.8867160674</c:v>
                </c:pt>
                <c:pt idx="287">
                  <c:v>-3.4125295279</c:v>
                </c:pt>
                <c:pt idx="288">
                  <c:v>-3.1744101644</c:v>
                </c:pt>
                <c:pt idx="289">
                  <c:v>-2.9061204198</c:v>
                </c:pt>
                <c:pt idx="290">
                  <c:v>-3.645500183</c:v>
                </c:pt>
                <c:pt idx="291">
                  <c:v>-3.938774884</c:v>
                </c:pt>
                <c:pt idx="292">
                  <c:v>-2.9435642061</c:v>
                </c:pt>
                <c:pt idx="293">
                  <c:v>-3.5179057126</c:v>
                </c:pt>
                <c:pt idx="294">
                  <c:v>-3.3739235995</c:v>
                </c:pt>
                <c:pt idx="295">
                  <c:v>-3.2049784068</c:v>
                </c:pt>
                <c:pt idx="296">
                  <c:v>-3.6672197279</c:v>
                </c:pt>
                <c:pt idx="297">
                  <c:v>-3.0247969327</c:v>
                </c:pt>
                <c:pt idx="298">
                  <c:v>-4.8265871999</c:v>
                </c:pt>
                <c:pt idx="299">
                  <c:v>-3.1762377919</c:v>
                </c:pt>
                <c:pt idx="300">
                  <c:v>-3.0972751978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275032"/>
        <c:axId val="2107837880"/>
      </c:scatterChart>
      <c:valAx>
        <c:axId val="2125275032"/>
        <c:scaling>
          <c:orientation val="minMax"/>
          <c:max val="570.0"/>
          <c:min val="525.0"/>
        </c:scaling>
        <c:delete val="0"/>
        <c:axPos val="b"/>
        <c:numFmt formatCode="General" sourceLinked="1"/>
        <c:majorTickMark val="out"/>
        <c:minorTickMark val="none"/>
        <c:tickLblPos val="nextTo"/>
        <c:crossAx val="2107837880"/>
        <c:crosses val="autoZero"/>
        <c:crossBetween val="midCat"/>
      </c:valAx>
      <c:valAx>
        <c:axId val="2107837880"/>
        <c:scaling>
          <c:orientation val="minMax"/>
          <c:min val="-0.0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2750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955432663238"/>
          <c:y val="0.0255402750491159"/>
          <c:w val="0.680175415950487"/>
          <c:h val="0.8251473477406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2B data and Fig 2C raw data'!$AG$22</c:f>
              <c:strCache>
                <c:ptCount val="1"/>
                <c:pt idx="0">
                  <c:v>MR1</c:v>
                </c:pt>
              </c:strCache>
            </c:strRef>
          </c:tx>
          <c:marker>
            <c:symbol val="none"/>
          </c:marker>
          <c:xVal>
            <c:numRef>
              <c:f>'Fig 2B data and Fig 2C raw data'!$AF$23:$AF$323</c:f>
              <c:numCache>
                <c:formatCode>General</c:formatCode>
                <c:ptCount val="301"/>
                <c:pt idx="0">
                  <c:v>700.0338135</c:v>
                </c:pt>
                <c:pt idx="1">
                  <c:v>699.0263672</c:v>
                </c:pt>
                <c:pt idx="2">
                  <c:v>698.0186157000001</c:v>
                </c:pt>
                <c:pt idx="3">
                  <c:v>697.010498</c:v>
                </c:pt>
                <c:pt idx="4">
                  <c:v>696.0020752</c:v>
                </c:pt>
                <c:pt idx="5">
                  <c:v>694.9932861</c:v>
                </c:pt>
                <c:pt idx="6">
                  <c:v>693.9841919</c:v>
                </c:pt>
                <c:pt idx="7">
                  <c:v>692.9747925</c:v>
                </c:pt>
                <c:pt idx="8">
                  <c:v>691.9650879</c:v>
                </c:pt>
                <c:pt idx="9">
                  <c:v>690.9550171</c:v>
                </c:pt>
                <c:pt idx="10">
                  <c:v>689.9445801000001</c:v>
                </c:pt>
                <c:pt idx="11">
                  <c:v>688.9338989</c:v>
                </c:pt>
                <c:pt idx="12">
                  <c:v>688.0673217999999</c:v>
                </c:pt>
                <c:pt idx="13">
                  <c:v>687.0559692</c:v>
                </c:pt>
                <c:pt idx="14">
                  <c:v>686.0443115</c:v>
                </c:pt>
                <c:pt idx="15">
                  <c:v>685.0323486</c:v>
                </c:pt>
                <c:pt idx="16">
                  <c:v>684.0200806</c:v>
                </c:pt>
                <c:pt idx="17">
                  <c:v>683.0074463</c:v>
                </c:pt>
                <c:pt idx="18">
                  <c:v>681.9945068</c:v>
                </c:pt>
                <c:pt idx="19">
                  <c:v>680.9812621999999</c:v>
                </c:pt>
                <c:pt idx="20">
                  <c:v>679.9676514</c:v>
                </c:pt>
                <c:pt idx="21">
                  <c:v>678.9537354</c:v>
                </c:pt>
                <c:pt idx="22">
                  <c:v>677.9395142</c:v>
                </c:pt>
                <c:pt idx="23">
                  <c:v>677.0699463</c:v>
                </c:pt>
                <c:pt idx="24">
                  <c:v>676.0551147</c:v>
                </c:pt>
                <c:pt idx="25">
                  <c:v>675.039978</c:v>
                </c:pt>
                <c:pt idx="26">
                  <c:v>674.0245361</c:v>
                </c:pt>
                <c:pt idx="27">
                  <c:v>673.008728</c:v>
                </c:pt>
                <c:pt idx="28">
                  <c:v>671.9926758</c:v>
                </c:pt>
                <c:pt idx="29">
                  <c:v>670.9762573</c:v>
                </c:pt>
                <c:pt idx="30">
                  <c:v>669.9595337</c:v>
                </c:pt>
                <c:pt idx="31">
                  <c:v>668.9425049</c:v>
                </c:pt>
                <c:pt idx="32">
                  <c:v>668.0704956</c:v>
                </c:pt>
                <c:pt idx="33">
                  <c:v>667.0528564</c:v>
                </c:pt>
                <c:pt idx="34">
                  <c:v>666.0349121</c:v>
                </c:pt>
                <c:pt idx="35">
                  <c:v>665.0166626</c:v>
                </c:pt>
                <c:pt idx="36">
                  <c:v>663.9981079</c:v>
                </c:pt>
                <c:pt idx="37">
                  <c:v>662.979187</c:v>
                </c:pt>
                <c:pt idx="38">
                  <c:v>661.960022</c:v>
                </c:pt>
                <c:pt idx="39">
                  <c:v>660.9404907000001</c:v>
                </c:pt>
                <c:pt idx="40">
                  <c:v>660.0664063</c:v>
                </c:pt>
                <c:pt idx="41">
                  <c:v>659.0462646</c:v>
                </c:pt>
                <c:pt idx="42">
                  <c:v>658.0258789</c:v>
                </c:pt>
                <c:pt idx="43">
                  <c:v>657.005188</c:v>
                </c:pt>
                <c:pt idx="44">
                  <c:v>655.9841309</c:v>
                </c:pt>
                <c:pt idx="45">
                  <c:v>654.9628296</c:v>
                </c:pt>
                <c:pt idx="46">
                  <c:v>653.9411621</c:v>
                </c:pt>
                <c:pt idx="47">
                  <c:v>653.0652466</c:v>
                </c:pt>
                <c:pt idx="48">
                  <c:v>652.0430298</c:v>
                </c:pt>
                <c:pt idx="49">
                  <c:v>651.0205078</c:v>
                </c:pt>
                <c:pt idx="50">
                  <c:v>649.9976807</c:v>
                </c:pt>
                <c:pt idx="51">
                  <c:v>648.9745483</c:v>
                </c:pt>
                <c:pt idx="52">
                  <c:v>647.9511108</c:v>
                </c:pt>
                <c:pt idx="53">
                  <c:v>646.9273682</c:v>
                </c:pt>
                <c:pt idx="54">
                  <c:v>646.0496216</c:v>
                </c:pt>
                <c:pt idx="55">
                  <c:v>645.0253296</c:v>
                </c:pt>
                <c:pt idx="56">
                  <c:v>644.0006714</c:v>
                </c:pt>
                <c:pt idx="57">
                  <c:v>642.975769</c:v>
                </c:pt>
                <c:pt idx="58">
                  <c:v>641.9505615</c:v>
                </c:pt>
                <c:pt idx="59">
                  <c:v>641.0715332</c:v>
                </c:pt>
                <c:pt idx="60">
                  <c:v>640.0457153</c:v>
                </c:pt>
                <c:pt idx="61">
                  <c:v>639.0196533</c:v>
                </c:pt>
                <c:pt idx="62">
                  <c:v>637.9932251</c:v>
                </c:pt>
                <c:pt idx="63">
                  <c:v>636.9665527</c:v>
                </c:pt>
                <c:pt idx="64">
                  <c:v>635.9395752</c:v>
                </c:pt>
                <c:pt idx="65">
                  <c:v>635.059021</c:v>
                </c:pt>
                <c:pt idx="66">
                  <c:v>634.0314941</c:v>
                </c:pt>
                <c:pt idx="67">
                  <c:v>633.0036621</c:v>
                </c:pt>
                <c:pt idx="68">
                  <c:v>631.9754639</c:v>
                </c:pt>
                <c:pt idx="69">
                  <c:v>630.9470215</c:v>
                </c:pt>
                <c:pt idx="70">
                  <c:v>630.0653076</c:v>
                </c:pt>
                <c:pt idx="71">
                  <c:v>629.0362549</c:v>
                </c:pt>
                <c:pt idx="72">
                  <c:v>628.0069580000001</c:v>
                </c:pt>
                <c:pt idx="73">
                  <c:v>626.977356</c:v>
                </c:pt>
                <c:pt idx="74">
                  <c:v>625.9475098</c:v>
                </c:pt>
                <c:pt idx="75">
                  <c:v>625.0645142</c:v>
                </c:pt>
                <c:pt idx="76">
                  <c:v>624.0340576</c:v>
                </c:pt>
                <c:pt idx="77">
                  <c:v>623.0032959</c:v>
                </c:pt>
                <c:pt idx="78">
                  <c:v>621.97229</c:v>
                </c:pt>
                <c:pt idx="79">
                  <c:v>620.940979</c:v>
                </c:pt>
                <c:pt idx="80">
                  <c:v>620.0567627</c:v>
                </c:pt>
                <c:pt idx="81">
                  <c:v>619.0249023</c:v>
                </c:pt>
                <c:pt idx="82">
                  <c:v>617.9927368</c:v>
                </c:pt>
                <c:pt idx="83">
                  <c:v>616.9602661</c:v>
                </c:pt>
                <c:pt idx="84">
                  <c:v>615.9275513</c:v>
                </c:pt>
                <c:pt idx="85">
                  <c:v>615.0421143</c:v>
                </c:pt>
                <c:pt idx="86">
                  <c:v>614.0088501</c:v>
                </c:pt>
                <c:pt idx="87">
                  <c:v>612.9752808</c:v>
                </c:pt>
                <c:pt idx="88">
                  <c:v>611.9414063</c:v>
                </c:pt>
                <c:pt idx="89">
                  <c:v>611.0549927</c:v>
                </c:pt>
                <c:pt idx="90">
                  <c:v>610.0206299</c:v>
                </c:pt>
                <c:pt idx="91">
                  <c:v>608.9859009</c:v>
                </c:pt>
                <c:pt idx="92">
                  <c:v>607.9509277</c:v>
                </c:pt>
                <c:pt idx="93">
                  <c:v>607.0635986</c:v>
                </c:pt>
                <c:pt idx="94">
                  <c:v>606.0280762</c:v>
                </c:pt>
                <c:pt idx="95">
                  <c:v>604.9923096</c:v>
                </c:pt>
                <c:pt idx="96">
                  <c:v>603.9562378000001</c:v>
                </c:pt>
                <c:pt idx="97">
                  <c:v>603.0679321</c:v>
                </c:pt>
                <c:pt idx="98">
                  <c:v>602.0313721</c:v>
                </c:pt>
                <c:pt idx="99">
                  <c:v>600.9944458</c:v>
                </c:pt>
                <c:pt idx="100">
                  <c:v>599.9572754</c:v>
                </c:pt>
                <c:pt idx="101">
                  <c:v>599.0680542</c:v>
                </c:pt>
                <c:pt idx="102">
                  <c:v>598.0303345</c:v>
                </c:pt>
                <c:pt idx="103">
                  <c:v>596.9923706</c:v>
                </c:pt>
                <c:pt idx="104">
                  <c:v>595.9541015999999</c:v>
                </c:pt>
                <c:pt idx="105">
                  <c:v>595.0639648</c:v>
                </c:pt>
                <c:pt idx="106">
                  <c:v>594.0251465</c:v>
                </c:pt>
                <c:pt idx="107">
                  <c:v>592.986084</c:v>
                </c:pt>
                <c:pt idx="108">
                  <c:v>591.9467773</c:v>
                </c:pt>
                <c:pt idx="109">
                  <c:v>591.0556640999999</c:v>
                </c:pt>
                <c:pt idx="110">
                  <c:v>590.0158081</c:v>
                </c:pt>
                <c:pt idx="111">
                  <c:v>588.975647</c:v>
                </c:pt>
                <c:pt idx="112">
                  <c:v>587.9352417</c:v>
                </c:pt>
                <c:pt idx="113">
                  <c:v>587.0432129</c:v>
                </c:pt>
                <c:pt idx="114">
                  <c:v>586.0023193</c:v>
                </c:pt>
                <c:pt idx="115">
                  <c:v>584.9611206</c:v>
                </c:pt>
                <c:pt idx="116">
                  <c:v>584.0684204</c:v>
                </c:pt>
                <c:pt idx="117">
                  <c:v>583.0266724000001</c:v>
                </c:pt>
                <c:pt idx="118">
                  <c:v>581.9846802</c:v>
                </c:pt>
                <c:pt idx="119">
                  <c:v>580.9424438</c:v>
                </c:pt>
                <c:pt idx="120">
                  <c:v>580.0488281</c:v>
                </c:pt>
                <c:pt idx="121">
                  <c:v>579.0060425</c:v>
                </c:pt>
                <c:pt idx="122">
                  <c:v>577.9630127</c:v>
                </c:pt>
                <c:pt idx="123">
                  <c:v>577.0687256</c:v>
                </c:pt>
                <c:pt idx="124">
                  <c:v>576.0251465</c:v>
                </c:pt>
                <c:pt idx="125">
                  <c:v>574.9813232</c:v>
                </c:pt>
                <c:pt idx="126">
                  <c:v>573.9371948</c:v>
                </c:pt>
                <c:pt idx="127">
                  <c:v>573.0420532000001</c:v>
                </c:pt>
                <c:pt idx="128">
                  <c:v>571.9974365</c:v>
                </c:pt>
                <c:pt idx="129">
                  <c:v>570.9525757</c:v>
                </c:pt>
                <c:pt idx="130">
                  <c:v>570.0567627</c:v>
                </c:pt>
                <c:pt idx="131">
                  <c:v>569.0113525</c:v>
                </c:pt>
                <c:pt idx="132">
                  <c:v>567.9656982</c:v>
                </c:pt>
                <c:pt idx="133">
                  <c:v>567.0692139</c:v>
                </c:pt>
                <c:pt idx="134">
                  <c:v>566.0230713</c:v>
                </c:pt>
                <c:pt idx="135">
                  <c:v>564.9766846</c:v>
                </c:pt>
                <c:pt idx="136">
                  <c:v>563.9299927</c:v>
                </c:pt>
                <c:pt idx="137">
                  <c:v>563.0326538</c:v>
                </c:pt>
                <c:pt idx="138">
                  <c:v>561.9854736</c:v>
                </c:pt>
                <c:pt idx="139">
                  <c:v>560.9380493</c:v>
                </c:pt>
                <c:pt idx="140">
                  <c:v>560.0400390999999</c:v>
                </c:pt>
                <c:pt idx="141">
                  <c:v>558.9920654</c:v>
                </c:pt>
                <c:pt idx="142">
                  <c:v>557.9439087</c:v>
                </c:pt>
                <c:pt idx="143">
                  <c:v>557.0452271</c:v>
                </c:pt>
                <c:pt idx="144">
                  <c:v>555.996582</c:v>
                </c:pt>
                <c:pt idx="145">
                  <c:v>554.9476318</c:v>
                </c:pt>
                <c:pt idx="146">
                  <c:v>554.0483398</c:v>
                </c:pt>
                <c:pt idx="147">
                  <c:v>552.9989014</c:v>
                </c:pt>
                <c:pt idx="148">
                  <c:v>551.9492188</c:v>
                </c:pt>
                <c:pt idx="149">
                  <c:v>551.0492554</c:v>
                </c:pt>
                <c:pt idx="150">
                  <c:v>549.9990845</c:v>
                </c:pt>
                <c:pt idx="151">
                  <c:v>548.9486694</c:v>
                </c:pt>
                <c:pt idx="152">
                  <c:v>548.0480347</c:v>
                </c:pt>
                <c:pt idx="153">
                  <c:v>546.9971313</c:v>
                </c:pt>
                <c:pt idx="154">
                  <c:v>545.9459839</c:v>
                </c:pt>
                <c:pt idx="155">
                  <c:v>545.0447388</c:v>
                </c:pt>
                <c:pt idx="156">
                  <c:v>543.993103</c:v>
                </c:pt>
                <c:pt idx="157">
                  <c:v>542.9412231</c:v>
                </c:pt>
                <c:pt idx="158">
                  <c:v>542.0393677</c:v>
                </c:pt>
                <c:pt idx="159">
                  <c:v>540.9869995</c:v>
                </c:pt>
                <c:pt idx="160">
                  <c:v>539.9343262</c:v>
                </c:pt>
                <c:pt idx="161">
                  <c:v>539.0318604</c:v>
                </c:pt>
                <c:pt idx="162">
                  <c:v>537.9787598</c:v>
                </c:pt>
                <c:pt idx="163">
                  <c:v>536.925415</c:v>
                </c:pt>
                <c:pt idx="164">
                  <c:v>536.0223389</c:v>
                </c:pt>
                <c:pt idx="165">
                  <c:v>534.9685059</c:v>
                </c:pt>
                <c:pt idx="166">
                  <c:v>534.0650024</c:v>
                </c:pt>
                <c:pt idx="167">
                  <c:v>533.0106812</c:v>
                </c:pt>
                <c:pt idx="168">
                  <c:v>531.9561157000001</c:v>
                </c:pt>
                <c:pt idx="169">
                  <c:v>531.052002</c:v>
                </c:pt>
                <c:pt idx="170">
                  <c:v>529.9970092999999</c:v>
                </c:pt>
                <c:pt idx="171">
                  <c:v>528.9417114</c:v>
                </c:pt>
                <c:pt idx="172">
                  <c:v>528.0369873</c:v>
                </c:pt>
                <c:pt idx="173">
                  <c:v>526.9812621999999</c:v>
                </c:pt>
                <c:pt idx="174">
                  <c:v>525.925293</c:v>
                </c:pt>
                <c:pt idx="175">
                  <c:v>525.0199585</c:v>
                </c:pt>
                <c:pt idx="176">
                  <c:v>523.963501</c:v>
                </c:pt>
                <c:pt idx="177">
                  <c:v>523.0578003000001</c:v>
                </c:pt>
                <c:pt idx="178">
                  <c:v>522.0009155</c:v>
                </c:pt>
                <c:pt idx="179">
                  <c:v>520.9437256</c:v>
                </c:pt>
                <c:pt idx="180">
                  <c:v>520.0374146</c:v>
                </c:pt>
                <c:pt idx="181">
                  <c:v>518.9797974</c:v>
                </c:pt>
                <c:pt idx="182">
                  <c:v>518.0731201</c:v>
                </c:pt>
                <c:pt idx="183">
                  <c:v>517.0150146</c:v>
                </c:pt>
                <c:pt idx="184">
                  <c:v>515.9567261</c:v>
                </c:pt>
                <c:pt idx="185">
                  <c:v>515.0494385</c:v>
                </c:pt>
                <c:pt idx="186">
                  <c:v>513.9906616</c:v>
                </c:pt>
                <c:pt idx="187">
                  <c:v>512.9316406</c:v>
                </c:pt>
                <c:pt idx="188">
                  <c:v>512.0237427</c:v>
                </c:pt>
                <c:pt idx="189">
                  <c:v>510.964325</c:v>
                </c:pt>
                <c:pt idx="190">
                  <c:v>510.0560303</c:v>
                </c:pt>
                <c:pt idx="191">
                  <c:v>508.9961243</c:v>
                </c:pt>
                <c:pt idx="192">
                  <c:v>507.9360046</c:v>
                </c:pt>
                <c:pt idx="193">
                  <c:v>507.0270996</c:v>
                </c:pt>
                <c:pt idx="194">
                  <c:v>505.9665222</c:v>
                </c:pt>
                <c:pt idx="195">
                  <c:v>505.0572815</c:v>
                </c:pt>
                <c:pt idx="196">
                  <c:v>503.9962463</c:v>
                </c:pt>
                <c:pt idx="197">
                  <c:v>502.934967</c:v>
                </c:pt>
                <c:pt idx="198">
                  <c:v>502.0251465</c:v>
                </c:pt>
                <c:pt idx="199">
                  <c:v>500.9634399</c:v>
                </c:pt>
                <c:pt idx="200">
                  <c:v>500.0532227</c:v>
                </c:pt>
                <c:pt idx="201">
                  <c:v>498.9910889</c:v>
                </c:pt>
                <c:pt idx="202">
                  <c:v>497.9287109</c:v>
                </c:pt>
                <c:pt idx="203">
                  <c:v>497.0179138</c:v>
                </c:pt>
                <c:pt idx="204">
                  <c:v>495.9550781</c:v>
                </c:pt>
                <c:pt idx="205">
                  <c:v>495.0439148</c:v>
                </c:pt>
                <c:pt idx="206">
                  <c:v>493.9806824</c:v>
                </c:pt>
                <c:pt idx="207">
                  <c:v>493.0691223</c:v>
                </c:pt>
                <c:pt idx="208">
                  <c:v>492.0054626</c:v>
                </c:pt>
                <c:pt idx="209">
                  <c:v>490.9415283</c:v>
                </c:pt>
                <c:pt idx="210">
                  <c:v>490.0294189</c:v>
                </c:pt>
                <c:pt idx="211">
                  <c:v>488.9650879</c:v>
                </c:pt>
                <c:pt idx="212">
                  <c:v>488.0526123</c:v>
                </c:pt>
                <c:pt idx="213">
                  <c:v>486.9878235</c:v>
                </c:pt>
                <c:pt idx="214">
                  <c:v>486.0749817</c:v>
                </c:pt>
                <c:pt idx="215">
                  <c:v>485.0097961</c:v>
                </c:pt>
                <c:pt idx="216">
                  <c:v>483.9443665</c:v>
                </c:pt>
                <c:pt idx="217">
                  <c:v>483.0309753</c:v>
                </c:pt>
                <c:pt idx="218">
                  <c:v>481.9651184</c:v>
                </c:pt>
                <c:pt idx="219">
                  <c:v>481.0513611</c:v>
                </c:pt>
                <c:pt idx="220">
                  <c:v>479.9850769</c:v>
                </c:pt>
                <c:pt idx="221">
                  <c:v>479.0709534</c:v>
                </c:pt>
                <c:pt idx="222">
                  <c:v>478.0042725</c:v>
                </c:pt>
                <c:pt idx="223">
                  <c:v>476.9373474</c:v>
                </c:pt>
                <c:pt idx="224">
                  <c:v>476.0226746</c:v>
                </c:pt>
                <c:pt idx="225">
                  <c:v>474.9553223</c:v>
                </c:pt>
                <c:pt idx="226">
                  <c:v>474.0402832</c:v>
                </c:pt>
                <c:pt idx="227">
                  <c:v>472.9725342</c:v>
                </c:pt>
                <c:pt idx="228">
                  <c:v>472.0571289</c:v>
                </c:pt>
                <c:pt idx="229">
                  <c:v>470.9889832</c:v>
                </c:pt>
                <c:pt idx="230">
                  <c:v>470.0732422</c:v>
                </c:pt>
                <c:pt idx="231">
                  <c:v>469.0046387</c:v>
                </c:pt>
                <c:pt idx="232">
                  <c:v>467.9358521</c:v>
                </c:pt>
                <c:pt idx="233">
                  <c:v>467.0195618</c:v>
                </c:pt>
                <c:pt idx="234">
                  <c:v>465.9503479</c:v>
                </c:pt>
                <c:pt idx="235">
                  <c:v>465.0337219</c:v>
                </c:pt>
                <c:pt idx="236">
                  <c:v>463.9640808</c:v>
                </c:pt>
                <c:pt idx="237">
                  <c:v>463.0471191</c:v>
                </c:pt>
                <c:pt idx="238">
                  <c:v>461.9770813</c:v>
                </c:pt>
                <c:pt idx="239">
                  <c:v>461.0597534</c:v>
                </c:pt>
                <c:pt idx="240">
                  <c:v>459.9893188</c:v>
                </c:pt>
                <c:pt idx="241">
                  <c:v>459.0716248</c:v>
                </c:pt>
                <c:pt idx="242">
                  <c:v>458.0007935</c:v>
                </c:pt>
                <c:pt idx="243">
                  <c:v>456.9297485</c:v>
                </c:pt>
                <c:pt idx="244">
                  <c:v>456.0115356</c:v>
                </c:pt>
                <c:pt idx="245">
                  <c:v>454.940094</c:v>
                </c:pt>
                <c:pt idx="246">
                  <c:v>454.0215454</c:v>
                </c:pt>
                <c:pt idx="247">
                  <c:v>452.949707</c:v>
                </c:pt>
                <c:pt idx="248">
                  <c:v>452.0307922</c:v>
                </c:pt>
                <c:pt idx="249">
                  <c:v>450.9585571</c:v>
                </c:pt>
                <c:pt idx="250">
                  <c:v>450.0393372</c:v>
                </c:pt>
                <c:pt idx="251">
                  <c:v>448.9666748</c:v>
                </c:pt>
                <c:pt idx="252">
                  <c:v>448.0471191</c:v>
                </c:pt>
                <c:pt idx="253">
                  <c:v>446.9740906</c:v>
                </c:pt>
                <c:pt idx="254">
                  <c:v>446.0541687</c:v>
                </c:pt>
                <c:pt idx="255">
                  <c:v>444.9807434</c:v>
                </c:pt>
                <c:pt idx="256">
                  <c:v>444.0605164</c:v>
                </c:pt>
                <c:pt idx="257">
                  <c:v>442.9866943</c:v>
                </c:pt>
                <c:pt idx="258">
                  <c:v>442.0661316</c:v>
                </c:pt>
                <c:pt idx="259">
                  <c:v>440.9919128</c:v>
                </c:pt>
                <c:pt idx="260">
                  <c:v>440.0710144</c:v>
                </c:pt>
                <c:pt idx="261">
                  <c:v>438.9964294</c:v>
                </c:pt>
                <c:pt idx="262">
                  <c:v>438.0751953</c:v>
                </c:pt>
                <c:pt idx="263">
                  <c:v>437.0002136</c:v>
                </c:pt>
                <c:pt idx="264">
                  <c:v>435.9250488</c:v>
                </c:pt>
                <c:pt idx="265">
                  <c:v>435.0032959</c:v>
                </c:pt>
                <c:pt idx="266">
                  <c:v>433.9277344</c:v>
                </c:pt>
                <c:pt idx="267">
                  <c:v>433.0056763</c:v>
                </c:pt>
                <c:pt idx="268">
                  <c:v>431.9297485</c:v>
                </c:pt>
                <c:pt idx="269">
                  <c:v>431.0073547</c:v>
                </c:pt>
                <c:pt idx="270">
                  <c:v>429.9310303</c:v>
                </c:pt>
                <c:pt idx="271">
                  <c:v>429.0083008</c:v>
                </c:pt>
                <c:pt idx="272">
                  <c:v>427.9316101</c:v>
                </c:pt>
                <c:pt idx="273">
                  <c:v>427.0085754</c:v>
                </c:pt>
                <c:pt idx="274">
                  <c:v>425.9315186</c:v>
                </c:pt>
                <c:pt idx="275">
                  <c:v>425.0081482</c:v>
                </c:pt>
                <c:pt idx="276">
                  <c:v>423.9307251</c:v>
                </c:pt>
                <c:pt idx="277">
                  <c:v>423.007019</c:v>
                </c:pt>
                <c:pt idx="278">
                  <c:v>421.9292297</c:v>
                </c:pt>
                <c:pt idx="279">
                  <c:v>421.0052185</c:v>
                </c:pt>
                <c:pt idx="280">
                  <c:v>419.9270325</c:v>
                </c:pt>
                <c:pt idx="281">
                  <c:v>419.0027466</c:v>
                </c:pt>
                <c:pt idx="282">
                  <c:v>417.9241943</c:v>
                </c:pt>
                <c:pt idx="283">
                  <c:v>416.9995422</c:v>
                </c:pt>
                <c:pt idx="284">
                  <c:v>416.0747986</c:v>
                </c:pt>
                <c:pt idx="285">
                  <c:v>414.995697</c:v>
                </c:pt>
                <c:pt idx="286">
                  <c:v>414.0706177</c:v>
                </c:pt>
                <c:pt idx="287">
                  <c:v>412.9911804</c:v>
                </c:pt>
                <c:pt idx="288">
                  <c:v>412.0657654</c:v>
                </c:pt>
                <c:pt idx="289">
                  <c:v>410.9859619</c:v>
                </c:pt>
                <c:pt idx="290">
                  <c:v>410.0602722</c:v>
                </c:pt>
                <c:pt idx="291">
                  <c:v>408.9801025</c:v>
                </c:pt>
                <c:pt idx="292">
                  <c:v>408.0540771</c:v>
                </c:pt>
                <c:pt idx="293">
                  <c:v>406.9735718</c:v>
                </c:pt>
                <c:pt idx="294">
                  <c:v>406.0472412</c:v>
                </c:pt>
                <c:pt idx="295">
                  <c:v>404.9663696</c:v>
                </c:pt>
                <c:pt idx="296">
                  <c:v>404.0397339</c:v>
                </c:pt>
                <c:pt idx="297">
                  <c:v>402.9584961</c:v>
                </c:pt>
                <c:pt idx="298">
                  <c:v>402.0315857</c:v>
                </c:pt>
                <c:pt idx="299">
                  <c:v>400.9499817</c:v>
                </c:pt>
                <c:pt idx="300">
                  <c:v>400.0227661</c:v>
                </c:pt>
              </c:numCache>
            </c:numRef>
          </c:xVal>
          <c:yVal>
            <c:numRef>
              <c:f>'Fig 2B data and Fig 2C raw data'!$AG$23:$AG$323</c:f>
              <c:numCache>
                <c:formatCode>General</c:formatCode>
                <c:ptCount val="301"/>
                <c:pt idx="0">
                  <c:v>0.01208401893</c:v>
                </c:pt>
                <c:pt idx="1">
                  <c:v>0.012321107581</c:v>
                </c:pt>
                <c:pt idx="2">
                  <c:v>0.012067020432</c:v>
                </c:pt>
                <c:pt idx="3">
                  <c:v>0.012217767092</c:v>
                </c:pt>
                <c:pt idx="4">
                  <c:v>0.012135666813</c:v>
                </c:pt>
                <c:pt idx="5">
                  <c:v>0.011967983114</c:v>
                </c:pt>
                <c:pt idx="6">
                  <c:v>0.01179877811</c:v>
                </c:pt>
                <c:pt idx="7">
                  <c:v>0.012070572028</c:v>
                </c:pt>
                <c:pt idx="8">
                  <c:v>0.012205744188</c:v>
                </c:pt>
                <c:pt idx="9">
                  <c:v>0.011800152742</c:v>
                </c:pt>
                <c:pt idx="10">
                  <c:v>0.011898715071</c:v>
                </c:pt>
                <c:pt idx="11">
                  <c:v>0.012312763863</c:v>
                </c:pt>
                <c:pt idx="12">
                  <c:v>0.012160648609</c:v>
                </c:pt>
                <c:pt idx="13">
                  <c:v>0.012001502349</c:v>
                </c:pt>
                <c:pt idx="14">
                  <c:v>0.012641618051</c:v>
                </c:pt>
                <c:pt idx="15">
                  <c:v>0.011944240912</c:v>
                </c:pt>
                <c:pt idx="16">
                  <c:v>0.012203306215</c:v>
                </c:pt>
                <c:pt idx="17">
                  <c:v>0.012319172056</c:v>
                </c:pt>
                <c:pt idx="18">
                  <c:v>0.012083800997</c:v>
                </c:pt>
                <c:pt idx="19">
                  <c:v>0.01223339259</c:v>
                </c:pt>
                <c:pt idx="20">
                  <c:v>0.011944185266</c:v>
                </c:pt>
                <c:pt idx="21">
                  <c:v>0.012161880405</c:v>
                </c:pt>
                <c:pt idx="22">
                  <c:v>0.012315976223</c:v>
                </c:pt>
                <c:pt idx="23">
                  <c:v>0.011793525097</c:v>
                </c:pt>
                <c:pt idx="24">
                  <c:v>0.01230786906</c:v>
                </c:pt>
                <c:pt idx="25">
                  <c:v>0.0120892885242</c:v>
                </c:pt>
                <c:pt idx="26">
                  <c:v>0.0117844747948</c:v>
                </c:pt>
                <c:pt idx="27">
                  <c:v>0.0120501571153</c:v>
                </c:pt>
                <c:pt idx="28">
                  <c:v>0.0120400827661</c:v>
                </c:pt>
                <c:pt idx="29">
                  <c:v>0.012227987398</c:v>
                </c:pt>
                <c:pt idx="30">
                  <c:v>0.0123370767913</c:v>
                </c:pt>
                <c:pt idx="31">
                  <c:v>0.0121599064079</c:v>
                </c:pt>
                <c:pt idx="32">
                  <c:v>0.012065688868</c:v>
                </c:pt>
                <c:pt idx="33">
                  <c:v>0.011762581439</c:v>
                </c:pt>
                <c:pt idx="34">
                  <c:v>0.012743048363</c:v>
                </c:pt>
                <c:pt idx="35">
                  <c:v>0.0123498029649</c:v>
                </c:pt>
                <c:pt idx="36">
                  <c:v>0.012424287059</c:v>
                </c:pt>
                <c:pt idx="37">
                  <c:v>0.0120381915112</c:v>
                </c:pt>
                <c:pt idx="38">
                  <c:v>0.0125946328843</c:v>
                </c:pt>
                <c:pt idx="39">
                  <c:v>0.012608240497</c:v>
                </c:pt>
                <c:pt idx="40">
                  <c:v>0.011740685346</c:v>
                </c:pt>
                <c:pt idx="41">
                  <c:v>0.011943214595</c:v>
                </c:pt>
                <c:pt idx="42">
                  <c:v>0.0119361456236</c:v>
                </c:pt>
                <c:pt idx="43">
                  <c:v>0.012636178894</c:v>
                </c:pt>
                <c:pt idx="44">
                  <c:v>0.01181700176</c:v>
                </c:pt>
                <c:pt idx="45">
                  <c:v>0.012039880291</c:v>
                </c:pt>
                <c:pt idx="46">
                  <c:v>0.012318516987</c:v>
                </c:pt>
                <c:pt idx="47">
                  <c:v>0.011989820305</c:v>
                </c:pt>
                <c:pt idx="48">
                  <c:v>0.012419252562</c:v>
                </c:pt>
                <c:pt idx="49">
                  <c:v>0.012116401944</c:v>
                </c:pt>
                <c:pt idx="50">
                  <c:v>0.012263140082</c:v>
                </c:pt>
                <c:pt idx="51">
                  <c:v>0.012035345914</c:v>
                </c:pt>
                <c:pt idx="52">
                  <c:v>0.011106499493</c:v>
                </c:pt>
                <c:pt idx="53">
                  <c:v>0.011527655202</c:v>
                </c:pt>
                <c:pt idx="54">
                  <c:v>0.011479477653</c:v>
                </c:pt>
                <c:pt idx="55">
                  <c:v>0.011247363662</c:v>
                </c:pt>
                <c:pt idx="56">
                  <c:v>0.011097162518</c:v>
                </c:pt>
                <c:pt idx="57">
                  <c:v>0.010878320572</c:v>
                </c:pt>
                <c:pt idx="58">
                  <c:v>0.0104126984</c:v>
                </c:pt>
                <c:pt idx="59">
                  <c:v>0.010948155563</c:v>
                </c:pt>
                <c:pt idx="60">
                  <c:v>0.010337155567</c:v>
                </c:pt>
                <c:pt idx="61">
                  <c:v>0.010390005562</c:v>
                </c:pt>
                <c:pt idx="62">
                  <c:v>0.009984025754</c:v>
                </c:pt>
                <c:pt idx="63">
                  <c:v>0.010040479036</c:v>
                </c:pt>
                <c:pt idx="64">
                  <c:v>0.009664290374</c:v>
                </c:pt>
                <c:pt idx="65">
                  <c:v>0.009467121236</c:v>
                </c:pt>
                <c:pt idx="66">
                  <c:v>0.0099211092677</c:v>
                </c:pt>
                <c:pt idx="67">
                  <c:v>0.009238373859</c:v>
                </c:pt>
                <c:pt idx="68">
                  <c:v>0.009414460881</c:v>
                </c:pt>
                <c:pt idx="69">
                  <c:v>0.008698930287</c:v>
                </c:pt>
                <c:pt idx="70">
                  <c:v>0.0091630328904</c:v>
                </c:pt>
                <c:pt idx="71">
                  <c:v>0.0086921350674</c:v>
                </c:pt>
                <c:pt idx="72">
                  <c:v>0.0089013854671</c:v>
                </c:pt>
                <c:pt idx="73">
                  <c:v>0.0082590042946</c:v>
                </c:pt>
                <c:pt idx="74">
                  <c:v>0.0078029695075</c:v>
                </c:pt>
                <c:pt idx="75">
                  <c:v>0.0076222697029</c:v>
                </c:pt>
                <c:pt idx="76">
                  <c:v>0.0080322408687</c:v>
                </c:pt>
                <c:pt idx="77">
                  <c:v>0.0072550097472</c:v>
                </c:pt>
                <c:pt idx="78">
                  <c:v>0.0070378877256</c:v>
                </c:pt>
                <c:pt idx="79">
                  <c:v>0.0068853667387</c:v>
                </c:pt>
                <c:pt idx="80">
                  <c:v>0.00615262378647</c:v>
                </c:pt>
                <c:pt idx="81">
                  <c:v>0.0064096316012</c:v>
                </c:pt>
                <c:pt idx="82">
                  <c:v>0.0062321203834</c:v>
                </c:pt>
                <c:pt idx="83">
                  <c:v>0.0059952817629</c:v>
                </c:pt>
                <c:pt idx="84">
                  <c:v>0.0057483887249</c:v>
                </c:pt>
                <c:pt idx="85">
                  <c:v>0.0054035588623</c:v>
                </c:pt>
                <c:pt idx="86">
                  <c:v>0.005421250497</c:v>
                </c:pt>
                <c:pt idx="87">
                  <c:v>0.005338558367</c:v>
                </c:pt>
                <c:pt idx="88">
                  <c:v>0.0047355521455</c:v>
                </c:pt>
                <c:pt idx="89">
                  <c:v>0.004822928476</c:v>
                </c:pt>
                <c:pt idx="90">
                  <c:v>0.004601323418</c:v>
                </c:pt>
                <c:pt idx="91">
                  <c:v>0.004090257711</c:v>
                </c:pt>
                <c:pt idx="92">
                  <c:v>0.00417769272</c:v>
                </c:pt>
                <c:pt idx="93">
                  <c:v>0.003515218527</c:v>
                </c:pt>
                <c:pt idx="94">
                  <c:v>0.003386882968</c:v>
                </c:pt>
                <c:pt idx="95">
                  <c:v>0.00329092927</c:v>
                </c:pt>
                <c:pt idx="96">
                  <c:v>0.002818119154</c:v>
                </c:pt>
                <c:pt idx="97">
                  <c:v>0.002378878088</c:v>
                </c:pt>
                <c:pt idx="98">
                  <c:v>0.002169519454</c:v>
                </c:pt>
                <c:pt idx="99">
                  <c:v>0.001558665672</c:v>
                </c:pt>
                <c:pt idx="100">
                  <c:v>0.00150425909</c:v>
                </c:pt>
                <c:pt idx="101">
                  <c:v>0.000930615138999998</c:v>
                </c:pt>
                <c:pt idx="102">
                  <c:v>0.00057922585</c:v>
                </c:pt>
                <c:pt idx="103">
                  <c:v>9.24573100000159E-6</c:v>
                </c:pt>
                <c:pt idx="104">
                  <c:v>-0.000187122469</c:v>
                </c:pt>
                <c:pt idx="105">
                  <c:v>-0.000837362699000001</c:v>
                </c:pt>
                <c:pt idx="106">
                  <c:v>-0.001258574989</c:v>
                </c:pt>
                <c:pt idx="107">
                  <c:v>-0.001714583229</c:v>
                </c:pt>
                <c:pt idx="108">
                  <c:v>-0.0021915218442</c:v>
                </c:pt>
                <c:pt idx="109">
                  <c:v>-0.0028571214988</c:v>
                </c:pt>
                <c:pt idx="110">
                  <c:v>-0.0032760230031</c:v>
                </c:pt>
                <c:pt idx="111">
                  <c:v>-0.004107486433</c:v>
                </c:pt>
                <c:pt idx="112">
                  <c:v>-0.0049037571121</c:v>
                </c:pt>
                <c:pt idx="113">
                  <c:v>-0.0055664008596</c:v>
                </c:pt>
                <c:pt idx="114">
                  <c:v>-0.0057337753612</c:v>
                </c:pt>
                <c:pt idx="115">
                  <c:v>-0.0068775332551</c:v>
                </c:pt>
                <c:pt idx="116">
                  <c:v>-0.0072084123133</c:v>
                </c:pt>
                <c:pt idx="117">
                  <c:v>-0.0084410198939</c:v>
                </c:pt>
                <c:pt idx="118">
                  <c:v>-0.0087560951162</c:v>
                </c:pt>
                <c:pt idx="119">
                  <c:v>-0.0097845733777</c:v>
                </c:pt>
                <c:pt idx="120">
                  <c:v>-0.0098925801377</c:v>
                </c:pt>
                <c:pt idx="121">
                  <c:v>-0.0108662821901</c:v>
                </c:pt>
                <c:pt idx="122">
                  <c:v>-0.0113432670282</c:v>
                </c:pt>
                <c:pt idx="123">
                  <c:v>-0.0117723108087</c:v>
                </c:pt>
                <c:pt idx="124">
                  <c:v>-0.0126695974354</c:v>
                </c:pt>
                <c:pt idx="125">
                  <c:v>-0.0130384587509</c:v>
                </c:pt>
                <c:pt idx="126">
                  <c:v>-0.013510824391</c:v>
                </c:pt>
                <c:pt idx="127">
                  <c:v>-0.013375479472</c:v>
                </c:pt>
                <c:pt idx="128">
                  <c:v>-0.013742515332</c:v>
                </c:pt>
                <c:pt idx="129">
                  <c:v>-0.013627599435</c:v>
                </c:pt>
                <c:pt idx="130">
                  <c:v>-0.012948388215</c:v>
                </c:pt>
                <c:pt idx="131">
                  <c:v>-0.012800828769</c:v>
                </c:pt>
                <c:pt idx="132">
                  <c:v>-0.012211441969</c:v>
                </c:pt>
                <c:pt idx="133">
                  <c:v>-0.01130535591</c:v>
                </c:pt>
                <c:pt idx="134">
                  <c:v>-0.00988362541</c:v>
                </c:pt>
                <c:pt idx="135">
                  <c:v>-0.008001888612</c:v>
                </c:pt>
                <c:pt idx="136">
                  <c:v>-0.00527577985</c:v>
                </c:pt>
                <c:pt idx="137">
                  <c:v>-0.00266275133</c:v>
                </c:pt>
                <c:pt idx="138">
                  <c:v>0.000425445399999998</c:v>
                </c:pt>
                <c:pt idx="139">
                  <c:v>0.00444304061</c:v>
                </c:pt>
                <c:pt idx="140">
                  <c:v>0.00889312898</c:v>
                </c:pt>
                <c:pt idx="141">
                  <c:v>0.01481263761</c:v>
                </c:pt>
                <c:pt idx="142">
                  <c:v>0.02144803156</c:v>
                </c:pt>
                <c:pt idx="143">
                  <c:v>0.0282531013</c:v>
                </c:pt>
                <c:pt idx="144">
                  <c:v>0.03817156006</c:v>
                </c:pt>
                <c:pt idx="145">
                  <c:v>0.04949965377</c:v>
                </c:pt>
                <c:pt idx="146">
                  <c:v>0.06122119401</c:v>
                </c:pt>
                <c:pt idx="147">
                  <c:v>0.07470034857</c:v>
                </c:pt>
                <c:pt idx="148">
                  <c:v>0.08538313629</c:v>
                </c:pt>
                <c:pt idx="149">
                  <c:v>0.09310106979</c:v>
                </c:pt>
                <c:pt idx="150">
                  <c:v>0.09487516853</c:v>
                </c:pt>
                <c:pt idx="151">
                  <c:v>0.09183977964</c:v>
                </c:pt>
                <c:pt idx="152">
                  <c:v>0.08553003566</c:v>
                </c:pt>
                <c:pt idx="153">
                  <c:v>0.07327775709</c:v>
                </c:pt>
                <c:pt idx="154">
                  <c:v>0.05818379347</c:v>
                </c:pt>
                <c:pt idx="155">
                  <c:v>0.04603418756</c:v>
                </c:pt>
                <c:pt idx="156">
                  <c:v>0.03463069398</c:v>
                </c:pt>
                <c:pt idx="157">
                  <c:v>0.02566734378</c:v>
                </c:pt>
                <c:pt idx="158">
                  <c:v>0.01864505235</c:v>
                </c:pt>
                <c:pt idx="159">
                  <c:v>0.01233558406</c:v>
                </c:pt>
                <c:pt idx="160">
                  <c:v>0.00831171174</c:v>
                </c:pt>
                <c:pt idx="161">
                  <c:v>0.00545723413</c:v>
                </c:pt>
                <c:pt idx="162">
                  <c:v>0.00325062919</c:v>
                </c:pt>
                <c:pt idx="163">
                  <c:v>0.0015294743</c:v>
                </c:pt>
                <c:pt idx="164">
                  <c:v>0.000459250550000009</c:v>
                </c:pt>
                <c:pt idx="165">
                  <c:v>4.90000002378865E-10</c:v>
                </c:pt>
                <c:pt idx="166">
                  <c:v>0.000481535240000001</c:v>
                </c:pt>
                <c:pt idx="167">
                  <c:v>0.00109560091</c:v>
                </c:pt>
                <c:pt idx="168">
                  <c:v>0.00282366995000001</c:v>
                </c:pt>
                <c:pt idx="169">
                  <c:v>0.00484973986</c:v>
                </c:pt>
                <c:pt idx="170">
                  <c:v>0.00786041144</c:v>
                </c:pt>
                <c:pt idx="171">
                  <c:v>0.01082081397</c:v>
                </c:pt>
                <c:pt idx="172">
                  <c:v>0.01293985595</c:v>
                </c:pt>
                <c:pt idx="173">
                  <c:v>0.01634694685</c:v>
                </c:pt>
                <c:pt idx="174">
                  <c:v>0.01911038955</c:v>
                </c:pt>
                <c:pt idx="175">
                  <c:v>0.02148431589</c:v>
                </c:pt>
                <c:pt idx="176">
                  <c:v>0.02580957164</c:v>
                </c:pt>
                <c:pt idx="177">
                  <c:v>0.03033858587</c:v>
                </c:pt>
                <c:pt idx="178">
                  <c:v>0.03461538304</c:v>
                </c:pt>
                <c:pt idx="179">
                  <c:v>0.03678888877</c:v>
                </c:pt>
                <c:pt idx="180">
                  <c:v>0.03694435258</c:v>
                </c:pt>
                <c:pt idx="181">
                  <c:v>0.03604673643</c:v>
                </c:pt>
                <c:pt idx="182">
                  <c:v>0.03426109304</c:v>
                </c:pt>
                <c:pt idx="183">
                  <c:v>0.03108920206</c:v>
                </c:pt>
                <c:pt idx="184">
                  <c:v>0.02874501098</c:v>
                </c:pt>
                <c:pt idx="185">
                  <c:v>0.02669799377</c:v>
                </c:pt>
                <c:pt idx="186">
                  <c:v>0.0242133816</c:v>
                </c:pt>
                <c:pt idx="187">
                  <c:v>0.02220911582</c:v>
                </c:pt>
                <c:pt idx="188">
                  <c:v>0.02014830012</c:v>
                </c:pt>
                <c:pt idx="189">
                  <c:v>0.01818318714</c:v>
                </c:pt>
                <c:pt idx="190">
                  <c:v>0.01660344798</c:v>
                </c:pt>
                <c:pt idx="191">
                  <c:v>0.01418071289</c:v>
                </c:pt>
                <c:pt idx="192">
                  <c:v>0.01101262171</c:v>
                </c:pt>
                <c:pt idx="193">
                  <c:v>0.00795125265000001</c:v>
                </c:pt>
                <c:pt idx="194">
                  <c:v>0.00508157213000001</c:v>
                </c:pt>
                <c:pt idx="195">
                  <c:v>0.00271478345</c:v>
                </c:pt>
                <c:pt idx="196">
                  <c:v>-0.000326871379999993</c:v>
                </c:pt>
                <c:pt idx="197">
                  <c:v>-0.00351688216999999</c:v>
                </c:pt>
                <c:pt idx="198">
                  <c:v>-0.00552223574</c:v>
                </c:pt>
                <c:pt idx="199">
                  <c:v>-0.00863257746999999</c:v>
                </c:pt>
                <c:pt idx="200">
                  <c:v>-0.0107811014</c:v>
                </c:pt>
                <c:pt idx="201">
                  <c:v>-0.01290459137</c:v>
                </c:pt>
                <c:pt idx="202">
                  <c:v>-0.01500986468</c:v>
                </c:pt>
                <c:pt idx="203">
                  <c:v>-0.01654524307</c:v>
                </c:pt>
                <c:pt idx="204">
                  <c:v>-0.01850026797</c:v>
                </c:pt>
                <c:pt idx="205">
                  <c:v>-0.02013669114</c:v>
                </c:pt>
                <c:pt idx="206">
                  <c:v>-0.02219279059</c:v>
                </c:pt>
                <c:pt idx="207">
                  <c:v>-0.02420171303</c:v>
                </c:pt>
                <c:pt idx="208">
                  <c:v>-0.02573198034</c:v>
                </c:pt>
                <c:pt idx="209">
                  <c:v>-0.02784439874</c:v>
                </c:pt>
                <c:pt idx="210">
                  <c:v>-0.02978634784</c:v>
                </c:pt>
                <c:pt idx="211">
                  <c:v>-0.03225538829</c:v>
                </c:pt>
                <c:pt idx="212">
                  <c:v>-0.0347619871</c:v>
                </c:pt>
                <c:pt idx="213">
                  <c:v>-0.03775542925</c:v>
                </c:pt>
                <c:pt idx="214">
                  <c:v>-0.03986196915</c:v>
                </c:pt>
                <c:pt idx="215">
                  <c:v>-0.0432868073</c:v>
                </c:pt>
                <c:pt idx="216">
                  <c:v>-0.04686321274</c:v>
                </c:pt>
                <c:pt idx="217">
                  <c:v>-0.05130739457</c:v>
                </c:pt>
                <c:pt idx="218">
                  <c:v>-0.05605135069</c:v>
                </c:pt>
                <c:pt idx="219">
                  <c:v>-0.06041364326</c:v>
                </c:pt>
                <c:pt idx="220">
                  <c:v>-0.06585075656</c:v>
                </c:pt>
                <c:pt idx="221">
                  <c:v>-0.07226010362</c:v>
                </c:pt>
                <c:pt idx="222">
                  <c:v>-0.08113560031</c:v>
                </c:pt>
                <c:pt idx="223">
                  <c:v>-0.08993957891</c:v>
                </c:pt>
                <c:pt idx="224">
                  <c:v>-0.09959125467</c:v>
                </c:pt>
                <c:pt idx="225">
                  <c:v>-0.10968945127</c:v>
                </c:pt>
                <c:pt idx="226">
                  <c:v>-0.12102586732</c:v>
                </c:pt>
                <c:pt idx="227">
                  <c:v>-0.13862912311</c:v>
                </c:pt>
                <c:pt idx="228">
                  <c:v>-0.15515986037</c:v>
                </c:pt>
                <c:pt idx="229">
                  <c:v>-0.17564596189</c:v>
                </c:pt>
                <c:pt idx="230">
                  <c:v>-0.19293232956</c:v>
                </c:pt>
                <c:pt idx="231">
                  <c:v>-0.2200539033</c:v>
                </c:pt>
                <c:pt idx="232">
                  <c:v>-0.25271085605</c:v>
                </c:pt>
                <c:pt idx="233">
                  <c:v>-0.28489243938</c:v>
                </c:pt>
                <c:pt idx="234">
                  <c:v>-0.32456750376</c:v>
                </c:pt>
                <c:pt idx="235">
                  <c:v>-0.36281670579</c:v>
                </c:pt>
                <c:pt idx="236">
                  <c:v>-0.41350436158</c:v>
                </c:pt>
                <c:pt idx="237">
                  <c:v>-0.46022623725</c:v>
                </c:pt>
                <c:pt idx="238">
                  <c:v>-0.52720195756</c:v>
                </c:pt>
                <c:pt idx="239">
                  <c:v>-0.59451046538</c:v>
                </c:pt>
                <c:pt idx="240">
                  <c:v>-0.66681788064</c:v>
                </c:pt>
                <c:pt idx="241">
                  <c:v>-0.74215298095</c:v>
                </c:pt>
                <c:pt idx="242">
                  <c:v>-0.84162725464</c:v>
                </c:pt>
                <c:pt idx="243">
                  <c:v>-0.94873635385</c:v>
                </c:pt>
                <c:pt idx="244">
                  <c:v>-1.0674211452</c:v>
                </c:pt>
                <c:pt idx="245">
                  <c:v>-1.1953659723</c:v>
                </c:pt>
                <c:pt idx="246">
                  <c:v>-1.3496072213</c:v>
                </c:pt>
                <c:pt idx="247">
                  <c:v>-1.4948900631</c:v>
                </c:pt>
                <c:pt idx="248">
                  <c:v>-1.6193691781</c:v>
                </c:pt>
                <c:pt idx="249">
                  <c:v>-1.8244140519</c:v>
                </c:pt>
                <c:pt idx="250">
                  <c:v>-1.9925839005</c:v>
                </c:pt>
                <c:pt idx="251">
                  <c:v>-2.2489050617</c:v>
                </c:pt>
                <c:pt idx="252">
                  <c:v>-2.4572877504</c:v>
                </c:pt>
                <c:pt idx="253">
                  <c:v>-2.6818873658</c:v>
                </c:pt>
                <c:pt idx="254">
                  <c:v>-3.0202716138</c:v>
                </c:pt>
                <c:pt idx="255">
                  <c:v>-3.2205881171</c:v>
                </c:pt>
                <c:pt idx="256">
                  <c:v>-3.3135425889</c:v>
                </c:pt>
                <c:pt idx="257">
                  <c:v>-9.8440341945</c:v>
                </c:pt>
                <c:pt idx="258">
                  <c:v>-9.8401266779</c:v>
                </c:pt>
                <c:pt idx="259">
                  <c:v>-4.0830905735</c:v>
                </c:pt>
                <c:pt idx="260">
                  <c:v>-9.8282425548</c:v>
                </c:pt>
                <c:pt idx="261">
                  <c:v>-3.7162721599</c:v>
                </c:pt>
                <c:pt idx="262">
                  <c:v>-4.0427890565</c:v>
                </c:pt>
                <c:pt idx="263">
                  <c:v>-9.8059444721</c:v>
                </c:pt>
                <c:pt idx="264">
                  <c:v>-3.8549043229</c:v>
                </c:pt>
                <c:pt idx="265">
                  <c:v>-4.2373887148</c:v>
                </c:pt>
                <c:pt idx="266">
                  <c:v>-9.775531515</c:v>
                </c:pt>
                <c:pt idx="267">
                  <c:v>-3.7433340693</c:v>
                </c:pt>
                <c:pt idx="268">
                  <c:v>-9.7508316929</c:v>
                </c:pt>
                <c:pt idx="269">
                  <c:v>-3.392554610699999</c:v>
                </c:pt>
                <c:pt idx="270">
                  <c:v>-3.8214027285</c:v>
                </c:pt>
                <c:pt idx="271">
                  <c:v>-9.7022745306</c:v>
                </c:pt>
                <c:pt idx="272">
                  <c:v>-9.6797503526</c:v>
                </c:pt>
                <c:pt idx="273">
                  <c:v>-3.5216225977</c:v>
                </c:pt>
                <c:pt idx="274">
                  <c:v>-9.634142368500001</c:v>
                </c:pt>
                <c:pt idx="275">
                  <c:v>-3.6992211333</c:v>
                </c:pt>
                <c:pt idx="276">
                  <c:v>-9.5704958136</c:v>
                </c:pt>
                <c:pt idx="277">
                  <c:v>-9.5347815151</c:v>
                </c:pt>
                <c:pt idx="278">
                  <c:v>-3.6132362482</c:v>
                </c:pt>
                <c:pt idx="279">
                  <c:v>-9.4513704474</c:v>
                </c:pt>
                <c:pt idx="280">
                  <c:v>-9.39519152</c:v>
                </c:pt>
                <c:pt idx="281">
                  <c:v>-9.3375521595</c:v>
                </c:pt>
                <c:pt idx="282">
                  <c:v>-9.2676660116</c:v>
                </c:pt>
                <c:pt idx="283">
                  <c:v>-9.2145862276</c:v>
                </c:pt>
                <c:pt idx="284">
                  <c:v>-2.9587148123</c:v>
                </c:pt>
                <c:pt idx="285">
                  <c:v>-3.4003079234</c:v>
                </c:pt>
                <c:pt idx="286">
                  <c:v>-9.1120052035</c:v>
                </c:pt>
                <c:pt idx="287">
                  <c:v>-2.8187054094</c:v>
                </c:pt>
                <c:pt idx="288">
                  <c:v>-2.5313478999</c:v>
                </c:pt>
                <c:pt idx="289">
                  <c:v>-2.641636401</c:v>
                </c:pt>
                <c:pt idx="290">
                  <c:v>-2.8450839809</c:v>
                </c:pt>
                <c:pt idx="291">
                  <c:v>-2.4168934523</c:v>
                </c:pt>
                <c:pt idx="292">
                  <c:v>-3.5698569706</c:v>
                </c:pt>
                <c:pt idx="293">
                  <c:v>-9.3096292312</c:v>
                </c:pt>
                <c:pt idx="294">
                  <c:v>-9.337705701100001</c:v>
                </c:pt>
                <c:pt idx="295">
                  <c:v>-9.3657070095</c:v>
                </c:pt>
                <c:pt idx="296">
                  <c:v>-2.7512671642</c:v>
                </c:pt>
                <c:pt idx="297">
                  <c:v>-3.7387857729</c:v>
                </c:pt>
                <c:pt idx="298">
                  <c:v>-4.4454776344</c:v>
                </c:pt>
                <c:pt idx="299">
                  <c:v>-3.731952338899999</c:v>
                </c:pt>
                <c:pt idx="300">
                  <c:v>-9.4476940925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 2B data and Fig 2C raw data'!$AH$22</c:f>
              <c:strCache>
                <c:ptCount val="1"/>
                <c:pt idx="0">
                  <c:v>hfq∆</c:v>
                </c:pt>
              </c:strCache>
            </c:strRef>
          </c:tx>
          <c:marker>
            <c:symbol val="none"/>
          </c:marker>
          <c:xVal>
            <c:numRef>
              <c:f>'Fig 2B data and Fig 2C raw data'!$AF$23:$AF$323</c:f>
              <c:numCache>
                <c:formatCode>General</c:formatCode>
                <c:ptCount val="301"/>
                <c:pt idx="0">
                  <c:v>700.0338135</c:v>
                </c:pt>
                <c:pt idx="1">
                  <c:v>699.0263672</c:v>
                </c:pt>
                <c:pt idx="2">
                  <c:v>698.0186157000001</c:v>
                </c:pt>
                <c:pt idx="3">
                  <c:v>697.010498</c:v>
                </c:pt>
                <c:pt idx="4">
                  <c:v>696.0020752</c:v>
                </c:pt>
                <c:pt idx="5">
                  <c:v>694.9932861</c:v>
                </c:pt>
                <c:pt idx="6">
                  <c:v>693.9841919</c:v>
                </c:pt>
                <c:pt idx="7">
                  <c:v>692.9747925</c:v>
                </c:pt>
                <c:pt idx="8">
                  <c:v>691.9650879</c:v>
                </c:pt>
                <c:pt idx="9">
                  <c:v>690.9550171</c:v>
                </c:pt>
                <c:pt idx="10">
                  <c:v>689.9445801000001</c:v>
                </c:pt>
                <c:pt idx="11">
                  <c:v>688.9338989</c:v>
                </c:pt>
                <c:pt idx="12">
                  <c:v>688.0673217999999</c:v>
                </c:pt>
                <c:pt idx="13">
                  <c:v>687.0559692</c:v>
                </c:pt>
                <c:pt idx="14">
                  <c:v>686.0443115</c:v>
                </c:pt>
                <c:pt idx="15">
                  <c:v>685.0323486</c:v>
                </c:pt>
                <c:pt idx="16">
                  <c:v>684.0200806</c:v>
                </c:pt>
                <c:pt idx="17">
                  <c:v>683.0074463</c:v>
                </c:pt>
                <c:pt idx="18">
                  <c:v>681.9945068</c:v>
                </c:pt>
                <c:pt idx="19">
                  <c:v>680.9812621999999</c:v>
                </c:pt>
                <c:pt idx="20">
                  <c:v>679.9676514</c:v>
                </c:pt>
                <c:pt idx="21">
                  <c:v>678.9537354</c:v>
                </c:pt>
                <c:pt idx="22">
                  <c:v>677.9395142</c:v>
                </c:pt>
                <c:pt idx="23">
                  <c:v>677.0699463</c:v>
                </c:pt>
                <c:pt idx="24">
                  <c:v>676.0551147</c:v>
                </c:pt>
                <c:pt idx="25">
                  <c:v>675.039978</c:v>
                </c:pt>
                <c:pt idx="26">
                  <c:v>674.0245361</c:v>
                </c:pt>
                <c:pt idx="27">
                  <c:v>673.008728</c:v>
                </c:pt>
                <c:pt idx="28">
                  <c:v>671.9926758</c:v>
                </c:pt>
                <c:pt idx="29">
                  <c:v>670.9762573</c:v>
                </c:pt>
                <c:pt idx="30">
                  <c:v>669.9595337</c:v>
                </c:pt>
                <c:pt idx="31">
                  <c:v>668.9425049</c:v>
                </c:pt>
                <c:pt idx="32">
                  <c:v>668.0704956</c:v>
                </c:pt>
                <c:pt idx="33">
                  <c:v>667.0528564</c:v>
                </c:pt>
                <c:pt idx="34">
                  <c:v>666.0349121</c:v>
                </c:pt>
                <c:pt idx="35">
                  <c:v>665.0166626</c:v>
                </c:pt>
                <c:pt idx="36">
                  <c:v>663.9981079</c:v>
                </c:pt>
                <c:pt idx="37">
                  <c:v>662.979187</c:v>
                </c:pt>
                <c:pt idx="38">
                  <c:v>661.960022</c:v>
                </c:pt>
                <c:pt idx="39">
                  <c:v>660.9404907000001</c:v>
                </c:pt>
                <c:pt idx="40">
                  <c:v>660.0664063</c:v>
                </c:pt>
                <c:pt idx="41">
                  <c:v>659.0462646</c:v>
                </c:pt>
                <c:pt idx="42">
                  <c:v>658.0258789</c:v>
                </c:pt>
                <c:pt idx="43">
                  <c:v>657.005188</c:v>
                </c:pt>
                <c:pt idx="44">
                  <c:v>655.9841309</c:v>
                </c:pt>
                <c:pt idx="45">
                  <c:v>654.9628296</c:v>
                </c:pt>
                <c:pt idx="46">
                  <c:v>653.9411621</c:v>
                </c:pt>
                <c:pt idx="47">
                  <c:v>653.0652466</c:v>
                </c:pt>
                <c:pt idx="48">
                  <c:v>652.0430298</c:v>
                </c:pt>
                <c:pt idx="49">
                  <c:v>651.0205078</c:v>
                </c:pt>
                <c:pt idx="50">
                  <c:v>649.9976807</c:v>
                </c:pt>
                <c:pt idx="51">
                  <c:v>648.9745483</c:v>
                </c:pt>
                <c:pt idx="52">
                  <c:v>647.9511108</c:v>
                </c:pt>
                <c:pt idx="53">
                  <c:v>646.9273682</c:v>
                </c:pt>
                <c:pt idx="54">
                  <c:v>646.0496216</c:v>
                </c:pt>
                <c:pt idx="55">
                  <c:v>645.0253296</c:v>
                </c:pt>
                <c:pt idx="56">
                  <c:v>644.0006714</c:v>
                </c:pt>
                <c:pt idx="57">
                  <c:v>642.975769</c:v>
                </c:pt>
                <c:pt idx="58">
                  <c:v>641.9505615</c:v>
                </c:pt>
                <c:pt idx="59">
                  <c:v>641.0715332</c:v>
                </c:pt>
                <c:pt idx="60">
                  <c:v>640.0457153</c:v>
                </c:pt>
                <c:pt idx="61">
                  <c:v>639.0196533</c:v>
                </c:pt>
                <c:pt idx="62">
                  <c:v>637.9932251</c:v>
                </c:pt>
                <c:pt idx="63">
                  <c:v>636.9665527</c:v>
                </c:pt>
                <c:pt idx="64">
                  <c:v>635.9395752</c:v>
                </c:pt>
                <c:pt idx="65">
                  <c:v>635.059021</c:v>
                </c:pt>
                <c:pt idx="66">
                  <c:v>634.0314941</c:v>
                </c:pt>
                <c:pt idx="67">
                  <c:v>633.0036621</c:v>
                </c:pt>
                <c:pt idx="68">
                  <c:v>631.9754639</c:v>
                </c:pt>
                <c:pt idx="69">
                  <c:v>630.9470215</c:v>
                </c:pt>
                <c:pt idx="70">
                  <c:v>630.0653076</c:v>
                </c:pt>
                <c:pt idx="71">
                  <c:v>629.0362549</c:v>
                </c:pt>
                <c:pt idx="72">
                  <c:v>628.0069580000001</c:v>
                </c:pt>
                <c:pt idx="73">
                  <c:v>626.977356</c:v>
                </c:pt>
                <c:pt idx="74">
                  <c:v>625.9475098</c:v>
                </c:pt>
                <c:pt idx="75">
                  <c:v>625.0645142</c:v>
                </c:pt>
                <c:pt idx="76">
                  <c:v>624.0340576</c:v>
                </c:pt>
                <c:pt idx="77">
                  <c:v>623.0032959</c:v>
                </c:pt>
                <c:pt idx="78">
                  <c:v>621.97229</c:v>
                </c:pt>
                <c:pt idx="79">
                  <c:v>620.940979</c:v>
                </c:pt>
                <c:pt idx="80">
                  <c:v>620.0567627</c:v>
                </c:pt>
                <c:pt idx="81">
                  <c:v>619.0249023</c:v>
                </c:pt>
                <c:pt idx="82">
                  <c:v>617.9927368</c:v>
                </c:pt>
                <c:pt idx="83">
                  <c:v>616.9602661</c:v>
                </c:pt>
                <c:pt idx="84">
                  <c:v>615.9275513</c:v>
                </c:pt>
                <c:pt idx="85">
                  <c:v>615.0421143</c:v>
                </c:pt>
                <c:pt idx="86">
                  <c:v>614.0088501</c:v>
                </c:pt>
                <c:pt idx="87">
                  <c:v>612.9752808</c:v>
                </c:pt>
                <c:pt idx="88">
                  <c:v>611.9414063</c:v>
                </c:pt>
                <c:pt idx="89">
                  <c:v>611.0549927</c:v>
                </c:pt>
                <c:pt idx="90">
                  <c:v>610.0206299</c:v>
                </c:pt>
                <c:pt idx="91">
                  <c:v>608.9859009</c:v>
                </c:pt>
                <c:pt idx="92">
                  <c:v>607.9509277</c:v>
                </c:pt>
                <c:pt idx="93">
                  <c:v>607.0635986</c:v>
                </c:pt>
                <c:pt idx="94">
                  <c:v>606.0280762</c:v>
                </c:pt>
                <c:pt idx="95">
                  <c:v>604.9923096</c:v>
                </c:pt>
                <c:pt idx="96">
                  <c:v>603.9562378000001</c:v>
                </c:pt>
                <c:pt idx="97">
                  <c:v>603.0679321</c:v>
                </c:pt>
                <c:pt idx="98">
                  <c:v>602.0313721</c:v>
                </c:pt>
                <c:pt idx="99">
                  <c:v>600.9944458</c:v>
                </c:pt>
                <c:pt idx="100">
                  <c:v>599.9572754</c:v>
                </c:pt>
                <c:pt idx="101">
                  <c:v>599.0680542</c:v>
                </c:pt>
                <c:pt idx="102">
                  <c:v>598.0303345</c:v>
                </c:pt>
                <c:pt idx="103">
                  <c:v>596.9923706</c:v>
                </c:pt>
                <c:pt idx="104">
                  <c:v>595.9541015999999</c:v>
                </c:pt>
                <c:pt idx="105">
                  <c:v>595.0639648</c:v>
                </c:pt>
                <c:pt idx="106">
                  <c:v>594.0251465</c:v>
                </c:pt>
                <c:pt idx="107">
                  <c:v>592.986084</c:v>
                </c:pt>
                <c:pt idx="108">
                  <c:v>591.9467773</c:v>
                </c:pt>
                <c:pt idx="109">
                  <c:v>591.0556640999999</c:v>
                </c:pt>
                <c:pt idx="110">
                  <c:v>590.0158081</c:v>
                </c:pt>
                <c:pt idx="111">
                  <c:v>588.975647</c:v>
                </c:pt>
                <c:pt idx="112">
                  <c:v>587.9352417</c:v>
                </c:pt>
                <c:pt idx="113">
                  <c:v>587.0432129</c:v>
                </c:pt>
                <c:pt idx="114">
                  <c:v>586.0023193</c:v>
                </c:pt>
                <c:pt idx="115">
                  <c:v>584.9611206</c:v>
                </c:pt>
                <c:pt idx="116">
                  <c:v>584.0684204</c:v>
                </c:pt>
                <c:pt idx="117">
                  <c:v>583.0266724000001</c:v>
                </c:pt>
                <c:pt idx="118">
                  <c:v>581.9846802</c:v>
                </c:pt>
                <c:pt idx="119">
                  <c:v>580.9424438</c:v>
                </c:pt>
                <c:pt idx="120">
                  <c:v>580.0488281</c:v>
                </c:pt>
                <c:pt idx="121">
                  <c:v>579.0060425</c:v>
                </c:pt>
                <c:pt idx="122">
                  <c:v>577.9630127</c:v>
                </c:pt>
                <c:pt idx="123">
                  <c:v>577.0687256</c:v>
                </c:pt>
                <c:pt idx="124">
                  <c:v>576.0251465</c:v>
                </c:pt>
                <c:pt idx="125">
                  <c:v>574.9813232</c:v>
                </c:pt>
                <c:pt idx="126">
                  <c:v>573.9371948</c:v>
                </c:pt>
                <c:pt idx="127">
                  <c:v>573.0420532000001</c:v>
                </c:pt>
                <c:pt idx="128">
                  <c:v>571.9974365</c:v>
                </c:pt>
                <c:pt idx="129">
                  <c:v>570.9525757</c:v>
                </c:pt>
                <c:pt idx="130">
                  <c:v>570.0567627</c:v>
                </c:pt>
                <c:pt idx="131">
                  <c:v>569.0113525</c:v>
                </c:pt>
                <c:pt idx="132">
                  <c:v>567.9656982</c:v>
                </c:pt>
                <c:pt idx="133">
                  <c:v>567.0692139</c:v>
                </c:pt>
                <c:pt idx="134">
                  <c:v>566.0230713</c:v>
                </c:pt>
                <c:pt idx="135">
                  <c:v>564.9766846</c:v>
                </c:pt>
                <c:pt idx="136">
                  <c:v>563.9299927</c:v>
                </c:pt>
                <c:pt idx="137">
                  <c:v>563.0326538</c:v>
                </c:pt>
                <c:pt idx="138">
                  <c:v>561.9854736</c:v>
                </c:pt>
                <c:pt idx="139">
                  <c:v>560.9380493</c:v>
                </c:pt>
                <c:pt idx="140">
                  <c:v>560.0400390999999</c:v>
                </c:pt>
                <c:pt idx="141">
                  <c:v>558.9920654</c:v>
                </c:pt>
                <c:pt idx="142">
                  <c:v>557.9439087</c:v>
                </c:pt>
                <c:pt idx="143">
                  <c:v>557.0452271</c:v>
                </c:pt>
                <c:pt idx="144">
                  <c:v>555.996582</c:v>
                </c:pt>
                <c:pt idx="145">
                  <c:v>554.9476318</c:v>
                </c:pt>
                <c:pt idx="146">
                  <c:v>554.0483398</c:v>
                </c:pt>
                <c:pt idx="147">
                  <c:v>552.9989014</c:v>
                </c:pt>
                <c:pt idx="148">
                  <c:v>551.9492188</c:v>
                </c:pt>
                <c:pt idx="149">
                  <c:v>551.0492554</c:v>
                </c:pt>
                <c:pt idx="150">
                  <c:v>549.9990845</c:v>
                </c:pt>
                <c:pt idx="151">
                  <c:v>548.9486694</c:v>
                </c:pt>
                <c:pt idx="152">
                  <c:v>548.0480347</c:v>
                </c:pt>
                <c:pt idx="153">
                  <c:v>546.9971313</c:v>
                </c:pt>
                <c:pt idx="154">
                  <c:v>545.9459839</c:v>
                </c:pt>
                <c:pt idx="155">
                  <c:v>545.0447388</c:v>
                </c:pt>
                <c:pt idx="156">
                  <c:v>543.993103</c:v>
                </c:pt>
                <c:pt idx="157">
                  <c:v>542.9412231</c:v>
                </c:pt>
                <c:pt idx="158">
                  <c:v>542.0393677</c:v>
                </c:pt>
                <c:pt idx="159">
                  <c:v>540.9869995</c:v>
                </c:pt>
                <c:pt idx="160">
                  <c:v>539.9343262</c:v>
                </c:pt>
                <c:pt idx="161">
                  <c:v>539.0318604</c:v>
                </c:pt>
                <c:pt idx="162">
                  <c:v>537.9787598</c:v>
                </c:pt>
                <c:pt idx="163">
                  <c:v>536.925415</c:v>
                </c:pt>
                <c:pt idx="164">
                  <c:v>536.0223389</c:v>
                </c:pt>
                <c:pt idx="165">
                  <c:v>534.9685059</c:v>
                </c:pt>
                <c:pt idx="166">
                  <c:v>534.0650024</c:v>
                </c:pt>
                <c:pt idx="167">
                  <c:v>533.0106812</c:v>
                </c:pt>
                <c:pt idx="168">
                  <c:v>531.9561157000001</c:v>
                </c:pt>
                <c:pt idx="169">
                  <c:v>531.052002</c:v>
                </c:pt>
                <c:pt idx="170">
                  <c:v>529.9970092999999</c:v>
                </c:pt>
                <c:pt idx="171">
                  <c:v>528.9417114</c:v>
                </c:pt>
                <c:pt idx="172">
                  <c:v>528.0369873</c:v>
                </c:pt>
                <c:pt idx="173">
                  <c:v>526.9812621999999</c:v>
                </c:pt>
                <c:pt idx="174">
                  <c:v>525.925293</c:v>
                </c:pt>
                <c:pt idx="175">
                  <c:v>525.0199585</c:v>
                </c:pt>
                <c:pt idx="176">
                  <c:v>523.963501</c:v>
                </c:pt>
                <c:pt idx="177">
                  <c:v>523.0578003000001</c:v>
                </c:pt>
                <c:pt idx="178">
                  <c:v>522.0009155</c:v>
                </c:pt>
                <c:pt idx="179">
                  <c:v>520.9437256</c:v>
                </c:pt>
                <c:pt idx="180">
                  <c:v>520.0374146</c:v>
                </c:pt>
                <c:pt idx="181">
                  <c:v>518.9797974</c:v>
                </c:pt>
                <c:pt idx="182">
                  <c:v>518.0731201</c:v>
                </c:pt>
                <c:pt idx="183">
                  <c:v>517.0150146</c:v>
                </c:pt>
                <c:pt idx="184">
                  <c:v>515.9567261</c:v>
                </c:pt>
                <c:pt idx="185">
                  <c:v>515.0494385</c:v>
                </c:pt>
                <c:pt idx="186">
                  <c:v>513.9906616</c:v>
                </c:pt>
                <c:pt idx="187">
                  <c:v>512.9316406</c:v>
                </c:pt>
                <c:pt idx="188">
                  <c:v>512.0237427</c:v>
                </c:pt>
                <c:pt idx="189">
                  <c:v>510.964325</c:v>
                </c:pt>
                <c:pt idx="190">
                  <c:v>510.0560303</c:v>
                </c:pt>
                <c:pt idx="191">
                  <c:v>508.9961243</c:v>
                </c:pt>
                <c:pt idx="192">
                  <c:v>507.9360046</c:v>
                </c:pt>
                <c:pt idx="193">
                  <c:v>507.0270996</c:v>
                </c:pt>
                <c:pt idx="194">
                  <c:v>505.9665222</c:v>
                </c:pt>
                <c:pt idx="195">
                  <c:v>505.0572815</c:v>
                </c:pt>
                <c:pt idx="196">
                  <c:v>503.9962463</c:v>
                </c:pt>
                <c:pt idx="197">
                  <c:v>502.934967</c:v>
                </c:pt>
                <c:pt idx="198">
                  <c:v>502.0251465</c:v>
                </c:pt>
                <c:pt idx="199">
                  <c:v>500.9634399</c:v>
                </c:pt>
                <c:pt idx="200">
                  <c:v>500.0532227</c:v>
                </c:pt>
                <c:pt idx="201">
                  <c:v>498.9910889</c:v>
                </c:pt>
                <c:pt idx="202">
                  <c:v>497.9287109</c:v>
                </c:pt>
                <c:pt idx="203">
                  <c:v>497.0179138</c:v>
                </c:pt>
                <c:pt idx="204">
                  <c:v>495.9550781</c:v>
                </c:pt>
                <c:pt idx="205">
                  <c:v>495.0439148</c:v>
                </c:pt>
                <c:pt idx="206">
                  <c:v>493.9806824</c:v>
                </c:pt>
                <c:pt idx="207">
                  <c:v>493.0691223</c:v>
                </c:pt>
                <c:pt idx="208">
                  <c:v>492.0054626</c:v>
                </c:pt>
                <c:pt idx="209">
                  <c:v>490.9415283</c:v>
                </c:pt>
                <c:pt idx="210">
                  <c:v>490.0294189</c:v>
                </c:pt>
                <c:pt idx="211">
                  <c:v>488.9650879</c:v>
                </c:pt>
                <c:pt idx="212">
                  <c:v>488.0526123</c:v>
                </c:pt>
                <c:pt idx="213">
                  <c:v>486.9878235</c:v>
                </c:pt>
                <c:pt idx="214">
                  <c:v>486.0749817</c:v>
                </c:pt>
                <c:pt idx="215">
                  <c:v>485.0097961</c:v>
                </c:pt>
                <c:pt idx="216">
                  <c:v>483.9443665</c:v>
                </c:pt>
                <c:pt idx="217">
                  <c:v>483.0309753</c:v>
                </c:pt>
                <c:pt idx="218">
                  <c:v>481.9651184</c:v>
                </c:pt>
                <c:pt idx="219">
                  <c:v>481.0513611</c:v>
                </c:pt>
                <c:pt idx="220">
                  <c:v>479.9850769</c:v>
                </c:pt>
                <c:pt idx="221">
                  <c:v>479.0709534</c:v>
                </c:pt>
                <c:pt idx="222">
                  <c:v>478.0042725</c:v>
                </c:pt>
                <c:pt idx="223">
                  <c:v>476.9373474</c:v>
                </c:pt>
                <c:pt idx="224">
                  <c:v>476.0226746</c:v>
                </c:pt>
                <c:pt idx="225">
                  <c:v>474.9553223</c:v>
                </c:pt>
                <c:pt idx="226">
                  <c:v>474.0402832</c:v>
                </c:pt>
                <c:pt idx="227">
                  <c:v>472.9725342</c:v>
                </c:pt>
                <c:pt idx="228">
                  <c:v>472.0571289</c:v>
                </c:pt>
                <c:pt idx="229">
                  <c:v>470.9889832</c:v>
                </c:pt>
                <c:pt idx="230">
                  <c:v>470.0732422</c:v>
                </c:pt>
                <c:pt idx="231">
                  <c:v>469.0046387</c:v>
                </c:pt>
                <c:pt idx="232">
                  <c:v>467.9358521</c:v>
                </c:pt>
                <c:pt idx="233">
                  <c:v>467.0195618</c:v>
                </c:pt>
                <c:pt idx="234">
                  <c:v>465.9503479</c:v>
                </c:pt>
                <c:pt idx="235">
                  <c:v>465.0337219</c:v>
                </c:pt>
                <c:pt idx="236">
                  <c:v>463.9640808</c:v>
                </c:pt>
                <c:pt idx="237">
                  <c:v>463.0471191</c:v>
                </c:pt>
                <c:pt idx="238">
                  <c:v>461.9770813</c:v>
                </c:pt>
                <c:pt idx="239">
                  <c:v>461.0597534</c:v>
                </c:pt>
                <c:pt idx="240">
                  <c:v>459.9893188</c:v>
                </c:pt>
                <c:pt idx="241">
                  <c:v>459.0716248</c:v>
                </c:pt>
                <c:pt idx="242">
                  <c:v>458.0007935</c:v>
                </c:pt>
                <c:pt idx="243">
                  <c:v>456.9297485</c:v>
                </c:pt>
                <c:pt idx="244">
                  <c:v>456.0115356</c:v>
                </c:pt>
                <c:pt idx="245">
                  <c:v>454.940094</c:v>
                </c:pt>
                <c:pt idx="246">
                  <c:v>454.0215454</c:v>
                </c:pt>
                <c:pt idx="247">
                  <c:v>452.949707</c:v>
                </c:pt>
                <c:pt idx="248">
                  <c:v>452.0307922</c:v>
                </c:pt>
                <c:pt idx="249">
                  <c:v>450.9585571</c:v>
                </c:pt>
                <c:pt idx="250">
                  <c:v>450.0393372</c:v>
                </c:pt>
                <c:pt idx="251">
                  <c:v>448.9666748</c:v>
                </c:pt>
                <c:pt idx="252">
                  <c:v>448.0471191</c:v>
                </c:pt>
                <c:pt idx="253">
                  <c:v>446.9740906</c:v>
                </c:pt>
                <c:pt idx="254">
                  <c:v>446.0541687</c:v>
                </c:pt>
                <c:pt idx="255">
                  <c:v>444.9807434</c:v>
                </c:pt>
                <c:pt idx="256">
                  <c:v>444.0605164</c:v>
                </c:pt>
                <c:pt idx="257">
                  <c:v>442.9866943</c:v>
                </c:pt>
                <c:pt idx="258">
                  <c:v>442.0661316</c:v>
                </c:pt>
                <c:pt idx="259">
                  <c:v>440.9919128</c:v>
                </c:pt>
                <c:pt idx="260">
                  <c:v>440.0710144</c:v>
                </c:pt>
                <c:pt idx="261">
                  <c:v>438.9964294</c:v>
                </c:pt>
                <c:pt idx="262">
                  <c:v>438.0751953</c:v>
                </c:pt>
                <c:pt idx="263">
                  <c:v>437.0002136</c:v>
                </c:pt>
                <c:pt idx="264">
                  <c:v>435.9250488</c:v>
                </c:pt>
                <c:pt idx="265">
                  <c:v>435.0032959</c:v>
                </c:pt>
                <c:pt idx="266">
                  <c:v>433.9277344</c:v>
                </c:pt>
                <c:pt idx="267">
                  <c:v>433.0056763</c:v>
                </c:pt>
                <c:pt idx="268">
                  <c:v>431.9297485</c:v>
                </c:pt>
                <c:pt idx="269">
                  <c:v>431.0073547</c:v>
                </c:pt>
                <c:pt idx="270">
                  <c:v>429.9310303</c:v>
                </c:pt>
                <c:pt idx="271">
                  <c:v>429.0083008</c:v>
                </c:pt>
                <c:pt idx="272">
                  <c:v>427.9316101</c:v>
                </c:pt>
                <c:pt idx="273">
                  <c:v>427.0085754</c:v>
                </c:pt>
                <c:pt idx="274">
                  <c:v>425.9315186</c:v>
                </c:pt>
                <c:pt idx="275">
                  <c:v>425.0081482</c:v>
                </c:pt>
                <c:pt idx="276">
                  <c:v>423.9307251</c:v>
                </c:pt>
                <c:pt idx="277">
                  <c:v>423.007019</c:v>
                </c:pt>
                <c:pt idx="278">
                  <c:v>421.9292297</c:v>
                </c:pt>
                <c:pt idx="279">
                  <c:v>421.0052185</c:v>
                </c:pt>
                <c:pt idx="280">
                  <c:v>419.9270325</c:v>
                </c:pt>
                <c:pt idx="281">
                  <c:v>419.0027466</c:v>
                </c:pt>
                <c:pt idx="282">
                  <c:v>417.9241943</c:v>
                </c:pt>
                <c:pt idx="283">
                  <c:v>416.9995422</c:v>
                </c:pt>
                <c:pt idx="284">
                  <c:v>416.0747986</c:v>
                </c:pt>
                <c:pt idx="285">
                  <c:v>414.995697</c:v>
                </c:pt>
                <c:pt idx="286">
                  <c:v>414.0706177</c:v>
                </c:pt>
                <c:pt idx="287">
                  <c:v>412.9911804</c:v>
                </c:pt>
                <c:pt idx="288">
                  <c:v>412.0657654</c:v>
                </c:pt>
                <c:pt idx="289">
                  <c:v>410.9859619</c:v>
                </c:pt>
                <c:pt idx="290">
                  <c:v>410.0602722</c:v>
                </c:pt>
                <c:pt idx="291">
                  <c:v>408.9801025</c:v>
                </c:pt>
                <c:pt idx="292">
                  <c:v>408.0540771</c:v>
                </c:pt>
                <c:pt idx="293">
                  <c:v>406.9735718</c:v>
                </c:pt>
                <c:pt idx="294">
                  <c:v>406.0472412</c:v>
                </c:pt>
                <c:pt idx="295">
                  <c:v>404.9663696</c:v>
                </c:pt>
                <c:pt idx="296">
                  <c:v>404.0397339</c:v>
                </c:pt>
                <c:pt idx="297">
                  <c:v>402.9584961</c:v>
                </c:pt>
                <c:pt idx="298">
                  <c:v>402.0315857</c:v>
                </c:pt>
                <c:pt idx="299">
                  <c:v>400.9499817</c:v>
                </c:pt>
                <c:pt idx="300">
                  <c:v>400.0227661</c:v>
                </c:pt>
              </c:numCache>
            </c:numRef>
          </c:xVal>
          <c:yVal>
            <c:numRef>
              <c:f>'Fig 2B data and Fig 2C raw data'!$AH$23:$AH$323</c:f>
              <c:numCache>
                <c:formatCode>General</c:formatCode>
                <c:ptCount val="301"/>
                <c:pt idx="0">
                  <c:v>-0.00359462258</c:v>
                </c:pt>
                <c:pt idx="1">
                  <c:v>-0.00316429567</c:v>
                </c:pt>
                <c:pt idx="2">
                  <c:v>-0.0032882454</c:v>
                </c:pt>
                <c:pt idx="3">
                  <c:v>-0.00318044853</c:v>
                </c:pt>
                <c:pt idx="4">
                  <c:v>-0.00340410378</c:v>
                </c:pt>
                <c:pt idx="5">
                  <c:v>-0.00338001885</c:v>
                </c:pt>
                <c:pt idx="6">
                  <c:v>-0.00321322271</c:v>
                </c:pt>
                <c:pt idx="7">
                  <c:v>-0.00319340323</c:v>
                </c:pt>
                <c:pt idx="8">
                  <c:v>-0.003319902912</c:v>
                </c:pt>
                <c:pt idx="9">
                  <c:v>-0.003110546256</c:v>
                </c:pt>
                <c:pt idx="10">
                  <c:v>-0.003708166636</c:v>
                </c:pt>
                <c:pt idx="11">
                  <c:v>-0.003625060065</c:v>
                </c:pt>
                <c:pt idx="12">
                  <c:v>-0.003373995992</c:v>
                </c:pt>
                <c:pt idx="13">
                  <c:v>-0.003400695143</c:v>
                </c:pt>
                <c:pt idx="14">
                  <c:v>-0.003602618921</c:v>
                </c:pt>
                <c:pt idx="15">
                  <c:v>-0.004024470324</c:v>
                </c:pt>
                <c:pt idx="16">
                  <c:v>-0.003902779065</c:v>
                </c:pt>
                <c:pt idx="17">
                  <c:v>-0.003581553335</c:v>
                </c:pt>
                <c:pt idx="18">
                  <c:v>-0.003978130977</c:v>
                </c:pt>
                <c:pt idx="19">
                  <c:v>-0.004069741447</c:v>
                </c:pt>
                <c:pt idx="20">
                  <c:v>-0.004038933765</c:v>
                </c:pt>
                <c:pt idx="21">
                  <c:v>-0.004151643352</c:v>
                </c:pt>
                <c:pt idx="22">
                  <c:v>-0.003982955225</c:v>
                </c:pt>
                <c:pt idx="23">
                  <c:v>-0.004741107213</c:v>
                </c:pt>
                <c:pt idx="24">
                  <c:v>-0.00473140097</c:v>
                </c:pt>
                <c:pt idx="25">
                  <c:v>-0.004572032818</c:v>
                </c:pt>
                <c:pt idx="26">
                  <c:v>-0.004219860872</c:v>
                </c:pt>
                <c:pt idx="27">
                  <c:v>-0.004598881448</c:v>
                </c:pt>
                <c:pt idx="28">
                  <c:v>-0.005217464742</c:v>
                </c:pt>
                <c:pt idx="29">
                  <c:v>-0.003908022179</c:v>
                </c:pt>
                <c:pt idx="30">
                  <c:v>-0.004405235161</c:v>
                </c:pt>
                <c:pt idx="31">
                  <c:v>-0.004329403497</c:v>
                </c:pt>
                <c:pt idx="32">
                  <c:v>-0.004248392051</c:v>
                </c:pt>
                <c:pt idx="33">
                  <c:v>-0.004509560512</c:v>
                </c:pt>
                <c:pt idx="34">
                  <c:v>-0.004469386631</c:v>
                </c:pt>
                <c:pt idx="35">
                  <c:v>-0.004446329879</c:v>
                </c:pt>
                <c:pt idx="36">
                  <c:v>-0.003824229689</c:v>
                </c:pt>
                <c:pt idx="37">
                  <c:v>-0.003927519643</c:v>
                </c:pt>
                <c:pt idx="38">
                  <c:v>-0.004182622405</c:v>
                </c:pt>
                <c:pt idx="39">
                  <c:v>-0.003941327554</c:v>
                </c:pt>
                <c:pt idx="40">
                  <c:v>-0.004065719537</c:v>
                </c:pt>
                <c:pt idx="41">
                  <c:v>-0.003817628933</c:v>
                </c:pt>
                <c:pt idx="42">
                  <c:v>-0.003552402239</c:v>
                </c:pt>
                <c:pt idx="43">
                  <c:v>-0.003233049395</c:v>
                </c:pt>
                <c:pt idx="44">
                  <c:v>-0.003675810395</c:v>
                </c:pt>
                <c:pt idx="45">
                  <c:v>-0.003406754098</c:v>
                </c:pt>
                <c:pt idx="46">
                  <c:v>-0.003470790671</c:v>
                </c:pt>
                <c:pt idx="47">
                  <c:v>-0.003027358193</c:v>
                </c:pt>
                <c:pt idx="48">
                  <c:v>-0.003057227108</c:v>
                </c:pt>
                <c:pt idx="49">
                  <c:v>-0.00306966631</c:v>
                </c:pt>
                <c:pt idx="50">
                  <c:v>-0.003222622544</c:v>
                </c:pt>
                <c:pt idx="51">
                  <c:v>-0.00332641891</c:v>
                </c:pt>
                <c:pt idx="52">
                  <c:v>-0.003355290725</c:v>
                </c:pt>
                <c:pt idx="53">
                  <c:v>-0.003615922512</c:v>
                </c:pt>
                <c:pt idx="54">
                  <c:v>-0.003275268346</c:v>
                </c:pt>
                <c:pt idx="55">
                  <c:v>-0.003377501139</c:v>
                </c:pt>
                <c:pt idx="56">
                  <c:v>-0.0043248278512</c:v>
                </c:pt>
                <c:pt idx="57">
                  <c:v>-0.00347641365</c:v>
                </c:pt>
                <c:pt idx="58">
                  <c:v>-0.0035956530905</c:v>
                </c:pt>
                <c:pt idx="59">
                  <c:v>-0.0041140565726</c:v>
                </c:pt>
                <c:pt idx="60">
                  <c:v>-0.00416034611275</c:v>
                </c:pt>
                <c:pt idx="61">
                  <c:v>-0.0048180896692</c:v>
                </c:pt>
                <c:pt idx="62">
                  <c:v>-0.0045162433664</c:v>
                </c:pt>
                <c:pt idx="63">
                  <c:v>-0.0044430447</c:v>
                </c:pt>
                <c:pt idx="64">
                  <c:v>-0.004529251119</c:v>
                </c:pt>
                <c:pt idx="65">
                  <c:v>-0.005292957167</c:v>
                </c:pt>
                <c:pt idx="66">
                  <c:v>-0.005146133116</c:v>
                </c:pt>
                <c:pt idx="67">
                  <c:v>-0.005570738327</c:v>
                </c:pt>
                <c:pt idx="68">
                  <c:v>-0.005421726367</c:v>
                </c:pt>
                <c:pt idx="69">
                  <c:v>-0.005907087222</c:v>
                </c:pt>
                <c:pt idx="70">
                  <c:v>-0.005457023958</c:v>
                </c:pt>
                <c:pt idx="71">
                  <c:v>-0.005823552942</c:v>
                </c:pt>
                <c:pt idx="72">
                  <c:v>-0.0063411492</c:v>
                </c:pt>
                <c:pt idx="73">
                  <c:v>-0.006329552604</c:v>
                </c:pt>
                <c:pt idx="74">
                  <c:v>-0.006665806852</c:v>
                </c:pt>
                <c:pt idx="75">
                  <c:v>-0.006967863169</c:v>
                </c:pt>
                <c:pt idx="76">
                  <c:v>-0.006760868344</c:v>
                </c:pt>
                <c:pt idx="77">
                  <c:v>-0.007000764467</c:v>
                </c:pt>
                <c:pt idx="78">
                  <c:v>-0.007113853104</c:v>
                </c:pt>
                <c:pt idx="79">
                  <c:v>-0.007357032604</c:v>
                </c:pt>
                <c:pt idx="80">
                  <c:v>-0.008084725689</c:v>
                </c:pt>
                <c:pt idx="81">
                  <c:v>-0.007129041579</c:v>
                </c:pt>
                <c:pt idx="82">
                  <c:v>-0.007529793874</c:v>
                </c:pt>
                <c:pt idx="83">
                  <c:v>-0.007779785532</c:v>
                </c:pt>
                <c:pt idx="84">
                  <c:v>-0.008138968244</c:v>
                </c:pt>
                <c:pt idx="85">
                  <c:v>-0.008406576335</c:v>
                </c:pt>
                <c:pt idx="86">
                  <c:v>-0.008162570752</c:v>
                </c:pt>
                <c:pt idx="87">
                  <c:v>-0.008092016083</c:v>
                </c:pt>
                <c:pt idx="88">
                  <c:v>-0.008176304966</c:v>
                </c:pt>
                <c:pt idx="89">
                  <c:v>-0.00827778234</c:v>
                </c:pt>
                <c:pt idx="90">
                  <c:v>-0.008425119899</c:v>
                </c:pt>
                <c:pt idx="91">
                  <c:v>-0.008465828009</c:v>
                </c:pt>
                <c:pt idx="92">
                  <c:v>-0.008464695521</c:v>
                </c:pt>
                <c:pt idx="93">
                  <c:v>-0.00839583679</c:v>
                </c:pt>
                <c:pt idx="94">
                  <c:v>-0.008880154331</c:v>
                </c:pt>
                <c:pt idx="95">
                  <c:v>-0.009094981577</c:v>
                </c:pt>
                <c:pt idx="96">
                  <c:v>-0.009185312416</c:v>
                </c:pt>
                <c:pt idx="97">
                  <c:v>-0.009800207436</c:v>
                </c:pt>
                <c:pt idx="98">
                  <c:v>-0.009774803284</c:v>
                </c:pt>
                <c:pt idx="99">
                  <c:v>-0.010066254166</c:v>
                </c:pt>
                <c:pt idx="100">
                  <c:v>-0.009942640185</c:v>
                </c:pt>
                <c:pt idx="101">
                  <c:v>-0.010309490476</c:v>
                </c:pt>
                <c:pt idx="102">
                  <c:v>-0.010380047478</c:v>
                </c:pt>
                <c:pt idx="103">
                  <c:v>-0.010687924556</c:v>
                </c:pt>
                <c:pt idx="104">
                  <c:v>-0.011080504032</c:v>
                </c:pt>
                <c:pt idx="105">
                  <c:v>-0.01125173653</c:v>
                </c:pt>
                <c:pt idx="106">
                  <c:v>-0.011874094706</c:v>
                </c:pt>
                <c:pt idx="107">
                  <c:v>-0.011795539511</c:v>
                </c:pt>
                <c:pt idx="108">
                  <c:v>-0.012263557045</c:v>
                </c:pt>
                <c:pt idx="109">
                  <c:v>-0.012116254877</c:v>
                </c:pt>
                <c:pt idx="110">
                  <c:v>-0.012405241942</c:v>
                </c:pt>
                <c:pt idx="111">
                  <c:v>-0.012829935748</c:v>
                </c:pt>
                <c:pt idx="112">
                  <c:v>-0.013152412235</c:v>
                </c:pt>
                <c:pt idx="113">
                  <c:v>-0.013230062187</c:v>
                </c:pt>
                <c:pt idx="114">
                  <c:v>-0.013550462305</c:v>
                </c:pt>
                <c:pt idx="115">
                  <c:v>-0.013917297225</c:v>
                </c:pt>
                <c:pt idx="116">
                  <c:v>-0.014743334719</c:v>
                </c:pt>
                <c:pt idx="117">
                  <c:v>-0.014630832346</c:v>
                </c:pt>
                <c:pt idx="118">
                  <c:v>-0.014922728861</c:v>
                </c:pt>
                <c:pt idx="119">
                  <c:v>-0.015623288328</c:v>
                </c:pt>
                <c:pt idx="120">
                  <c:v>-0.015802552088</c:v>
                </c:pt>
                <c:pt idx="121">
                  <c:v>-0.016039678932</c:v>
                </c:pt>
                <c:pt idx="122">
                  <c:v>-0.016081306252</c:v>
                </c:pt>
                <c:pt idx="123">
                  <c:v>-0.016046737422</c:v>
                </c:pt>
                <c:pt idx="124">
                  <c:v>-0.016501522255</c:v>
                </c:pt>
                <c:pt idx="125">
                  <c:v>-0.016222023037</c:v>
                </c:pt>
                <c:pt idx="126">
                  <c:v>-0.016777370224</c:v>
                </c:pt>
                <c:pt idx="127">
                  <c:v>-0.016258293401</c:v>
                </c:pt>
                <c:pt idx="128">
                  <c:v>-0.016273242987</c:v>
                </c:pt>
                <c:pt idx="129">
                  <c:v>-0.016022121871</c:v>
                </c:pt>
                <c:pt idx="130">
                  <c:v>-0.015630919351</c:v>
                </c:pt>
                <c:pt idx="131">
                  <c:v>-0.015037205407</c:v>
                </c:pt>
                <c:pt idx="132">
                  <c:v>-0.01440381024</c:v>
                </c:pt>
                <c:pt idx="133">
                  <c:v>-0.013506885605</c:v>
                </c:pt>
                <c:pt idx="134">
                  <c:v>-0.01245786430586</c:v>
                </c:pt>
                <c:pt idx="135">
                  <c:v>-0.010367372174</c:v>
                </c:pt>
                <c:pt idx="136">
                  <c:v>-0.008729128035</c:v>
                </c:pt>
                <c:pt idx="137">
                  <c:v>-0.006830926615</c:v>
                </c:pt>
                <c:pt idx="138">
                  <c:v>-0.004702085261</c:v>
                </c:pt>
                <c:pt idx="139">
                  <c:v>-0.00206273106</c:v>
                </c:pt>
                <c:pt idx="140">
                  <c:v>0.00099498256</c:v>
                </c:pt>
                <c:pt idx="141">
                  <c:v>0.00444476343</c:v>
                </c:pt>
                <c:pt idx="142">
                  <c:v>0.00832153335</c:v>
                </c:pt>
                <c:pt idx="143">
                  <c:v>0.0125552047</c:v>
                </c:pt>
                <c:pt idx="144">
                  <c:v>0.01744349524</c:v>
                </c:pt>
                <c:pt idx="145">
                  <c:v>0.02370665445</c:v>
                </c:pt>
                <c:pt idx="146">
                  <c:v>0.0293095488</c:v>
                </c:pt>
                <c:pt idx="147">
                  <c:v>0.0360733088</c:v>
                </c:pt>
                <c:pt idx="148">
                  <c:v>0.04151627644</c:v>
                </c:pt>
                <c:pt idx="149">
                  <c:v>0.04504501111</c:v>
                </c:pt>
                <c:pt idx="150">
                  <c:v>0.04580121711</c:v>
                </c:pt>
                <c:pt idx="151">
                  <c:v>0.04434486515</c:v>
                </c:pt>
                <c:pt idx="152">
                  <c:v>0.04111406244</c:v>
                </c:pt>
                <c:pt idx="153">
                  <c:v>0.03497853167</c:v>
                </c:pt>
                <c:pt idx="154">
                  <c:v>0.02749142833</c:v>
                </c:pt>
                <c:pt idx="155">
                  <c:v>0.0212170951</c:v>
                </c:pt>
                <c:pt idx="156">
                  <c:v>0.01561550833</c:v>
                </c:pt>
                <c:pt idx="157">
                  <c:v>0.01129968315</c:v>
                </c:pt>
                <c:pt idx="158">
                  <c:v>0.00781608036999999</c:v>
                </c:pt>
                <c:pt idx="159">
                  <c:v>0.00493643469</c:v>
                </c:pt>
                <c:pt idx="160">
                  <c:v>0.00306404046</c:v>
                </c:pt>
                <c:pt idx="161">
                  <c:v>0.00184441022</c:v>
                </c:pt>
                <c:pt idx="162">
                  <c:v>0.0011416938</c:v>
                </c:pt>
                <c:pt idx="163">
                  <c:v>0.000381388129999997</c:v>
                </c:pt>
                <c:pt idx="164">
                  <c:v>7.00842500000022E-5</c:v>
                </c:pt>
                <c:pt idx="165">
                  <c:v>3.60000006367767E-10</c:v>
                </c:pt>
                <c:pt idx="166">
                  <c:v>0.000484153990000004</c:v>
                </c:pt>
                <c:pt idx="167">
                  <c:v>0.00135134197</c:v>
                </c:pt>
                <c:pt idx="168">
                  <c:v>0.00221843682</c:v>
                </c:pt>
                <c:pt idx="169">
                  <c:v>0.00376439504</c:v>
                </c:pt>
                <c:pt idx="170">
                  <c:v>0.00532683022</c:v>
                </c:pt>
                <c:pt idx="171">
                  <c:v>0.00730458683</c:v>
                </c:pt>
                <c:pt idx="172">
                  <c:v>0.00821215323</c:v>
                </c:pt>
                <c:pt idx="173">
                  <c:v>0.01043307445</c:v>
                </c:pt>
                <c:pt idx="174">
                  <c:v>0.01208454407</c:v>
                </c:pt>
                <c:pt idx="175">
                  <c:v>0.01334523446</c:v>
                </c:pt>
                <c:pt idx="176">
                  <c:v>0.01551296599</c:v>
                </c:pt>
                <c:pt idx="177">
                  <c:v>0.01781606338</c:v>
                </c:pt>
                <c:pt idx="178">
                  <c:v>0.0198292028</c:v>
                </c:pt>
                <c:pt idx="179">
                  <c:v>0.0209480714</c:v>
                </c:pt>
                <c:pt idx="180">
                  <c:v>0.02117412947</c:v>
                </c:pt>
                <c:pt idx="181">
                  <c:v>0.0205525834</c:v>
                </c:pt>
                <c:pt idx="182">
                  <c:v>0.01989172435</c:v>
                </c:pt>
                <c:pt idx="183">
                  <c:v>0.01827387176</c:v>
                </c:pt>
                <c:pt idx="184">
                  <c:v>0.01663119383</c:v>
                </c:pt>
                <c:pt idx="185">
                  <c:v>0.0158676099</c:v>
                </c:pt>
                <c:pt idx="186">
                  <c:v>0.01458375193</c:v>
                </c:pt>
                <c:pt idx="187">
                  <c:v>0.01333543695</c:v>
                </c:pt>
                <c:pt idx="188">
                  <c:v>0.01196293196</c:v>
                </c:pt>
                <c:pt idx="189">
                  <c:v>0.01073028929</c:v>
                </c:pt>
                <c:pt idx="190">
                  <c:v>0.00938553772</c:v>
                </c:pt>
                <c:pt idx="191">
                  <c:v>0.00832233241</c:v>
                </c:pt>
                <c:pt idx="192">
                  <c:v>0.00658976696</c:v>
                </c:pt>
                <c:pt idx="193">
                  <c:v>0.00485665016</c:v>
                </c:pt>
                <c:pt idx="194">
                  <c:v>0.0029516559</c:v>
                </c:pt>
                <c:pt idx="195">
                  <c:v>0.00133577397999999</c:v>
                </c:pt>
                <c:pt idx="196">
                  <c:v>-0.000104572259999994</c:v>
                </c:pt>
                <c:pt idx="197">
                  <c:v>-0.00216506013000001</c:v>
                </c:pt>
                <c:pt idx="198">
                  <c:v>-0.00370073654</c:v>
                </c:pt>
                <c:pt idx="199">
                  <c:v>-0.00546863266000001</c:v>
                </c:pt>
                <c:pt idx="200">
                  <c:v>-0.00723129102</c:v>
                </c:pt>
                <c:pt idx="201">
                  <c:v>-0.0086041499</c:v>
                </c:pt>
                <c:pt idx="202">
                  <c:v>-0.01070819759</c:v>
                </c:pt>
                <c:pt idx="203">
                  <c:v>-0.01189247855</c:v>
                </c:pt>
                <c:pt idx="204">
                  <c:v>-0.01343917437</c:v>
                </c:pt>
                <c:pt idx="205">
                  <c:v>-0.01512088218</c:v>
                </c:pt>
                <c:pt idx="206">
                  <c:v>-0.01699976214</c:v>
                </c:pt>
                <c:pt idx="207">
                  <c:v>-0.01874586531</c:v>
                </c:pt>
                <c:pt idx="208">
                  <c:v>-0.0205583308</c:v>
                </c:pt>
                <c:pt idx="209">
                  <c:v>-0.02281876244</c:v>
                </c:pt>
                <c:pt idx="210">
                  <c:v>-0.0247322131</c:v>
                </c:pt>
                <c:pt idx="211">
                  <c:v>-0.02717599609</c:v>
                </c:pt>
                <c:pt idx="212">
                  <c:v>-0.02987255495</c:v>
                </c:pt>
                <c:pt idx="213">
                  <c:v>-0.03296868099</c:v>
                </c:pt>
                <c:pt idx="214">
                  <c:v>-0.03517096822</c:v>
                </c:pt>
                <c:pt idx="215">
                  <c:v>-0.03865760902</c:v>
                </c:pt>
                <c:pt idx="216">
                  <c:v>-0.04241034721</c:v>
                </c:pt>
                <c:pt idx="217">
                  <c:v>-0.04697376083</c:v>
                </c:pt>
                <c:pt idx="218">
                  <c:v>-0.05221329224</c:v>
                </c:pt>
                <c:pt idx="219">
                  <c:v>-0.05636782533</c:v>
                </c:pt>
                <c:pt idx="220">
                  <c:v>-0.0619178895</c:v>
                </c:pt>
                <c:pt idx="221">
                  <c:v>-0.06825224647</c:v>
                </c:pt>
                <c:pt idx="222">
                  <c:v>-0.07734889129</c:v>
                </c:pt>
                <c:pt idx="223">
                  <c:v>-0.08678356145</c:v>
                </c:pt>
                <c:pt idx="224">
                  <c:v>-0.09635291587</c:v>
                </c:pt>
                <c:pt idx="225">
                  <c:v>-0.10663310778</c:v>
                </c:pt>
                <c:pt idx="226">
                  <c:v>-0.11816070563</c:v>
                </c:pt>
                <c:pt idx="227">
                  <c:v>-0.13637939434</c:v>
                </c:pt>
                <c:pt idx="228">
                  <c:v>-0.15308567475</c:v>
                </c:pt>
                <c:pt idx="229">
                  <c:v>-0.17452415411</c:v>
                </c:pt>
                <c:pt idx="230">
                  <c:v>-0.19222886453</c:v>
                </c:pt>
                <c:pt idx="231">
                  <c:v>-0.22024304753</c:v>
                </c:pt>
                <c:pt idx="232">
                  <c:v>-0.25309387186</c:v>
                </c:pt>
                <c:pt idx="233">
                  <c:v>-0.2865446467</c:v>
                </c:pt>
                <c:pt idx="234">
                  <c:v>-0.32729220729</c:v>
                </c:pt>
                <c:pt idx="235">
                  <c:v>-0.36482781509</c:v>
                </c:pt>
                <c:pt idx="236">
                  <c:v>-0.41824610867</c:v>
                </c:pt>
                <c:pt idx="237">
                  <c:v>-0.46388592906</c:v>
                </c:pt>
                <c:pt idx="238">
                  <c:v>-0.5343408916</c:v>
                </c:pt>
                <c:pt idx="239">
                  <c:v>-0.60320326278</c:v>
                </c:pt>
                <c:pt idx="240">
                  <c:v>-0.67862343376</c:v>
                </c:pt>
                <c:pt idx="241">
                  <c:v>-0.75597824491</c:v>
                </c:pt>
                <c:pt idx="242">
                  <c:v>-0.85747202081</c:v>
                </c:pt>
                <c:pt idx="243">
                  <c:v>-0.96667610483</c:v>
                </c:pt>
                <c:pt idx="244">
                  <c:v>-1.08862234271</c:v>
                </c:pt>
                <c:pt idx="245">
                  <c:v>-1.22331491443</c:v>
                </c:pt>
                <c:pt idx="246">
                  <c:v>-1.37965297273</c:v>
                </c:pt>
                <c:pt idx="247">
                  <c:v>-1.5234372653</c:v>
                </c:pt>
                <c:pt idx="248">
                  <c:v>-1.65969562885</c:v>
                </c:pt>
                <c:pt idx="249">
                  <c:v>-1.855759892</c:v>
                </c:pt>
                <c:pt idx="250">
                  <c:v>-2.0337770837</c:v>
                </c:pt>
                <c:pt idx="251">
                  <c:v>-2.271317389</c:v>
                </c:pt>
                <c:pt idx="252">
                  <c:v>-2.3939732499</c:v>
                </c:pt>
                <c:pt idx="253">
                  <c:v>-2.6829720699</c:v>
                </c:pt>
                <c:pt idx="254">
                  <c:v>-2.8475467895</c:v>
                </c:pt>
                <c:pt idx="255">
                  <c:v>-3.1047142998</c:v>
                </c:pt>
                <c:pt idx="256">
                  <c:v>-3.4151413924</c:v>
                </c:pt>
                <c:pt idx="257">
                  <c:v>-3.2306546603</c:v>
                </c:pt>
                <c:pt idx="258">
                  <c:v>-3.6727450453</c:v>
                </c:pt>
                <c:pt idx="259">
                  <c:v>-3.3307192586</c:v>
                </c:pt>
                <c:pt idx="260">
                  <c:v>-3.4863386036</c:v>
                </c:pt>
                <c:pt idx="261">
                  <c:v>-4.052202958000001</c:v>
                </c:pt>
                <c:pt idx="262">
                  <c:v>-3.2742819673</c:v>
                </c:pt>
                <c:pt idx="263">
                  <c:v>-3.8704874545</c:v>
                </c:pt>
                <c:pt idx="264">
                  <c:v>-3.7497702869</c:v>
                </c:pt>
                <c:pt idx="265">
                  <c:v>-3.25109509</c:v>
                </c:pt>
                <c:pt idx="266">
                  <c:v>-3.6185099367</c:v>
                </c:pt>
                <c:pt idx="267">
                  <c:v>-3.8906631804</c:v>
                </c:pt>
                <c:pt idx="268">
                  <c:v>-9.8227157328</c:v>
                </c:pt>
                <c:pt idx="269">
                  <c:v>-3.6863902093</c:v>
                </c:pt>
                <c:pt idx="270">
                  <c:v>-3.6271965534</c:v>
                </c:pt>
                <c:pt idx="271">
                  <c:v>-9.7924110923</c:v>
                </c:pt>
                <c:pt idx="272">
                  <c:v>-3.5013252233</c:v>
                </c:pt>
                <c:pt idx="273">
                  <c:v>-4.177764940899999</c:v>
                </c:pt>
                <c:pt idx="274">
                  <c:v>-3.860994536</c:v>
                </c:pt>
                <c:pt idx="275">
                  <c:v>-3.2867527641</c:v>
                </c:pt>
                <c:pt idx="276">
                  <c:v>-3.36170334</c:v>
                </c:pt>
                <c:pt idx="277">
                  <c:v>-3.8302262161</c:v>
                </c:pt>
                <c:pt idx="278">
                  <c:v>-3.349444989</c:v>
                </c:pt>
                <c:pt idx="279">
                  <c:v>-3.5121850405</c:v>
                </c:pt>
                <c:pt idx="280">
                  <c:v>-3.4057184198</c:v>
                </c:pt>
                <c:pt idx="281">
                  <c:v>-9.5825336311</c:v>
                </c:pt>
                <c:pt idx="282">
                  <c:v>-3.1553892825</c:v>
                </c:pt>
                <c:pt idx="283">
                  <c:v>-2.8462887138</c:v>
                </c:pt>
                <c:pt idx="284">
                  <c:v>-9.4916000102</c:v>
                </c:pt>
                <c:pt idx="285">
                  <c:v>-3.195164177</c:v>
                </c:pt>
                <c:pt idx="286">
                  <c:v>-2.8819402784</c:v>
                </c:pt>
                <c:pt idx="287">
                  <c:v>-3.4077537389</c:v>
                </c:pt>
                <c:pt idx="288">
                  <c:v>-3.1696343754</c:v>
                </c:pt>
                <c:pt idx="289">
                  <c:v>-2.9013446308</c:v>
                </c:pt>
                <c:pt idx="290">
                  <c:v>-3.640724394</c:v>
                </c:pt>
                <c:pt idx="291">
                  <c:v>-3.933999095</c:v>
                </c:pt>
                <c:pt idx="292">
                  <c:v>-2.9387884171</c:v>
                </c:pt>
                <c:pt idx="293">
                  <c:v>-3.5131299236</c:v>
                </c:pt>
                <c:pt idx="294">
                  <c:v>-3.3691478105</c:v>
                </c:pt>
                <c:pt idx="295">
                  <c:v>-3.2002026178</c:v>
                </c:pt>
                <c:pt idx="296">
                  <c:v>-3.6624439389</c:v>
                </c:pt>
                <c:pt idx="297">
                  <c:v>-3.0200211437</c:v>
                </c:pt>
                <c:pt idx="298">
                  <c:v>-4.8218114109</c:v>
                </c:pt>
                <c:pt idx="299">
                  <c:v>-3.1714620029</c:v>
                </c:pt>
                <c:pt idx="300">
                  <c:v>-3.0924994088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550520"/>
        <c:axId val="2137442136"/>
      </c:scatterChart>
      <c:valAx>
        <c:axId val="2137550520"/>
        <c:scaling>
          <c:orientation val="minMax"/>
          <c:max val="570.0"/>
          <c:min val="530.0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Wavelength</a:t>
                </a:r>
                <a:r>
                  <a:rPr lang="en-US" sz="2400" baseline="0"/>
                  <a:t> (nm)</a:t>
                </a:r>
                <a:endParaRPr lang="en-US" sz="2400"/>
              </a:p>
            </c:rich>
          </c:tx>
          <c:layout>
            <c:manualLayout>
              <c:xMode val="edge"/>
              <c:yMode val="edge"/>
              <c:x val="0.345675269883758"/>
              <c:y val="0.92573673870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 b="1" i="0"/>
            </a:pPr>
            <a:endParaRPr lang="en-US"/>
          </a:p>
        </c:txPr>
        <c:crossAx val="2137442136"/>
        <c:crossesAt val="-0.02"/>
        <c:crossBetween val="midCat"/>
      </c:valAx>
      <c:valAx>
        <c:axId val="2137442136"/>
        <c:scaling>
          <c:orientation val="minMax"/>
          <c:max val="0.1"/>
          <c:min val="-0.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Absorbance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 b="1" i="0"/>
            </a:pPr>
            <a:endParaRPr lang="en-US"/>
          </a:p>
        </c:txPr>
        <c:crossAx val="2137550520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2400" b="1" i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474563505649"/>
          <c:y val="0.03696021481352"/>
          <c:w val="0.826873262581308"/>
          <c:h val="0.92607957037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2C processed data'!$G$8</c:f>
              <c:strCache>
                <c:ptCount val="1"/>
                <c:pt idx="0">
                  <c:v>MR1/ev 4hr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0" cmpd="sng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'Fig. 2C processed data'!$I$8</c:f>
                <c:numCache>
                  <c:formatCode>General</c:formatCode>
                  <c:ptCount val="1"/>
                  <c:pt idx="0">
                    <c:v>0.289099631268304</c:v>
                  </c:pt>
                </c:numCache>
              </c:numRef>
            </c:plus>
            <c:minus>
              <c:numRef>
                <c:f>'Fig. 2C processed data'!$I$8</c:f>
                <c:numCache>
                  <c:formatCode>General</c:formatCode>
                  <c:ptCount val="1"/>
                  <c:pt idx="0">
                    <c:v>0.289099631268304</c:v>
                  </c:pt>
                </c:numCache>
              </c:numRef>
            </c:minus>
            <c:spPr>
              <a:ln w="31750"/>
            </c:spPr>
          </c:errBars>
          <c:val>
            <c:numRef>
              <c:f>'Fig. 2C processed data'!$H$8</c:f>
              <c:numCache>
                <c:formatCode>General</c:formatCode>
                <c:ptCount val="1"/>
                <c:pt idx="0">
                  <c:v>3.63212461410096</c:v>
                </c:pt>
              </c:numCache>
            </c:numRef>
          </c:val>
        </c:ser>
        <c:ser>
          <c:idx val="1"/>
          <c:order val="1"/>
          <c:tx>
            <c:strRef>
              <c:f>'Fig. 2C processed data'!$G$9</c:f>
              <c:strCache>
                <c:ptCount val="1"/>
                <c:pt idx="0">
                  <c:v>15/ev 4hr</c:v>
                </c:pt>
              </c:strCache>
            </c:strRef>
          </c:tx>
          <c:spPr>
            <a:solidFill>
              <a:schemeClr val="accent2"/>
            </a:solidFill>
            <a:ln w="3175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'Fig. 2C processed data'!$I$9</c:f>
                <c:numCache>
                  <c:formatCode>General</c:formatCode>
                  <c:ptCount val="1"/>
                  <c:pt idx="0">
                    <c:v>0.0320011524705543</c:v>
                  </c:pt>
                </c:numCache>
              </c:numRef>
            </c:plus>
            <c:minus>
              <c:numRef>
                <c:f>'Fig. 2C processed data'!$I$9</c:f>
                <c:numCache>
                  <c:formatCode>General</c:formatCode>
                  <c:ptCount val="1"/>
                  <c:pt idx="0">
                    <c:v>0.0320011524705543</c:v>
                  </c:pt>
                </c:numCache>
              </c:numRef>
            </c:minus>
            <c:spPr>
              <a:ln w="31750"/>
            </c:spPr>
          </c:errBars>
          <c:val>
            <c:numRef>
              <c:f>'Fig. 2C processed data'!$H$9</c:f>
              <c:numCache>
                <c:formatCode>General</c:formatCode>
                <c:ptCount val="1"/>
                <c:pt idx="0">
                  <c:v>1.87389332498957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-60"/>
        <c:axId val="2137575448"/>
        <c:axId val="2137578248"/>
      </c:barChart>
      <c:catAx>
        <c:axId val="2137575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7578248"/>
        <c:crosses val="autoZero"/>
        <c:auto val="1"/>
        <c:lblAlgn val="ctr"/>
        <c:lblOffset val="100"/>
        <c:noMultiLvlLbl val="0"/>
      </c:catAx>
      <c:valAx>
        <c:axId val="2137578248"/>
        <c:scaling>
          <c:orientation val="minMax"/>
          <c:max val="4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 baseline="0"/>
                  <a:t> Heme C </a:t>
                </a:r>
                <a:r>
                  <a:rPr lang="en-US" sz="2400"/>
                  <a:t>concentration (µM)</a:t>
                </a:r>
              </a:p>
            </c:rich>
          </c:tx>
          <c:layout>
            <c:manualLayout>
              <c:xMode val="edge"/>
              <c:yMode val="edge"/>
              <c:x val="0.00894200616227319"/>
              <c:y val="0.1581659953130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2137575448"/>
        <c:crosses val="autoZero"/>
        <c:crossBetween val="between"/>
      </c:valAx>
      <c:spPr>
        <a:ln w="3175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571500</xdr:colOff>
      <xdr:row>323</xdr:row>
      <xdr:rowOff>152400</xdr:rowOff>
    </xdr:from>
    <xdr:to>
      <xdr:col>33</xdr:col>
      <xdr:colOff>114300</xdr:colOff>
      <xdr:row>348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730250</xdr:colOff>
      <xdr:row>2</xdr:row>
      <xdr:rowOff>25400</xdr:rowOff>
    </xdr:from>
    <xdr:to>
      <xdr:col>32</xdr:col>
      <xdr:colOff>1066800</xdr:colOff>
      <xdr:row>36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444501</xdr:colOff>
      <xdr:row>16</xdr:row>
      <xdr:rowOff>12700</xdr:rowOff>
    </xdr:from>
    <xdr:to>
      <xdr:col>16</xdr:col>
      <xdr:colOff>812800</xdr:colOff>
      <xdr:row>44</xdr:row>
      <xdr:rowOff>107781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8"/>
  <sheetViews>
    <sheetView tabSelected="1" topLeftCell="R17" workbookViewId="0">
      <selection activeCell="J8" sqref="J8"/>
    </sheetView>
  </sheetViews>
  <sheetFormatPr baseColWidth="10" defaultRowHeight="15" x14ac:dyDescent="0"/>
  <cols>
    <col min="3" max="3" width="15.33203125" bestFit="1" customWidth="1"/>
    <col min="5" max="5" width="16" bestFit="1" customWidth="1"/>
    <col min="7" max="7" width="15.33203125" bestFit="1" customWidth="1"/>
    <col min="9" max="9" width="15.33203125" bestFit="1" customWidth="1"/>
    <col min="11" max="11" width="15.33203125" bestFit="1" customWidth="1"/>
    <col min="13" max="13" width="15.33203125" bestFit="1" customWidth="1"/>
    <col min="15" max="15" width="15.33203125" bestFit="1" customWidth="1"/>
    <col min="17" max="17" width="15.33203125" bestFit="1" customWidth="1"/>
    <col min="19" max="19" width="15.33203125" bestFit="1" customWidth="1"/>
    <col min="21" max="21" width="15.33203125" bestFit="1" customWidth="1"/>
    <col min="23" max="23" width="15.33203125" bestFit="1" customWidth="1"/>
    <col min="25" max="25" width="15.33203125" bestFit="1" customWidth="1"/>
    <col min="28" max="28" width="15.33203125" bestFit="1" customWidth="1"/>
    <col min="29" max="30" width="25.33203125" bestFit="1" customWidth="1"/>
    <col min="32" max="32" width="15.33203125" bestFit="1" customWidth="1"/>
    <col min="33" max="33" width="23" bestFit="1" customWidth="1"/>
    <col min="34" max="34" width="12.83203125" bestFit="1" customWidth="1"/>
  </cols>
  <sheetData>
    <row r="1" spans="1:26">
      <c r="A1">
        <v>549.99908449999998</v>
      </c>
      <c r="B1">
        <v>-8.8527734620000005E-4</v>
      </c>
      <c r="C1">
        <v>549.99908449999998</v>
      </c>
      <c r="D1">
        <v>4.3933670969999998E-2</v>
      </c>
      <c r="E1">
        <v>549.99908449999998</v>
      </c>
      <c r="F1">
        <v>0.12134476750000001</v>
      </c>
      <c r="G1">
        <v>549.99908449999998</v>
      </c>
      <c r="H1">
        <v>3.9094772190000002E-2</v>
      </c>
      <c r="I1">
        <v>549.99908449999998</v>
      </c>
      <c r="J1">
        <v>0.1032845154</v>
      </c>
      <c r="K1">
        <v>549.99908449999998</v>
      </c>
      <c r="L1">
        <v>4.9780581150000003E-2</v>
      </c>
      <c r="M1">
        <v>549.99908449999998</v>
      </c>
      <c r="N1">
        <v>0.1123508364</v>
      </c>
      <c r="O1">
        <v>549.99908449999998</v>
      </c>
      <c r="P1">
        <v>2.3075895379999999E-2</v>
      </c>
      <c r="Q1">
        <v>549.99908449999998</v>
      </c>
      <c r="R1">
        <v>6.4101323490000001E-2</v>
      </c>
      <c r="S1">
        <v>549.99908449999998</v>
      </c>
      <c r="T1">
        <v>2.1979521960000001E-2</v>
      </c>
      <c r="U1">
        <v>549.99908449999998</v>
      </c>
      <c r="V1">
        <v>6.1332989480000003E-2</v>
      </c>
      <c r="W1">
        <v>549.99908449999998</v>
      </c>
      <c r="X1">
        <v>2.2555759179999999E-2</v>
      </c>
      <c r="Y1">
        <v>549.99908449999998</v>
      </c>
      <c r="Z1">
        <v>6.2746606770000005E-2</v>
      </c>
    </row>
    <row r="2" spans="1:26">
      <c r="A2">
        <v>534.96850589999997</v>
      </c>
      <c r="B2">
        <v>6.8450518880000004E-3</v>
      </c>
      <c r="C2">
        <v>534.96850589999997</v>
      </c>
      <c r="D2">
        <v>6.466688961E-2</v>
      </c>
      <c r="E2">
        <v>534.96850589999997</v>
      </c>
      <c r="F2">
        <v>4.7202818100000002E-2</v>
      </c>
      <c r="G2">
        <v>534.96850589999997</v>
      </c>
      <c r="H2">
        <v>5.8983549480000001E-2</v>
      </c>
      <c r="I2">
        <v>534.96850589999997</v>
      </c>
      <c r="J2">
        <v>4.1513536130000001E-2</v>
      </c>
      <c r="K2">
        <v>534.96850589999997</v>
      </c>
      <c r="L2">
        <v>7.0446841420000003E-2</v>
      </c>
      <c r="M2">
        <v>534.96850589999997</v>
      </c>
      <c r="N2">
        <v>4.8365939410000003E-2</v>
      </c>
      <c r="O2">
        <v>534.96850589999997</v>
      </c>
      <c r="P2">
        <v>4.0358059109999997E-2</v>
      </c>
      <c r="Q2">
        <v>534.96850589999997</v>
      </c>
      <c r="R2">
        <v>3.5582270470000003E-2</v>
      </c>
      <c r="S2">
        <v>534.96850589999997</v>
      </c>
      <c r="T2">
        <v>3.8971353319999999E-2</v>
      </c>
      <c r="U2">
        <v>534.96850589999997</v>
      </c>
      <c r="V2">
        <v>3.3801540730000003E-2</v>
      </c>
      <c r="W2">
        <v>534.96850589999997</v>
      </c>
      <c r="X2">
        <v>4.0344621990000003E-2</v>
      </c>
      <c r="Y2">
        <v>534.96850589999997</v>
      </c>
      <c r="Z2">
        <v>3.610829636E-2</v>
      </c>
    </row>
    <row r="4" spans="1:26">
      <c r="F4">
        <f>F1-D1</f>
        <v>7.7411096530000001E-2</v>
      </c>
      <c r="G4">
        <f t="shared" ref="G4:Z4" si="0">G1-E1</f>
        <v>0</v>
      </c>
      <c r="H4">
        <f t="shared" si="0"/>
        <v>-8.2249995310000004E-2</v>
      </c>
      <c r="I4">
        <f t="shared" si="0"/>
        <v>0</v>
      </c>
      <c r="J4">
        <f t="shared" si="0"/>
        <v>6.4189743209999997E-2</v>
      </c>
      <c r="K4">
        <f t="shared" si="0"/>
        <v>0</v>
      </c>
      <c r="L4">
        <f t="shared" si="0"/>
        <v>-5.3503934249999996E-2</v>
      </c>
      <c r="M4">
        <f t="shared" si="0"/>
        <v>0</v>
      </c>
      <c r="N4">
        <f t="shared" si="0"/>
        <v>6.2570255249999998E-2</v>
      </c>
      <c r="O4">
        <f t="shared" si="0"/>
        <v>0</v>
      </c>
      <c r="P4">
        <f t="shared" si="0"/>
        <v>-8.9274941019999998E-2</v>
      </c>
      <c r="Q4">
        <f t="shared" si="0"/>
        <v>0</v>
      </c>
      <c r="R4">
        <f t="shared" si="0"/>
        <v>4.1025428109999998E-2</v>
      </c>
      <c r="S4">
        <f t="shared" si="0"/>
        <v>0</v>
      </c>
      <c r="T4">
        <f t="shared" si="0"/>
        <v>-4.2121801530000003E-2</v>
      </c>
      <c r="U4">
        <f t="shared" si="0"/>
        <v>0</v>
      </c>
      <c r="V4">
        <f t="shared" si="0"/>
        <v>3.9353467520000004E-2</v>
      </c>
      <c r="W4">
        <f t="shared" si="0"/>
        <v>0</v>
      </c>
      <c r="X4">
        <f t="shared" si="0"/>
        <v>-3.8777230300000007E-2</v>
      </c>
      <c r="Y4">
        <f t="shared" si="0"/>
        <v>0</v>
      </c>
      <c r="Z4">
        <f t="shared" si="0"/>
        <v>4.0190847590000009E-2</v>
      </c>
    </row>
    <row r="5" spans="1:26">
      <c r="F5">
        <f>F2-D2</f>
        <v>-1.7464071509999998E-2</v>
      </c>
      <c r="G5">
        <f t="shared" ref="G5:Z5" si="1">G2-E2</f>
        <v>0</v>
      </c>
      <c r="H5">
        <f t="shared" si="1"/>
        <v>1.1780731379999999E-2</v>
      </c>
      <c r="I5">
        <f t="shared" si="1"/>
        <v>0</v>
      </c>
      <c r="J5">
        <f t="shared" si="1"/>
        <v>-1.7470013350000001E-2</v>
      </c>
      <c r="K5">
        <f t="shared" si="1"/>
        <v>0</v>
      </c>
      <c r="L5">
        <f t="shared" si="1"/>
        <v>2.8933305290000003E-2</v>
      </c>
      <c r="M5">
        <f t="shared" si="1"/>
        <v>0</v>
      </c>
      <c r="N5">
        <f t="shared" si="1"/>
        <v>-2.208090201E-2</v>
      </c>
      <c r="O5">
        <f t="shared" si="1"/>
        <v>0</v>
      </c>
      <c r="P5">
        <f t="shared" si="1"/>
        <v>-8.0078803000000059E-3</v>
      </c>
      <c r="Q5">
        <f t="shared" si="1"/>
        <v>0</v>
      </c>
      <c r="R5">
        <f t="shared" si="1"/>
        <v>-4.7757886399999935E-3</v>
      </c>
      <c r="S5">
        <f t="shared" si="1"/>
        <v>0</v>
      </c>
      <c r="T5">
        <f t="shared" si="1"/>
        <v>3.3890828499999956E-3</v>
      </c>
      <c r="U5">
        <f t="shared" si="1"/>
        <v>0</v>
      </c>
      <c r="V5">
        <f t="shared" si="1"/>
        <v>-5.1698125899999961E-3</v>
      </c>
      <c r="W5">
        <f t="shared" si="1"/>
        <v>0</v>
      </c>
      <c r="X5">
        <f t="shared" si="1"/>
        <v>6.5430812599999999E-3</v>
      </c>
      <c r="Y5">
        <f t="shared" si="1"/>
        <v>0</v>
      </c>
      <c r="Z5">
        <f t="shared" si="1"/>
        <v>-4.2363256300000027E-3</v>
      </c>
    </row>
    <row r="8" spans="1:26">
      <c r="E8" s="5" t="s">
        <v>75</v>
      </c>
      <c r="F8" s="5">
        <f>F4-F5</f>
        <v>9.4875168039999999E-2</v>
      </c>
      <c r="G8">
        <f t="shared" ref="G8:Z8" si="2">G4-G5</f>
        <v>0</v>
      </c>
      <c r="H8">
        <f t="shared" si="2"/>
        <v>-9.403072669000001E-2</v>
      </c>
      <c r="I8" s="3" t="s">
        <v>4</v>
      </c>
      <c r="J8" s="3">
        <f t="shared" si="2"/>
        <v>8.1659756559999991E-2</v>
      </c>
      <c r="K8">
        <f t="shared" si="2"/>
        <v>0</v>
      </c>
      <c r="L8">
        <f t="shared" si="2"/>
        <v>-8.2437239539999999E-2</v>
      </c>
      <c r="M8" s="3" t="s">
        <v>6</v>
      </c>
      <c r="N8" s="3">
        <f t="shared" si="2"/>
        <v>8.4651157259999998E-2</v>
      </c>
      <c r="O8">
        <f t="shared" si="2"/>
        <v>0</v>
      </c>
      <c r="P8">
        <f t="shared" si="2"/>
        <v>-8.1267060719999992E-2</v>
      </c>
      <c r="Q8" s="4" t="s">
        <v>8</v>
      </c>
      <c r="R8" s="4">
        <f t="shared" si="2"/>
        <v>4.5801216749999991E-2</v>
      </c>
      <c r="S8">
        <f t="shared" si="2"/>
        <v>0</v>
      </c>
      <c r="T8">
        <f t="shared" si="2"/>
        <v>-4.5510884379999998E-2</v>
      </c>
      <c r="U8" s="2" t="s">
        <v>10</v>
      </c>
      <c r="V8" s="2">
        <f t="shared" si="2"/>
        <v>4.4523280110000001E-2</v>
      </c>
      <c r="W8">
        <f t="shared" si="2"/>
        <v>0</v>
      </c>
      <c r="X8">
        <f t="shared" si="2"/>
        <v>-4.5320311560000007E-2</v>
      </c>
      <c r="Y8" s="2" t="s">
        <v>12</v>
      </c>
      <c r="Z8" s="2">
        <f t="shared" si="2"/>
        <v>4.4427173220000012E-2</v>
      </c>
    </row>
    <row r="9" spans="1:26">
      <c r="E9" s="5" t="s">
        <v>76</v>
      </c>
      <c r="F9" s="5">
        <v>8.1659756559999991E-2</v>
      </c>
      <c r="Q9" s="4" t="s">
        <v>10</v>
      </c>
      <c r="R9" s="4">
        <v>4.4523280110000001E-2</v>
      </c>
    </row>
    <row r="10" spans="1:26">
      <c r="E10" s="5" t="s">
        <v>77</v>
      </c>
      <c r="F10" s="5">
        <v>8.4651157259999998E-2</v>
      </c>
      <c r="Q10" s="4" t="s">
        <v>12</v>
      </c>
      <c r="R10" s="4">
        <v>4.4427173220000012E-2</v>
      </c>
    </row>
    <row r="11" spans="1:26">
      <c r="E11" s="5" t="s">
        <v>78</v>
      </c>
      <c r="F11" s="5">
        <f>AVERAGE(F8:F10)</f>
        <v>8.7062027286666663E-2</v>
      </c>
      <c r="J11" t="s">
        <v>84</v>
      </c>
      <c r="K11" t="s">
        <v>83</v>
      </c>
    </row>
    <row r="12" spans="1:26">
      <c r="E12" s="5" t="s">
        <v>83</v>
      </c>
      <c r="F12" s="5">
        <f>STDEV(F8:F10)</f>
        <v>6.9297183103311493E-3</v>
      </c>
      <c r="I12" t="s">
        <v>78</v>
      </c>
      <c r="J12">
        <v>8.7062027286666663E-2</v>
      </c>
      <c r="K12">
        <v>6.9297183103311493E-3</v>
      </c>
      <c r="M12" t="s">
        <v>87</v>
      </c>
    </row>
    <row r="13" spans="1:26">
      <c r="I13" t="s">
        <v>79</v>
      </c>
      <c r="J13">
        <v>4.4917223360000001E-2</v>
      </c>
      <c r="K13">
        <v>7.6706738214391804E-4</v>
      </c>
      <c r="M13">
        <f>TTEST(F8:F10,F15:F17,2,2)</f>
        <v>4.703398959946756E-4</v>
      </c>
      <c r="N13" t="s">
        <v>88</v>
      </c>
    </row>
    <row r="15" spans="1:26">
      <c r="E15" s="4" t="s">
        <v>82</v>
      </c>
      <c r="F15" s="4">
        <v>4.5801216749999991E-2</v>
      </c>
      <c r="J15" t="s">
        <v>84</v>
      </c>
      <c r="K15" t="s">
        <v>83</v>
      </c>
    </row>
    <row r="16" spans="1:26">
      <c r="E16" s="4" t="s">
        <v>81</v>
      </c>
      <c r="F16" s="4">
        <v>4.4523280110000001E-2</v>
      </c>
      <c r="I16" t="s">
        <v>78</v>
      </c>
      <c r="J16">
        <v>8.7062027286666663E-2</v>
      </c>
      <c r="K16">
        <v>6.9297183103311493E-3</v>
      </c>
    </row>
    <row r="17" spans="1:34">
      <c r="E17" s="4" t="s">
        <v>80</v>
      </c>
      <c r="F17" s="4">
        <v>4.4427173220000012E-2</v>
      </c>
      <c r="I17" t="s">
        <v>79</v>
      </c>
      <c r="J17">
        <v>4.4917223360000001E-2</v>
      </c>
      <c r="K17">
        <v>7.6706738214391804E-4</v>
      </c>
    </row>
    <row r="18" spans="1:34">
      <c r="E18" s="4" t="s">
        <v>79</v>
      </c>
      <c r="F18" s="4">
        <f>AVERAGE(F15:F17)</f>
        <v>4.4917223360000001E-2</v>
      </c>
    </row>
    <row r="19" spans="1:34">
      <c r="E19" s="4" t="s">
        <v>83</v>
      </c>
      <c r="F19" s="4">
        <f>STDEV(F15:F17)</f>
        <v>7.6706738214391804E-4</v>
      </c>
    </row>
    <row r="20" spans="1:34">
      <c r="E20" s="6"/>
      <c r="F20" s="6"/>
      <c r="AC20" t="s">
        <v>90</v>
      </c>
      <c r="AG20" t="s">
        <v>91</v>
      </c>
    </row>
    <row r="21" spans="1:34">
      <c r="A21" t="s">
        <v>0</v>
      </c>
      <c r="C21" t="s">
        <v>1</v>
      </c>
      <c r="E21" t="s">
        <v>2</v>
      </c>
      <c r="G21" t="s">
        <v>3</v>
      </c>
      <c r="I21" t="s">
        <v>4</v>
      </c>
      <c r="K21" t="s">
        <v>5</v>
      </c>
      <c r="M21" t="s">
        <v>6</v>
      </c>
      <c r="O21" t="s">
        <v>7</v>
      </c>
      <c r="Q21" t="s">
        <v>8</v>
      </c>
      <c r="S21" t="s">
        <v>9</v>
      </c>
      <c r="U21" t="s">
        <v>10</v>
      </c>
      <c r="W21" t="s">
        <v>11</v>
      </c>
      <c r="Y21" t="s">
        <v>12</v>
      </c>
    </row>
    <row r="22" spans="1:34">
      <c r="A22" t="s">
        <v>13</v>
      </c>
      <c r="B22" t="s">
        <v>14</v>
      </c>
      <c r="C22" t="s">
        <v>13</v>
      </c>
      <c r="D22" t="s">
        <v>14</v>
      </c>
      <c r="E22" t="s">
        <v>13</v>
      </c>
      <c r="F22" t="s">
        <v>14</v>
      </c>
      <c r="G22" t="s">
        <v>13</v>
      </c>
      <c r="H22" t="s">
        <v>14</v>
      </c>
      <c r="I22" t="s">
        <v>13</v>
      </c>
      <c r="J22" t="s">
        <v>14</v>
      </c>
      <c r="K22" t="s">
        <v>13</v>
      </c>
      <c r="L22" t="s">
        <v>14</v>
      </c>
      <c r="M22" t="s">
        <v>13</v>
      </c>
      <c r="N22" t="s">
        <v>14</v>
      </c>
      <c r="O22" t="s">
        <v>13</v>
      </c>
      <c r="P22" t="s">
        <v>14</v>
      </c>
      <c r="Q22" t="s">
        <v>13</v>
      </c>
      <c r="R22" t="s">
        <v>14</v>
      </c>
      <c r="S22" t="s">
        <v>13</v>
      </c>
      <c r="T22" t="s">
        <v>14</v>
      </c>
      <c r="U22" t="s">
        <v>13</v>
      </c>
      <c r="V22" t="s">
        <v>14</v>
      </c>
      <c r="W22" t="s">
        <v>13</v>
      </c>
      <c r="X22" t="s">
        <v>14</v>
      </c>
      <c r="Y22" t="s">
        <v>13</v>
      </c>
      <c r="Z22" t="s">
        <v>14</v>
      </c>
      <c r="AB22" t="s">
        <v>13</v>
      </c>
      <c r="AC22" t="s">
        <v>85</v>
      </c>
      <c r="AD22" t="s">
        <v>86</v>
      </c>
      <c r="AF22" t="s">
        <v>13</v>
      </c>
      <c r="AG22" t="s">
        <v>89</v>
      </c>
      <c r="AH22" t="s">
        <v>92</v>
      </c>
    </row>
    <row r="23" spans="1:34">
      <c r="A23">
        <v>700.03381349999995</v>
      </c>
      <c r="B23">
        <v>-9.4794429610000003E-4</v>
      </c>
      <c r="C23">
        <v>700.03381349999995</v>
      </c>
      <c r="D23">
        <v>-9.4220517199999996E-3</v>
      </c>
      <c r="E23">
        <v>700.03381349999995</v>
      </c>
      <c r="F23">
        <v>-1.4802104789999999E-2</v>
      </c>
      <c r="G23">
        <v>700.03381349999995</v>
      </c>
      <c r="H23">
        <v>-1.043272391E-2</v>
      </c>
      <c r="I23">
        <v>700.03381349999995</v>
      </c>
      <c r="J23">
        <v>-1.6565980389999999E-2</v>
      </c>
      <c r="K23">
        <v>700.03381349999995</v>
      </c>
      <c r="L23">
        <v>-4.3944595380000003E-3</v>
      </c>
      <c r="M23">
        <v>700.03381349999995</v>
      </c>
      <c r="N23">
        <v>-8.1913284959999992E-3</v>
      </c>
      <c r="O23">
        <v>700.03381349999995</v>
      </c>
      <c r="P23">
        <v>-1.3175257480000001E-2</v>
      </c>
      <c r="Q23">
        <v>700.03381349999995</v>
      </c>
      <c r="R23">
        <v>-2.1545669060000001E-2</v>
      </c>
      <c r="S23">
        <v>700.03381349999995</v>
      </c>
      <c r="T23">
        <v>-1.33402152E-2</v>
      </c>
      <c r="U23">
        <v>700.03381349999995</v>
      </c>
      <c r="V23">
        <v>-1.9875986500000001E-2</v>
      </c>
      <c r="W23">
        <v>700.03381349999995</v>
      </c>
      <c r="X23">
        <v>-1.502996497E-2</v>
      </c>
      <c r="Y23">
        <v>700.03381349999995</v>
      </c>
      <c r="Z23">
        <v>-1.3254153540000001E-2</v>
      </c>
      <c r="AB23">
        <v>700.03381349999995</v>
      </c>
      <c r="AC23">
        <f>F23-D23</f>
        <v>-5.3800530699999998E-3</v>
      </c>
      <c r="AD23">
        <f>R23-P23</f>
        <v>-8.3704115800000006E-3</v>
      </c>
      <c r="AF23">
        <v>700.03381349999995</v>
      </c>
      <c r="AG23">
        <f>AC23--0.017464072</f>
        <v>1.2084018930000001E-2</v>
      </c>
      <c r="AH23">
        <f>AD23--0.004775789</f>
        <v>-3.5946225800000007E-3</v>
      </c>
    </row>
    <row r="24" spans="1:34">
      <c r="A24">
        <v>699.02636719999998</v>
      </c>
      <c r="B24">
        <v>-4.9398565900000003E-4</v>
      </c>
      <c r="C24">
        <v>699.02636719999998</v>
      </c>
      <c r="D24">
        <v>-9.4007225709999993E-3</v>
      </c>
      <c r="E24">
        <v>699.02636719999998</v>
      </c>
      <c r="F24">
        <v>-1.454368699E-2</v>
      </c>
      <c r="G24">
        <v>699.02636719999998</v>
      </c>
      <c r="H24">
        <v>-1.030543726E-2</v>
      </c>
      <c r="I24">
        <v>699.02636719999998</v>
      </c>
      <c r="J24">
        <v>-1.6257494689999999E-2</v>
      </c>
      <c r="K24">
        <v>699.02636719999998</v>
      </c>
      <c r="L24">
        <v>-3.5560601390000001E-3</v>
      </c>
      <c r="M24">
        <v>699.02636719999998</v>
      </c>
      <c r="N24">
        <v>-7.7450852840000002E-3</v>
      </c>
      <c r="O24">
        <v>699.02636719999998</v>
      </c>
      <c r="P24">
        <v>-1.296943706E-2</v>
      </c>
      <c r="Q24">
        <v>699.02636719999998</v>
      </c>
      <c r="R24">
        <v>-2.0909521729999998E-2</v>
      </c>
      <c r="S24">
        <v>699.02636719999998</v>
      </c>
      <c r="T24">
        <v>-1.352257468E-2</v>
      </c>
      <c r="U24">
        <v>699.02636719999998</v>
      </c>
      <c r="V24">
        <v>-1.979323849E-2</v>
      </c>
      <c r="W24">
        <v>699.02636719999998</v>
      </c>
      <c r="X24">
        <v>-1.505766995E-2</v>
      </c>
      <c r="Y24">
        <v>699.02636719999998</v>
      </c>
      <c r="Z24">
        <v>-1.299973577E-2</v>
      </c>
      <c r="AB24">
        <v>699.02636719999998</v>
      </c>
      <c r="AC24">
        <f t="shared" ref="AC24:AC87" si="3">F24-D24</f>
        <v>-5.1429644190000012E-3</v>
      </c>
      <c r="AD24">
        <f t="shared" ref="AD24:AD87" si="4">R24-P24</f>
        <v>-7.9400846699999982E-3</v>
      </c>
      <c r="AF24">
        <v>699.02636719999998</v>
      </c>
      <c r="AG24">
        <f t="shared" ref="AG24:AG87" si="5">AC24--0.017464072</f>
        <v>1.2321107580999999E-2</v>
      </c>
      <c r="AH24">
        <f t="shared" ref="AH24:AH87" si="6">AD24--0.004775789</f>
        <v>-3.1642956699999983E-3</v>
      </c>
    </row>
    <row r="25" spans="1:34">
      <c r="A25">
        <v>698.01861570000005</v>
      </c>
      <c r="B25" s="1">
        <v>6.1405859009999999E-5</v>
      </c>
      <c r="C25">
        <v>698.01861570000005</v>
      </c>
      <c r="D25">
        <v>-8.9732687919999998E-3</v>
      </c>
      <c r="E25">
        <v>698.01861570000005</v>
      </c>
      <c r="F25">
        <v>-1.4370320359999999E-2</v>
      </c>
      <c r="G25">
        <v>698.01861570000005</v>
      </c>
      <c r="H25">
        <v>-9.9726393819999995E-3</v>
      </c>
      <c r="I25">
        <v>698.01861570000005</v>
      </c>
      <c r="J25">
        <v>-1.6148665919999999E-2</v>
      </c>
      <c r="K25">
        <v>698.01861570000005</v>
      </c>
      <c r="L25">
        <v>-3.723479342E-3</v>
      </c>
      <c r="M25">
        <v>698.01861570000005</v>
      </c>
      <c r="N25">
        <v>-7.5623183510000001E-3</v>
      </c>
      <c r="O25">
        <v>698.01861570000005</v>
      </c>
      <c r="P25">
        <v>-1.274526957E-2</v>
      </c>
      <c r="Q25">
        <v>698.01861570000005</v>
      </c>
      <c r="R25">
        <v>-2.0809303970000002E-2</v>
      </c>
      <c r="S25">
        <v>698.01861570000005</v>
      </c>
      <c r="T25">
        <v>-1.3002700169999999E-2</v>
      </c>
      <c r="U25">
        <v>698.01861570000005</v>
      </c>
      <c r="V25">
        <v>-1.9251255320000001E-2</v>
      </c>
      <c r="W25">
        <v>698.01861570000005</v>
      </c>
      <c r="X25">
        <v>-1.446136925E-2</v>
      </c>
      <c r="Y25">
        <v>698.01861570000005</v>
      </c>
      <c r="Z25">
        <v>-1.281122491E-2</v>
      </c>
      <c r="AB25">
        <v>698.01861570000005</v>
      </c>
      <c r="AC25">
        <f t="shared" si="3"/>
        <v>-5.3970515679999994E-3</v>
      </c>
      <c r="AD25">
        <f t="shared" si="4"/>
        <v>-8.0640344000000013E-3</v>
      </c>
      <c r="AF25">
        <v>698.01861570000005</v>
      </c>
      <c r="AG25">
        <f t="shared" si="5"/>
        <v>1.2067020432000001E-2</v>
      </c>
      <c r="AH25">
        <f t="shared" si="6"/>
        <v>-3.2882454000000014E-3</v>
      </c>
    </row>
    <row r="26" spans="1:34">
      <c r="A26">
        <v>697.01049799999998</v>
      </c>
      <c r="B26">
        <v>4.2789868889999999E-4</v>
      </c>
      <c r="C26">
        <v>697.01049799999998</v>
      </c>
      <c r="D26">
        <v>-8.5106194019999998E-3</v>
      </c>
      <c r="E26">
        <v>697.01049799999998</v>
      </c>
      <c r="F26">
        <v>-1.375692431E-2</v>
      </c>
      <c r="G26">
        <v>697.01049799999998</v>
      </c>
      <c r="H26">
        <v>-9.1931056230000006E-3</v>
      </c>
      <c r="I26">
        <v>697.01049799999998</v>
      </c>
      <c r="J26">
        <v>-1.546249352E-2</v>
      </c>
      <c r="K26">
        <v>697.01049799999998</v>
      </c>
      <c r="L26">
        <v>-3.2610583580000001E-3</v>
      </c>
      <c r="M26">
        <v>697.01049799999998</v>
      </c>
      <c r="N26">
        <v>-7.0917960259999999E-3</v>
      </c>
      <c r="O26">
        <v>697.01049799999998</v>
      </c>
      <c r="P26">
        <v>-1.2067844160000001E-2</v>
      </c>
      <c r="Q26">
        <v>697.01049799999998</v>
      </c>
      <c r="R26">
        <v>-2.0024081690000001E-2</v>
      </c>
      <c r="S26">
        <v>697.01049799999998</v>
      </c>
      <c r="T26">
        <v>-1.2254815549999999E-2</v>
      </c>
      <c r="U26">
        <v>697.01049799999998</v>
      </c>
      <c r="V26">
        <v>-1.898818649E-2</v>
      </c>
      <c r="W26">
        <v>697.01049799999998</v>
      </c>
      <c r="X26">
        <v>-1.380005758E-2</v>
      </c>
      <c r="Y26">
        <v>697.01049799999998</v>
      </c>
      <c r="Z26">
        <v>-1.214366872E-2</v>
      </c>
      <c r="AB26">
        <v>697.01049799999998</v>
      </c>
      <c r="AC26">
        <f t="shared" si="3"/>
        <v>-5.2463049080000001E-3</v>
      </c>
      <c r="AD26">
        <f t="shared" si="4"/>
        <v>-7.9562375300000002E-3</v>
      </c>
      <c r="AF26">
        <v>697.01049799999998</v>
      </c>
      <c r="AG26">
        <f t="shared" si="5"/>
        <v>1.2217767092000001E-2</v>
      </c>
      <c r="AH26">
        <f t="shared" si="6"/>
        <v>-3.1804485300000003E-3</v>
      </c>
    </row>
    <row r="27" spans="1:34">
      <c r="A27">
        <v>696.00207520000004</v>
      </c>
      <c r="B27">
        <v>7.7320286069999995E-4</v>
      </c>
      <c r="C27">
        <v>696.00207520000004</v>
      </c>
      <c r="D27">
        <v>-7.7944644730000004E-3</v>
      </c>
      <c r="E27">
        <v>696.00207520000004</v>
      </c>
      <c r="F27">
        <v>-1.312286966E-2</v>
      </c>
      <c r="G27">
        <v>696.00207520000004</v>
      </c>
      <c r="H27">
        <v>-8.8295741009999998E-3</v>
      </c>
      <c r="I27">
        <v>696.00207520000004</v>
      </c>
      <c r="J27">
        <v>-1.493438333E-2</v>
      </c>
      <c r="K27">
        <v>696.00207520000004</v>
      </c>
      <c r="L27">
        <v>-2.5966092939999998E-3</v>
      </c>
      <c r="M27">
        <v>696.00207520000004</v>
      </c>
      <c r="N27">
        <v>-6.4244633540000004E-3</v>
      </c>
      <c r="O27">
        <v>696.00207520000004</v>
      </c>
      <c r="P27">
        <v>-1.1529839599999999E-2</v>
      </c>
      <c r="Q27">
        <v>696.00207520000004</v>
      </c>
      <c r="R27">
        <v>-1.9709732380000001E-2</v>
      </c>
      <c r="S27">
        <v>696.00207520000004</v>
      </c>
      <c r="T27">
        <v>-1.1863412340000001E-2</v>
      </c>
      <c r="U27">
        <v>696.00207520000004</v>
      </c>
      <c r="V27">
        <v>-1.8299737949999999E-2</v>
      </c>
      <c r="W27">
        <v>696.00207520000004</v>
      </c>
      <c r="X27">
        <v>-1.3483228159999999E-2</v>
      </c>
      <c r="Y27">
        <v>696.00207520000004</v>
      </c>
      <c r="Z27">
        <v>-1.1832782070000001E-2</v>
      </c>
      <c r="AB27">
        <v>696.00207520000004</v>
      </c>
      <c r="AC27">
        <f t="shared" si="3"/>
        <v>-5.3284051869999993E-3</v>
      </c>
      <c r="AD27">
        <f t="shared" si="4"/>
        <v>-8.1798927800000015E-3</v>
      </c>
      <c r="AF27">
        <v>696.00207520000004</v>
      </c>
      <c r="AG27">
        <f t="shared" si="5"/>
        <v>1.2135666813E-2</v>
      </c>
      <c r="AH27">
        <f t="shared" si="6"/>
        <v>-3.4041037800000016E-3</v>
      </c>
    </row>
    <row r="28" spans="1:34">
      <c r="A28">
        <v>694.99328609999998</v>
      </c>
      <c r="B28">
        <v>1.5483303E-3</v>
      </c>
      <c r="C28">
        <v>694.99328609999998</v>
      </c>
      <c r="D28">
        <v>-7.2994525540000001E-3</v>
      </c>
      <c r="E28">
        <v>694.99328609999998</v>
      </c>
      <c r="F28">
        <v>-1.2795541440000001E-2</v>
      </c>
      <c r="G28">
        <v>694.99328609999998</v>
      </c>
      <c r="H28">
        <v>-8.2405554130000006E-3</v>
      </c>
      <c r="I28">
        <v>694.99328609999998</v>
      </c>
      <c r="J28">
        <v>-1.4883257449999999E-2</v>
      </c>
      <c r="K28">
        <v>694.99328609999998</v>
      </c>
      <c r="L28">
        <v>-2.4053296070000001E-3</v>
      </c>
      <c r="M28">
        <v>694.99328609999998</v>
      </c>
      <c r="N28">
        <v>-6.0652946119999999E-3</v>
      </c>
      <c r="O28">
        <v>694.99328609999998</v>
      </c>
      <c r="P28">
        <v>-1.0930540040000001E-2</v>
      </c>
      <c r="Q28">
        <v>694.99328609999998</v>
      </c>
      <c r="R28">
        <v>-1.9086347890000001E-2</v>
      </c>
      <c r="S28">
        <v>694.99328609999998</v>
      </c>
      <c r="T28">
        <v>-1.1096200909999999E-2</v>
      </c>
      <c r="U28">
        <v>694.99328609999998</v>
      </c>
      <c r="V28">
        <v>-1.8123049289999998E-2</v>
      </c>
      <c r="W28">
        <v>694.99328609999998</v>
      </c>
      <c r="X28">
        <v>-1.308881212E-2</v>
      </c>
      <c r="Y28">
        <v>694.99328609999998</v>
      </c>
      <c r="Z28">
        <v>-1.104300655E-2</v>
      </c>
      <c r="AB28">
        <v>694.99328609999998</v>
      </c>
      <c r="AC28">
        <f t="shared" si="3"/>
        <v>-5.4960888860000005E-3</v>
      </c>
      <c r="AD28">
        <f t="shared" si="4"/>
        <v>-8.1558078500000002E-3</v>
      </c>
      <c r="AF28">
        <v>694.99328609999998</v>
      </c>
      <c r="AG28">
        <f t="shared" si="5"/>
        <v>1.1967983114E-2</v>
      </c>
      <c r="AH28">
        <f t="shared" si="6"/>
        <v>-3.3800188500000003E-3</v>
      </c>
    </row>
    <row r="29" spans="1:34">
      <c r="A29">
        <v>693.98419190000004</v>
      </c>
      <c r="B29">
        <v>1.6307416370000001E-3</v>
      </c>
      <c r="C29">
        <v>693.98419190000004</v>
      </c>
      <c r="D29">
        <v>-6.89739082E-3</v>
      </c>
      <c r="E29">
        <v>693.98419190000004</v>
      </c>
      <c r="F29">
        <v>-1.2562684710000001E-2</v>
      </c>
      <c r="G29">
        <v>693.98419190000004</v>
      </c>
      <c r="H29">
        <v>-8.1008356060000009E-3</v>
      </c>
      <c r="I29">
        <v>693.98419190000004</v>
      </c>
      <c r="J29">
        <v>-1.3998516839999999E-2</v>
      </c>
      <c r="K29">
        <v>693.98419190000004</v>
      </c>
      <c r="L29">
        <v>-1.805103151E-3</v>
      </c>
      <c r="M29">
        <v>693.98419190000004</v>
      </c>
      <c r="N29">
        <v>-5.8284420520000003E-3</v>
      </c>
      <c r="O29">
        <v>693.98419190000004</v>
      </c>
      <c r="P29">
        <v>-1.085399836E-2</v>
      </c>
      <c r="Q29">
        <v>693.98419190000004</v>
      </c>
      <c r="R29">
        <v>-1.8843010069999999E-2</v>
      </c>
      <c r="S29">
        <v>693.98419190000004</v>
      </c>
      <c r="T29">
        <v>-1.1306542899999999E-2</v>
      </c>
      <c r="U29">
        <v>693.98419190000004</v>
      </c>
      <c r="V29">
        <v>-1.7670745030000001E-2</v>
      </c>
      <c r="W29">
        <v>693.98419190000004</v>
      </c>
      <c r="X29">
        <v>-1.256188005E-2</v>
      </c>
      <c r="Y29">
        <v>693.98419190000004</v>
      </c>
      <c r="Z29">
        <v>-1.0383390819999999E-2</v>
      </c>
      <c r="AB29">
        <v>693.98419190000004</v>
      </c>
      <c r="AC29">
        <f t="shared" si="3"/>
        <v>-5.6652938900000008E-3</v>
      </c>
      <c r="AD29">
        <f t="shared" si="4"/>
        <v>-7.9890117099999988E-3</v>
      </c>
      <c r="AF29">
        <v>693.98419190000004</v>
      </c>
      <c r="AG29">
        <f t="shared" si="5"/>
        <v>1.179877811E-2</v>
      </c>
      <c r="AH29">
        <f t="shared" si="6"/>
        <v>-3.2132227099999989E-3</v>
      </c>
    </row>
    <row r="30" spans="1:34">
      <c r="A30">
        <v>692.97479250000004</v>
      </c>
      <c r="B30">
        <v>2.2397765420000002E-3</v>
      </c>
      <c r="C30">
        <v>692.97479250000004</v>
      </c>
      <c r="D30">
        <v>-6.7840493279999999E-3</v>
      </c>
      <c r="E30">
        <v>692.97479250000004</v>
      </c>
      <c r="F30">
        <v>-1.21775493E-2</v>
      </c>
      <c r="G30">
        <v>692.97479250000004</v>
      </c>
      <c r="H30">
        <v>-7.2815832680000001E-3</v>
      </c>
      <c r="I30">
        <v>692.97479250000004</v>
      </c>
      <c r="J30">
        <v>-1.399535872E-2</v>
      </c>
      <c r="K30">
        <v>692.97479250000004</v>
      </c>
      <c r="L30">
        <v>-1.5905206089999999E-3</v>
      </c>
      <c r="M30">
        <v>692.97479250000004</v>
      </c>
      <c r="N30">
        <v>-5.6562623939999997E-3</v>
      </c>
      <c r="O30">
        <v>692.97479250000004</v>
      </c>
      <c r="P30">
        <v>-1.0239505209999999E-2</v>
      </c>
      <c r="Q30">
        <v>692.97479250000004</v>
      </c>
      <c r="R30">
        <v>-1.8208697440000001E-2</v>
      </c>
      <c r="S30">
        <v>692.97479250000004</v>
      </c>
      <c r="T30">
        <v>-1.047911961E-2</v>
      </c>
      <c r="U30">
        <v>692.97479250000004</v>
      </c>
      <c r="V30">
        <v>-1.760865562E-2</v>
      </c>
      <c r="W30">
        <v>692.97479250000004</v>
      </c>
      <c r="X30">
        <v>-1.26912212E-2</v>
      </c>
      <c r="Y30">
        <v>692.97479250000004</v>
      </c>
      <c r="Z30">
        <v>-1.0121873579999999E-2</v>
      </c>
      <c r="AB30">
        <v>692.97479250000004</v>
      </c>
      <c r="AC30">
        <f t="shared" si="3"/>
        <v>-5.393499972E-3</v>
      </c>
      <c r="AD30">
        <f t="shared" si="4"/>
        <v>-7.9691922300000016E-3</v>
      </c>
      <c r="AF30">
        <v>692.97479250000004</v>
      </c>
      <c r="AG30">
        <f t="shared" si="5"/>
        <v>1.2070572028E-2</v>
      </c>
      <c r="AH30">
        <f t="shared" si="6"/>
        <v>-3.1934032300000017E-3</v>
      </c>
    </row>
    <row r="31" spans="1:34">
      <c r="A31">
        <v>691.96508789999996</v>
      </c>
      <c r="B31">
        <v>2.8826030900000001E-3</v>
      </c>
      <c r="C31">
        <v>691.96508789999996</v>
      </c>
      <c r="D31">
        <v>-6.3350819979999997E-3</v>
      </c>
      <c r="E31">
        <v>691.96508789999996</v>
      </c>
      <c r="F31">
        <v>-1.159340981E-2</v>
      </c>
      <c r="G31">
        <v>691.96508789999996</v>
      </c>
      <c r="H31">
        <v>-7.094495464E-3</v>
      </c>
      <c r="I31">
        <v>691.96508789999996</v>
      </c>
      <c r="J31">
        <v>-1.3402114620000001E-2</v>
      </c>
      <c r="K31">
        <v>691.96508789999996</v>
      </c>
      <c r="L31">
        <v>-3.0503663580000001E-4</v>
      </c>
      <c r="M31">
        <v>691.96508789999996</v>
      </c>
      <c r="N31">
        <v>-4.5838407240000002E-3</v>
      </c>
      <c r="O31">
        <v>691.96508789999996</v>
      </c>
      <c r="P31">
        <v>-9.7866570579999996E-3</v>
      </c>
      <c r="Q31">
        <v>691.96508789999996</v>
      </c>
      <c r="R31">
        <v>-1.788234897E-2</v>
      </c>
      <c r="S31">
        <v>691.96508789999996</v>
      </c>
      <c r="T31">
        <v>-9.9609009919999995E-3</v>
      </c>
      <c r="U31">
        <v>691.96508789999996</v>
      </c>
      <c r="V31">
        <v>-1.6830021519999998E-2</v>
      </c>
      <c r="W31">
        <v>691.96508789999996</v>
      </c>
      <c r="X31">
        <v>-1.226578746E-2</v>
      </c>
      <c r="Y31">
        <v>691.96508789999996</v>
      </c>
      <c r="Z31">
        <v>-9.6100131050000006E-3</v>
      </c>
      <c r="AB31">
        <v>691.96508789999996</v>
      </c>
      <c r="AC31">
        <f t="shared" si="3"/>
        <v>-5.2583278120000004E-3</v>
      </c>
      <c r="AD31">
        <f t="shared" si="4"/>
        <v>-8.0956919120000002E-3</v>
      </c>
      <c r="AF31">
        <v>691.96508789999996</v>
      </c>
      <c r="AG31">
        <f t="shared" si="5"/>
        <v>1.2205744188E-2</v>
      </c>
      <c r="AH31">
        <f t="shared" si="6"/>
        <v>-3.3199029120000003E-3</v>
      </c>
    </row>
    <row r="32" spans="1:34">
      <c r="A32">
        <v>690.95501709999996</v>
      </c>
      <c r="B32">
        <v>3.348985454E-3</v>
      </c>
      <c r="C32">
        <v>690.95501709999996</v>
      </c>
      <c r="D32">
        <v>-5.6352587420000003E-3</v>
      </c>
      <c r="E32">
        <v>690.95501709999996</v>
      </c>
      <c r="F32">
        <v>-1.1299178E-2</v>
      </c>
      <c r="G32">
        <v>690.95501709999996</v>
      </c>
      <c r="H32">
        <v>-6.819573697E-3</v>
      </c>
      <c r="I32">
        <v>690.95501709999996</v>
      </c>
      <c r="J32">
        <v>-1.311568636E-2</v>
      </c>
      <c r="K32">
        <v>690.95501709999996</v>
      </c>
      <c r="L32">
        <v>-1.136245337E-4</v>
      </c>
      <c r="M32">
        <v>690.95501709999996</v>
      </c>
      <c r="N32">
        <v>-4.6045365739999997E-3</v>
      </c>
      <c r="O32">
        <v>690.95501709999996</v>
      </c>
      <c r="P32">
        <v>-9.6065197140000006E-3</v>
      </c>
      <c r="Q32">
        <v>690.95501709999996</v>
      </c>
      <c r="R32">
        <v>-1.7492854969999999E-2</v>
      </c>
      <c r="S32">
        <v>690.95501709999996</v>
      </c>
      <c r="T32">
        <v>-9.8108006640000005E-3</v>
      </c>
      <c r="U32">
        <v>690.95501709999996</v>
      </c>
      <c r="V32">
        <v>-1.6645208000000002E-2</v>
      </c>
      <c r="W32">
        <v>690.95501709999996</v>
      </c>
      <c r="X32">
        <v>-1.170842536E-2</v>
      </c>
      <c r="Y32">
        <v>690.95501709999996</v>
      </c>
      <c r="Z32">
        <v>-9.5252357419999996E-3</v>
      </c>
      <c r="AB32">
        <v>690.95501709999996</v>
      </c>
      <c r="AC32">
        <f t="shared" si="3"/>
        <v>-5.6639192579999997E-3</v>
      </c>
      <c r="AD32">
        <f t="shared" si="4"/>
        <v>-7.8863352559999985E-3</v>
      </c>
      <c r="AF32">
        <v>690.95501709999996</v>
      </c>
      <c r="AG32">
        <f t="shared" si="5"/>
        <v>1.1800152742000001E-2</v>
      </c>
      <c r="AH32">
        <f t="shared" si="6"/>
        <v>-3.1105462559999986E-3</v>
      </c>
    </row>
    <row r="33" spans="1:34">
      <c r="A33">
        <v>689.94458010000005</v>
      </c>
      <c r="B33">
        <v>3.662447678E-3</v>
      </c>
      <c r="C33">
        <v>689.94458010000005</v>
      </c>
      <c r="D33">
        <v>-5.432121921E-3</v>
      </c>
      <c r="E33">
        <v>689.94458010000005</v>
      </c>
      <c r="F33">
        <v>-1.0997478850000001E-2</v>
      </c>
      <c r="G33">
        <v>689.94458010000005</v>
      </c>
      <c r="H33">
        <v>-6.3905906859999997E-3</v>
      </c>
      <c r="I33">
        <v>689.94458010000005</v>
      </c>
      <c r="J33">
        <v>-1.254130807E-2</v>
      </c>
      <c r="K33">
        <v>689.94458010000005</v>
      </c>
      <c r="L33">
        <v>-3.0162208709999999E-4</v>
      </c>
      <c r="M33">
        <v>689.94458010000005</v>
      </c>
      <c r="N33">
        <v>-3.9019170219999999E-3</v>
      </c>
      <c r="O33">
        <v>689.94458010000005</v>
      </c>
      <c r="P33">
        <v>-8.8819246739999993E-3</v>
      </c>
      <c r="Q33">
        <v>689.94458010000005</v>
      </c>
      <c r="R33">
        <v>-1.7365880310000002E-2</v>
      </c>
      <c r="S33">
        <v>689.94458010000005</v>
      </c>
      <c r="T33">
        <v>-9.1834748160000007E-3</v>
      </c>
      <c r="U33">
        <v>689.94458010000005</v>
      </c>
      <c r="V33">
        <v>-1.6511956229999999E-2</v>
      </c>
      <c r="W33">
        <v>689.94458010000005</v>
      </c>
      <c r="X33">
        <v>-1.1348205619999999E-2</v>
      </c>
      <c r="Y33">
        <v>689.94458010000005</v>
      </c>
      <c r="Z33">
        <v>-8.4338523449999994E-3</v>
      </c>
      <c r="AB33">
        <v>689.94458010000005</v>
      </c>
      <c r="AC33">
        <f t="shared" si="3"/>
        <v>-5.5653569290000007E-3</v>
      </c>
      <c r="AD33">
        <f t="shared" si="4"/>
        <v>-8.4839556360000023E-3</v>
      </c>
      <c r="AF33">
        <v>689.94458010000005</v>
      </c>
      <c r="AG33">
        <f t="shared" si="5"/>
        <v>1.1898715071E-2</v>
      </c>
      <c r="AH33">
        <f t="shared" si="6"/>
        <v>-3.7081666360000024E-3</v>
      </c>
    </row>
    <row r="34" spans="1:34">
      <c r="A34">
        <v>688.93389890000003</v>
      </c>
      <c r="B34">
        <v>3.262413433E-3</v>
      </c>
      <c r="C34">
        <v>688.93389890000003</v>
      </c>
      <c r="D34">
        <v>-5.0409156830000003E-3</v>
      </c>
      <c r="E34">
        <v>688.93389890000003</v>
      </c>
      <c r="F34">
        <v>-1.019222382E-2</v>
      </c>
      <c r="G34">
        <v>688.93389890000003</v>
      </c>
      <c r="H34">
        <v>-6.2014339490000002E-3</v>
      </c>
      <c r="I34">
        <v>688.93389890000003</v>
      </c>
      <c r="J34">
        <v>-1.242203452E-2</v>
      </c>
      <c r="K34">
        <v>688.93389890000003</v>
      </c>
      <c r="L34">
        <v>3.4519709880000002E-4</v>
      </c>
      <c r="M34">
        <v>688.93389890000003</v>
      </c>
      <c r="N34">
        <v>-3.7769107149999998E-3</v>
      </c>
      <c r="O34">
        <v>688.93389890000003</v>
      </c>
      <c r="P34">
        <v>-8.6444215849999992E-3</v>
      </c>
      <c r="Q34">
        <v>688.93389890000003</v>
      </c>
      <c r="R34">
        <v>-1.704527065E-2</v>
      </c>
      <c r="S34">
        <v>688.93389890000003</v>
      </c>
      <c r="T34">
        <v>-8.9180897919999991E-3</v>
      </c>
      <c r="U34">
        <v>688.93389890000003</v>
      </c>
      <c r="V34">
        <v>-1.6647849230000001E-2</v>
      </c>
      <c r="W34">
        <v>688.93389890000003</v>
      </c>
      <c r="X34">
        <v>-1.129968278E-2</v>
      </c>
      <c r="Y34">
        <v>688.93389890000003</v>
      </c>
      <c r="Z34">
        <v>-8.6629958820000005E-3</v>
      </c>
      <c r="AB34">
        <v>688.93389890000003</v>
      </c>
      <c r="AC34">
        <f t="shared" si="3"/>
        <v>-5.1513081370000002E-3</v>
      </c>
      <c r="AD34">
        <f t="shared" si="4"/>
        <v>-8.4008490650000003E-3</v>
      </c>
      <c r="AF34">
        <v>688.93389890000003</v>
      </c>
      <c r="AG34">
        <f t="shared" si="5"/>
        <v>1.2312763863E-2</v>
      </c>
      <c r="AH34">
        <f t="shared" si="6"/>
        <v>-3.6250600650000004E-3</v>
      </c>
    </row>
    <row r="35" spans="1:34">
      <c r="A35">
        <v>688.06732179999995</v>
      </c>
      <c r="B35">
        <v>3.8318773729999998E-3</v>
      </c>
      <c r="C35">
        <v>688.06732179999995</v>
      </c>
      <c r="D35">
        <v>-5.0055528990000002E-3</v>
      </c>
      <c r="E35">
        <v>688.06732179999995</v>
      </c>
      <c r="F35">
        <v>-1.0308976290000001E-2</v>
      </c>
      <c r="G35">
        <v>688.06732179999995</v>
      </c>
      <c r="H35">
        <v>-5.8482103049999996E-3</v>
      </c>
      <c r="I35">
        <v>688.06732179999995</v>
      </c>
      <c r="J35">
        <v>-1.202942245E-2</v>
      </c>
      <c r="K35">
        <v>688.06732179999995</v>
      </c>
      <c r="L35">
        <v>8.9844700409999999E-4</v>
      </c>
      <c r="M35">
        <v>688.06732179999995</v>
      </c>
      <c r="N35">
        <v>-3.6255307500000001E-3</v>
      </c>
      <c r="O35">
        <v>688.06732179999995</v>
      </c>
      <c r="P35">
        <v>-8.1406226380000002E-3</v>
      </c>
      <c r="Q35">
        <v>688.06732179999995</v>
      </c>
      <c r="R35">
        <v>-1.629040763E-2</v>
      </c>
      <c r="S35">
        <v>688.06732179999995</v>
      </c>
      <c r="T35">
        <v>-8.0442242319999999E-3</v>
      </c>
      <c r="U35">
        <v>688.06732179999995</v>
      </c>
      <c r="V35">
        <v>-1.5699043869999998E-2</v>
      </c>
      <c r="W35">
        <v>688.06732179999995</v>
      </c>
      <c r="X35">
        <v>-1.0581951589999999E-2</v>
      </c>
      <c r="Y35">
        <v>688.06732179999995</v>
      </c>
      <c r="Z35">
        <v>-7.8556854279999994E-3</v>
      </c>
      <c r="AB35">
        <v>688.06732179999995</v>
      </c>
      <c r="AC35">
        <f t="shared" si="3"/>
        <v>-5.3034233910000004E-3</v>
      </c>
      <c r="AD35">
        <f t="shared" si="4"/>
        <v>-8.1497849919999997E-3</v>
      </c>
      <c r="AF35">
        <v>688.06732179999995</v>
      </c>
      <c r="AG35">
        <f t="shared" si="5"/>
        <v>1.2160648608999999E-2</v>
      </c>
      <c r="AH35">
        <f t="shared" si="6"/>
        <v>-3.3739959919999998E-3</v>
      </c>
    </row>
    <row r="36" spans="1:34">
      <c r="A36">
        <v>687.05596920000005</v>
      </c>
      <c r="B36">
        <v>4.2108725760000004E-3</v>
      </c>
      <c r="C36">
        <v>687.05596920000005</v>
      </c>
      <c r="D36">
        <v>-4.2552403169999996E-3</v>
      </c>
      <c r="E36">
        <v>687.05596920000005</v>
      </c>
      <c r="F36">
        <v>-9.7178099680000005E-3</v>
      </c>
      <c r="G36">
        <v>687.05596920000005</v>
      </c>
      <c r="H36">
        <v>-5.9120547960000002E-3</v>
      </c>
      <c r="I36">
        <v>687.05596920000005</v>
      </c>
      <c r="J36">
        <v>-1.166493259E-2</v>
      </c>
      <c r="K36">
        <v>687.05596920000005</v>
      </c>
      <c r="L36">
        <v>1.013737754E-3</v>
      </c>
      <c r="M36">
        <v>687.05596920000005</v>
      </c>
      <c r="N36">
        <v>-3.0645190269999998E-3</v>
      </c>
      <c r="O36">
        <v>687.05596920000005</v>
      </c>
      <c r="P36">
        <v>-7.9014422369999993E-3</v>
      </c>
      <c r="Q36">
        <v>687.05596920000005</v>
      </c>
      <c r="R36">
        <v>-1.607792638E-2</v>
      </c>
      <c r="S36">
        <v>687.05596920000005</v>
      </c>
      <c r="T36">
        <v>-7.7772256920000003E-3</v>
      </c>
      <c r="U36">
        <v>687.05596920000005</v>
      </c>
      <c r="V36">
        <v>-1.5120875089999999E-2</v>
      </c>
      <c r="W36">
        <v>687.05596920000005</v>
      </c>
      <c r="X36">
        <v>-1.017629355E-2</v>
      </c>
      <c r="Y36">
        <v>687.05596920000005</v>
      </c>
      <c r="Z36">
        <v>-6.8337926639999999E-3</v>
      </c>
      <c r="AB36">
        <v>687.05596920000005</v>
      </c>
      <c r="AC36">
        <f t="shared" si="3"/>
        <v>-5.4625696510000009E-3</v>
      </c>
      <c r="AD36">
        <f t="shared" si="4"/>
        <v>-8.1764841430000002E-3</v>
      </c>
      <c r="AF36">
        <v>687.05596920000005</v>
      </c>
      <c r="AG36">
        <f t="shared" si="5"/>
        <v>1.2001502349E-2</v>
      </c>
      <c r="AH36">
        <f t="shared" si="6"/>
        <v>-3.4006951430000003E-3</v>
      </c>
    </row>
    <row r="37" spans="1:34">
      <c r="A37">
        <v>686.04431150000005</v>
      </c>
      <c r="B37">
        <v>4.5160907320000001E-3</v>
      </c>
      <c r="C37">
        <v>686.04431150000005</v>
      </c>
      <c r="D37">
        <v>-4.1341301990000003E-3</v>
      </c>
      <c r="E37">
        <v>686.04431150000005</v>
      </c>
      <c r="F37">
        <v>-8.9565841479999995E-3</v>
      </c>
      <c r="G37">
        <v>686.04431150000005</v>
      </c>
      <c r="H37">
        <v>-5.1744608210000003E-3</v>
      </c>
      <c r="I37">
        <v>686.04431150000005</v>
      </c>
      <c r="J37">
        <v>-1.0884697549999999E-2</v>
      </c>
      <c r="K37">
        <v>686.04431150000005</v>
      </c>
      <c r="L37">
        <v>1.5791677869999999E-3</v>
      </c>
      <c r="M37">
        <v>686.04431150000005</v>
      </c>
      <c r="N37">
        <v>-2.7991216629999999E-3</v>
      </c>
      <c r="O37">
        <v>686.04431150000005</v>
      </c>
      <c r="P37">
        <v>-7.258265279E-3</v>
      </c>
      <c r="Q37">
        <v>686.04431150000005</v>
      </c>
      <c r="R37">
        <v>-1.5636673199999999E-2</v>
      </c>
      <c r="S37">
        <v>686.04431150000005</v>
      </c>
      <c r="T37">
        <v>-7.2943619450000002E-3</v>
      </c>
      <c r="U37">
        <v>686.04431150000005</v>
      </c>
      <c r="V37">
        <v>-1.4913473280000001E-2</v>
      </c>
      <c r="W37">
        <v>686.04431150000005</v>
      </c>
      <c r="X37">
        <v>-9.7310235719999996E-3</v>
      </c>
      <c r="Y37">
        <v>686.04431150000005</v>
      </c>
      <c r="Z37">
        <v>-6.5221912229999996E-3</v>
      </c>
      <c r="AB37">
        <v>686.04431150000005</v>
      </c>
      <c r="AC37">
        <f t="shared" si="3"/>
        <v>-4.8224539489999992E-3</v>
      </c>
      <c r="AD37">
        <f t="shared" si="4"/>
        <v>-8.3784079209999994E-3</v>
      </c>
      <c r="AF37">
        <v>686.04431150000005</v>
      </c>
      <c r="AG37">
        <f t="shared" si="5"/>
        <v>1.2641618051000001E-2</v>
      </c>
      <c r="AH37">
        <f t="shared" si="6"/>
        <v>-3.6026189209999995E-3</v>
      </c>
    </row>
    <row r="38" spans="1:34">
      <c r="A38">
        <v>685.03234859999998</v>
      </c>
      <c r="B38">
        <v>5.2007022310000001E-3</v>
      </c>
      <c r="C38">
        <v>685.03234859999998</v>
      </c>
      <c r="D38">
        <v>-3.6370824089999999E-3</v>
      </c>
      <c r="E38">
        <v>685.03234859999998</v>
      </c>
      <c r="F38">
        <v>-9.1569134969999993E-3</v>
      </c>
      <c r="G38">
        <v>685.03234859999998</v>
      </c>
      <c r="H38">
        <v>-4.8642768519999999E-3</v>
      </c>
      <c r="I38">
        <v>685.03234859999998</v>
      </c>
      <c r="J38">
        <v>-1.1104023080000001E-2</v>
      </c>
      <c r="K38">
        <v>685.03234859999998</v>
      </c>
      <c r="L38">
        <v>2.05036765E-3</v>
      </c>
      <c r="M38">
        <v>685.03234859999998</v>
      </c>
      <c r="N38">
        <v>-3.0296116600000002E-3</v>
      </c>
      <c r="O38">
        <v>685.03234859999998</v>
      </c>
      <c r="P38">
        <v>-6.6108205360000004E-3</v>
      </c>
      <c r="Q38">
        <v>685.03234859999998</v>
      </c>
      <c r="R38">
        <v>-1.5411079859999999E-2</v>
      </c>
      <c r="S38">
        <v>685.03234859999998</v>
      </c>
      <c r="T38">
        <v>-6.9563430730000004E-3</v>
      </c>
      <c r="U38">
        <v>685.03234859999998</v>
      </c>
      <c r="V38">
        <v>-1.4922877770000001E-2</v>
      </c>
      <c r="W38">
        <v>685.03234859999998</v>
      </c>
      <c r="X38">
        <v>-9.6029238780000001E-3</v>
      </c>
      <c r="Y38">
        <v>685.03234859999998</v>
      </c>
      <c r="Z38">
        <v>-6.1269635330000001E-3</v>
      </c>
      <c r="AB38">
        <v>685.03234859999998</v>
      </c>
      <c r="AC38">
        <f t="shared" si="3"/>
        <v>-5.519831087999999E-3</v>
      </c>
      <c r="AD38">
        <f t="shared" si="4"/>
        <v>-8.8002593239999982E-3</v>
      </c>
      <c r="AF38">
        <v>685.03234859999998</v>
      </c>
      <c r="AG38">
        <f t="shared" si="5"/>
        <v>1.1944240912000002E-2</v>
      </c>
      <c r="AH38">
        <f t="shared" si="6"/>
        <v>-4.0244703239999983E-3</v>
      </c>
    </row>
    <row r="39" spans="1:34">
      <c r="A39">
        <v>684.02008060000003</v>
      </c>
      <c r="B39">
        <v>5.2229184659999999E-3</v>
      </c>
      <c r="C39">
        <v>684.02008060000003</v>
      </c>
      <c r="D39">
        <v>-3.4309027250000001E-3</v>
      </c>
      <c r="E39">
        <v>684.02008060000003</v>
      </c>
      <c r="F39">
        <v>-8.6916685100000002E-3</v>
      </c>
      <c r="G39">
        <v>684.02008060000003</v>
      </c>
      <c r="H39">
        <v>-4.6724053099999998E-3</v>
      </c>
      <c r="I39">
        <v>684.02008060000003</v>
      </c>
      <c r="J39">
        <v>-1.053258497E-2</v>
      </c>
      <c r="K39">
        <v>684.02008060000003</v>
      </c>
      <c r="L39">
        <v>1.947178156E-3</v>
      </c>
      <c r="M39">
        <v>684.02008060000003</v>
      </c>
      <c r="N39">
        <v>-2.3058471270000001E-3</v>
      </c>
      <c r="O39">
        <v>684.02008060000003</v>
      </c>
      <c r="P39">
        <v>-6.5352977249999999E-3</v>
      </c>
      <c r="Q39">
        <v>684.02008060000003</v>
      </c>
      <c r="R39">
        <v>-1.5213865789999999E-2</v>
      </c>
      <c r="S39">
        <v>684.02008060000003</v>
      </c>
      <c r="T39">
        <v>-6.2008728270000002E-3</v>
      </c>
      <c r="U39">
        <v>684.02008060000003</v>
      </c>
      <c r="V39">
        <v>-1.479514968E-2</v>
      </c>
      <c r="W39">
        <v>684.02008060000003</v>
      </c>
      <c r="X39">
        <v>-9.2871207740000006E-3</v>
      </c>
      <c r="Y39">
        <v>684.02008060000003</v>
      </c>
      <c r="Z39">
        <v>-5.7998863049999998E-3</v>
      </c>
      <c r="AB39">
        <v>684.02008060000003</v>
      </c>
      <c r="AC39">
        <f t="shared" si="3"/>
        <v>-5.2607657849999996E-3</v>
      </c>
      <c r="AD39">
        <f t="shared" si="4"/>
        <v>-8.6785680649999995E-3</v>
      </c>
      <c r="AF39">
        <v>684.02008060000003</v>
      </c>
      <c r="AG39">
        <f t="shared" si="5"/>
        <v>1.2203306215000001E-2</v>
      </c>
      <c r="AH39">
        <f t="shared" si="6"/>
        <v>-3.9027790649999996E-3</v>
      </c>
    </row>
    <row r="40" spans="1:34">
      <c r="A40">
        <v>683.00744629999997</v>
      </c>
      <c r="B40">
        <v>5.5825458840000003E-3</v>
      </c>
      <c r="C40">
        <v>683.00744629999997</v>
      </c>
      <c r="D40">
        <v>-3.2711296810000001E-3</v>
      </c>
      <c r="E40">
        <v>683.00744629999997</v>
      </c>
      <c r="F40">
        <v>-8.4160296249999999E-3</v>
      </c>
      <c r="G40">
        <v>683.00744629999997</v>
      </c>
      <c r="H40">
        <v>-4.1563343259999998E-3</v>
      </c>
      <c r="I40">
        <v>683.00744629999997</v>
      </c>
      <c r="J40">
        <v>-1.032828912E-2</v>
      </c>
      <c r="K40">
        <v>683.00744629999997</v>
      </c>
      <c r="L40">
        <v>2.7189094109999999E-3</v>
      </c>
      <c r="M40">
        <v>683.00744629999997</v>
      </c>
      <c r="N40">
        <v>-1.821807353E-3</v>
      </c>
      <c r="O40">
        <v>683.00744629999997</v>
      </c>
      <c r="P40">
        <v>-5.9534208850000004E-3</v>
      </c>
      <c r="Q40">
        <v>683.00744629999997</v>
      </c>
      <c r="R40">
        <v>-1.431076322E-2</v>
      </c>
      <c r="S40">
        <v>683.00744629999997</v>
      </c>
      <c r="T40">
        <v>-6.2414458950000003E-3</v>
      </c>
      <c r="U40">
        <v>683.00744629999997</v>
      </c>
      <c r="V40">
        <v>-1.468390133E-2</v>
      </c>
      <c r="W40">
        <v>683.00744629999997</v>
      </c>
      <c r="X40">
        <v>-8.6102131750000008E-3</v>
      </c>
      <c r="Y40">
        <v>683.00744629999997</v>
      </c>
      <c r="Z40">
        <v>-5.8665471149999997E-3</v>
      </c>
      <c r="AB40">
        <v>683.00744629999997</v>
      </c>
      <c r="AC40">
        <f t="shared" si="3"/>
        <v>-5.1448999439999994E-3</v>
      </c>
      <c r="AD40">
        <f t="shared" si="4"/>
        <v>-8.3573423350000002E-3</v>
      </c>
      <c r="AF40">
        <v>683.00744629999997</v>
      </c>
      <c r="AG40">
        <f t="shared" si="5"/>
        <v>1.2319172056000001E-2</v>
      </c>
      <c r="AH40">
        <f t="shared" si="6"/>
        <v>-3.5815533350000003E-3</v>
      </c>
    </row>
    <row r="41" spans="1:34">
      <c r="A41">
        <v>681.99450679999995</v>
      </c>
      <c r="B41">
        <v>5.8124065399999996E-3</v>
      </c>
      <c r="C41">
        <v>681.99450679999995</v>
      </c>
      <c r="D41">
        <v>-2.7740700169999999E-3</v>
      </c>
      <c r="E41">
        <v>681.99450679999995</v>
      </c>
      <c r="F41">
        <v>-8.1543410200000006E-3</v>
      </c>
      <c r="G41">
        <v>681.99450679999995</v>
      </c>
      <c r="H41">
        <v>-4.0203216489999999E-3</v>
      </c>
      <c r="I41">
        <v>681.99450679999995</v>
      </c>
      <c r="J41">
        <v>-9.7987540069999993E-3</v>
      </c>
      <c r="K41">
        <v>681.99450679999995</v>
      </c>
      <c r="L41">
        <v>2.6988524479999998E-3</v>
      </c>
      <c r="M41">
        <v>681.99450679999995</v>
      </c>
      <c r="N41">
        <v>-1.8767616709999999E-3</v>
      </c>
      <c r="O41">
        <v>681.99450679999995</v>
      </c>
      <c r="P41">
        <v>-5.533549003E-3</v>
      </c>
      <c r="Q41">
        <v>681.99450679999995</v>
      </c>
      <c r="R41">
        <v>-1.4287468980000001E-2</v>
      </c>
      <c r="S41">
        <v>681.99450679999995</v>
      </c>
      <c r="T41">
        <v>-5.4732784630000001E-3</v>
      </c>
      <c r="U41">
        <v>681.99450679999995</v>
      </c>
      <c r="V41">
        <v>-1.4351787980000001E-2</v>
      </c>
      <c r="W41">
        <v>681.99450679999995</v>
      </c>
      <c r="X41">
        <v>-8.5180820900000002E-3</v>
      </c>
      <c r="Y41">
        <v>681.99450679999995</v>
      </c>
      <c r="Z41">
        <v>-5.0120525990000001E-3</v>
      </c>
      <c r="AB41">
        <v>681.99450679999995</v>
      </c>
      <c r="AC41">
        <f t="shared" si="3"/>
        <v>-5.3802710030000003E-3</v>
      </c>
      <c r="AD41">
        <f t="shared" si="4"/>
        <v>-8.7539199770000006E-3</v>
      </c>
      <c r="AF41">
        <v>681.99450679999995</v>
      </c>
      <c r="AG41">
        <f t="shared" si="5"/>
        <v>1.2083800997E-2</v>
      </c>
      <c r="AH41">
        <f t="shared" si="6"/>
        <v>-3.9781309770000007E-3</v>
      </c>
    </row>
    <row r="42" spans="1:34">
      <c r="A42">
        <v>680.98126219999995</v>
      </c>
      <c r="B42">
        <v>5.6024743240000001E-3</v>
      </c>
      <c r="C42">
        <v>680.98126219999995</v>
      </c>
      <c r="D42">
        <v>-2.5604290420000002E-3</v>
      </c>
      <c r="E42">
        <v>680.98126219999995</v>
      </c>
      <c r="F42">
        <v>-7.7911084519999996E-3</v>
      </c>
      <c r="G42">
        <v>680.98126219999995</v>
      </c>
      <c r="H42">
        <v>-3.5117431540000001E-3</v>
      </c>
      <c r="I42">
        <v>680.98126219999995</v>
      </c>
      <c r="J42">
        <v>-9.4436323270000004E-3</v>
      </c>
      <c r="K42">
        <v>680.98126219999995</v>
      </c>
      <c r="L42">
        <v>3.349272301E-3</v>
      </c>
      <c r="M42">
        <v>680.98126219999995</v>
      </c>
      <c r="N42">
        <v>-1.4555593950000001E-3</v>
      </c>
      <c r="O42">
        <v>680.98126219999995</v>
      </c>
      <c r="P42">
        <v>-5.5363094430000001E-3</v>
      </c>
      <c r="Q42">
        <v>680.98126219999995</v>
      </c>
      <c r="R42">
        <v>-1.4381839889999999E-2</v>
      </c>
      <c r="S42">
        <v>680.98126219999995</v>
      </c>
      <c r="T42">
        <v>-5.8423359880000001E-3</v>
      </c>
      <c r="U42">
        <v>680.98126219999995</v>
      </c>
      <c r="V42">
        <v>-1.4071549290000001E-2</v>
      </c>
      <c r="W42">
        <v>680.98126219999995</v>
      </c>
      <c r="X42">
        <v>-8.4657389669999996E-3</v>
      </c>
      <c r="Y42">
        <v>680.98126219999995</v>
      </c>
      <c r="Z42">
        <v>-4.8828599969999997E-3</v>
      </c>
      <c r="AB42">
        <v>680.98126219999995</v>
      </c>
      <c r="AC42">
        <f t="shared" si="3"/>
        <v>-5.2306794099999995E-3</v>
      </c>
      <c r="AD42">
        <f t="shared" si="4"/>
        <v>-8.8455304470000003E-3</v>
      </c>
      <c r="AF42">
        <v>680.98126219999995</v>
      </c>
      <c r="AG42">
        <f t="shared" si="5"/>
        <v>1.2233392590000001E-2</v>
      </c>
      <c r="AH42">
        <f t="shared" si="6"/>
        <v>-4.0697414470000004E-3</v>
      </c>
    </row>
    <row r="43" spans="1:34">
      <c r="A43">
        <v>679.96765140000002</v>
      </c>
      <c r="B43">
        <v>6.7340657110000002E-3</v>
      </c>
      <c r="C43">
        <v>679.96765140000002</v>
      </c>
      <c r="D43">
        <v>-2.2054149299999999E-3</v>
      </c>
      <c r="E43">
        <v>679.96765140000002</v>
      </c>
      <c r="F43">
        <v>-7.7253016640000003E-3</v>
      </c>
      <c r="G43">
        <v>679.96765140000002</v>
      </c>
      <c r="H43">
        <v>-3.339412855E-3</v>
      </c>
      <c r="I43">
        <v>679.96765140000002</v>
      </c>
      <c r="J43">
        <v>-9.2122144999999996E-3</v>
      </c>
      <c r="K43">
        <v>679.96765140000002</v>
      </c>
      <c r="L43">
        <v>3.299450269E-3</v>
      </c>
      <c r="M43">
        <v>679.96765140000002</v>
      </c>
      <c r="N43">
        <v>-1.2535550629999999E-3</v>
      </c>
      <c r="O43">
        <v>679.96765140000002</v>
      </c>
      <c r="P43">
        <v>-5.2347728050000002E-3</v>
      </c>
      <c r="Q43">
        <v>679.96765140000002</v>
      </c>
      <c r="R43">
        <v>-1.4049495570000001E-2</v>
      </c>
      <c r="S43">
        <v>679.96765140000002</v>
      </c>
      <c r="T43">
        <v>-5.420720205E-3</v>
      </c>
      <c r="U43">
        <v>679.96765140000002</v>
      </c>
      <c r="V43">
        <v>-1.410878822E-2</v>
      </c>
      <c r="W43">
        <v>679.96765140000002</v>
      </c>
      <c r="X43">
        <v>-8.0039203170000003E-3</v>
      </c>
      <c r="Y43">
        <v>679.96765140000002</v>
      </c>
      <c r="Z43">
        <v>-4.7373962589999999E-3</v>
      </c>
      <c r="AB43">
        <v>679.96765140000002</v>
      </c>
      <c r="AC43">
        <f t="shared" si="3"/>
        <v>-5.5198867340000004E-3</v>
      </c>
      <c r="AD43">
        <f t="shared" si="4"/>
        <v>-8.8147227650000014E-3</v>
      </c>
      <c r="AF43">
        <v>679.96765140000002</v>
      </c>
      <c r="AG43">
        <f t="shared" si="5"/>
        <v>1.1944185265999999E-2</v>
      </c>
      <c r="AH43">
        <f t="shared" si="6"/>
        <v>-4.0389337650000015E-3</v>
      </c>
    </row>
    <row r="44" spans="1:34">
      <c r="A44">
        <v>678.95373540000003</v>
      </c>
      <c r="B44">
        <v>6.6821714860000004E-3</v>
      </c>
      <c r="C44">
        <v>678.95373540000003</v>
      </c>
      <c r="D44">
        <v>-1.7786534740000001E-3</v>
      </c>
      <c r="E44">
        <v>678.95373540000003</v>
      </c>
      <c r="F44">
        <v>-7.0808450689999998E-3</v>
      </c>
      <c r="G44">
        <v>678.95373540000003</v>
      </c>
      <c r="H44">
        <v>-3.1230172609999999E-3</v>
      </c>
      <c r="I44">
        <v>678.95373540000003</v>
      </c>
      <c r="J44">
        <v>-8.7683387100000003E-3</v>
      </c>
      <c r="K44">
        <v>678.95373540000003</v>
      </c>
      <c r="L44">
        <v>3.3967781349999999E-3</v>
      </c>
      <c r="M44">
        <v>678.95373540000003</v>
      </c>
      <c r="N44">
        <v>-9.4484473809999998E-4</v>
      </c>
      <c r="O44">
        <v>678.95373540000003</v>
      </c>
      <c r="P44">
        <v>-4.7544999980000001E-3</v>
      </c>
      <c r="Q44">
        <v>678.95373540000003</v>
      </c>
      <c r="R44">
        <v>-1.368193235E-2</v>
      </c>
      <c r="S44">
        <v>678.95373540000003</v>
      </c>
      <c r="T44">
        <v>-5.1139867860000004E-3</v>
      </c>
      <c r="U44">
        <v>678.95373540000003</v>
      </c>
      <c r="V44">
        <v>-1.387989335E-2</v>
      </c>
      <c r="W44">
        <v>678.95373540000003</v>
      </c>
      <c r="X44">
        <v>-7.6344576659999998E-3</v>
      </c>
      <c r="Y44">
        <v>678.95373540000003</v>
      </c>
      <c r="Z44">
        <v>-4.1152583439999996E-3</v>
      </c>
      <c r="AB44">
        <v>678.95373540000003</v>
      </c>
      <c r="AC44">
        <f t="shared" si="3"/>
        <v>-5.3021915950000002E-3</v>
      </c>
      <c r="AD44">
        <f t="shared" si="4"/>
        <v>-8.9274323520000011E-3</v>
      </c>
      <c r="AF44">
        <v>678.95373540000003</v>
      </c>
      <c r="AG44">
        <f t="shared" si="5"/>
        <v>1.2161880405E-2</v>
      </c>
      <c r="AH44">
        <f t="shared" si="6"/>
        <v>-4.1516433520000012E-3</v>
      </c>
    </row>
    <row r="45" spans="1:34">
      <c r="A45">
        <v>677.93951419999996</v>
      </c>
      <c r="B45">
        <v>6.7252847369999999E-3</v>
      </c>
      <c r="C45">
        <v>677.93951419999996</v>
      </c>
      <c r="D45">
        <v>-1.9638186789999999E-3</v>
      </c>
      <c r="E45">
        <v>677.93951419999996</v>
      </c>
      <c r="F45">
        <v>-7.1119144560000003E-3</v>
      </c>
      <c r="G45">
        <v>677.93951419999996</v>
      </c>
      <c r="H45">
        <v>-2.8431001119999999E-3</v>
      </c>
      <c r="I45">
        <v>677.93951419999996</v>
      </c>
      <c r="J45">
        <v>-8.6724357679999996E-3</v>
      </c>
      <c r="K45">
        <v>677.93951419999996</v>
      </c>
      <c r="L45">
        <v>3.7088391839999999E-3</v>
      </c>
      <c r="M45">
        <v>677.93951419999996</v>
      </c>
      <c r="N45">
        <v>-5.8462918969999999E-4</v>
      </c>
      <c r="O45">
        <v>677.93951419999996</v>
      </c>
      <c r="P45">
        <v>-4.4122943649999996E-3</v>
      </c>
      <c r="Q45">
        <v>677.93951419999996</v>
      </c>
      <c r="R45">
        <v>-1.317103859E-2</v>
      </c>
      <c r="S45">
        <v>677.93951419999996</v>
      </c>
      <c r="T45">
        <v>-5.0825187939999997E-3</v>
      </c>
      <c r="U45">
        <v>677.93951419999996</v>
      </c>
      <c r="V45">
        <v>-1.346611325E-2</v>
      </c>
      <c r="W45">
        <v>677.93951419999996</v>
      </c>
      <c r="X45">
        <v>-7.2743538770000003E-3</v>
      </c>
      <c r="Y45">
        <v>677.93951419999996</v>
      </c>
      <c r="Z45">
        <v>-3.8846256210000002E-3</v>
      </c>
      <c r="AB45">
        <v>677.93951419999996</v>
      </c>
      <c r="AC45">
        <f t="shared" si="3"/>
        <v>-5.1480957770000009E-3</v>
      </c>
      <c r="AD45">
        <f t="shared" si="4"/>
        <v>-8.7587442250000001E-3</v>
      </c>
      <c r="AF45">
        <v>677.93951419999996</v>
      </c>
      <c r="AG45">
        <f t="shared" si="5"/>
        <v>1.2315976223E-2</v>
      </c>
      <c r="AH45">
        <f t="shared" si="6"/>
        <v>-3.9829552250000002E-3</v>
      </c>
    </row>
    <row r="46" spans="1:34">
      <c r="A46">
        <v>677.06994629999997</v>
      </c>
      <c r="B46">
        <v>7.0742662060000001E-3</v>
      </c>
      <c r="C46">
        <v>677.06994629999997</v>
      </c>
      <c r="D46">
        <v>-1.4058669329999999E-3</v>
      </c>
      <c r="E46">
        <v>677.06994629999997</v>
      </c>
      <c r="F46">
        <v>-7.0764138360000003E-3</v>
      </c>
      <c r="G46">
        <v>677.06994629999997</v>
      </c>
      <c r="H46">
        <v>-2.5465325450000002E-3</v>
      </c>
      <c r="I46">
        <v>677.06994629999997</v>
      </c>
      <c r="J46">
        <v>-8.2591976970000005E-3</v>
      </c>
      <c r="K46">
        <v>677.06994629999997</v>
      </c>
      <c r="L46">
        <v>4.1291723029999996E-3</v>
      </c>
      <c r="M46">
        <v>677.06994629999997</v>
      </c>
      <c r="N46">
        <v>-1.6807095380000001E-4</v>
      </c>
      <c r="O46">
        <v>677.06994629999997</v>
      </c>
      <c r="P46">
        <v>-3.6061746069999999E-3</v>
      </c>
      <c r="Q46">
        <v>677.06994629999997</v>
      </c>
      <c r="R46">
        <v>-1.3123070820000001E-2</v>
      </c>
      <c r="S46">
        <v>677.06994629999997</v>
      </c>
      <c r="T46">
        <v>-4.6100174080000002E-3</v>
      </c>
      <c r="U46">
        <v>677.06994629999997</v>
      </c>
      <c r="V46">
        <v>-1.336300746E-2</v>
      </c>
      <c r="W46">
        <v>677.06994629999997</v>
      </c>
      <c r="X46">
        <v>-7.3231756689999998E-3</v>
      </c>
      <c r="Y46">
        <v>677.06994629999997</v>
      </c>
      <c r="Z46">
        <v>-3.717422485E-3</v>
      </c>
      <c r="AB46">
        <v>677.06994629999997</v>
      </c>
      <c r="AC46">
        <f t="shared" si="3"/>
        <v>-5.6705469030000006E-3</v>
      </c>
      <c r="AD46">
        <f t="shared" si="4"/>
        <v>-9.516896213E-3</v>
      </c>
      <c r="AF46">
        <v>677.06994629999997</v>
      </c>
      <c r="AG46">
        <f t="shared" si="5"/>
        <v>1.1793525097000001E-2</v>
      </c>
      <c r="AH46">
        <f t="shared" si="6"/>
        <v>-4.7411072130000001E-3</v>
      </c>
    </row>
    <row r="47" spans="1:34">
      <c r="A47">
        <v>676.05511469999999</v>
      </c>
      <c r="B47">
        <v>7.1467328820000002E-3</v>
      </c>
      <c r="C47">
        <v>676.05511469999999</v>
      </c>
      <c r="D47">
        <v>-1.220153878E-3</v>
      </c>
      <c r="E47">
        <v>676.05511469999999</v>
      </c>
      <c r="F47">
        <v>-6.3763568179999999E-3</v>
      </c>
      <c r="G47">
        <v>676.05511469999999</v>
      </c>
      <c r="H47">
        <v>-2.247908385E-3</v>
      </c>
      <c r="I47">
        <v>676.05511469999999</v>
      </c>
      <c r="J47">
        <v>-7.8643793239999999E-3</v>
      </c>
      <c r="K47">
        <v>676.05511469999999</v>
      </c>
      <c r="L47">
        <v>4.3374258089999996E-3</v>
      </c>
      <c r="M47">
        <v>676.05511469999999</v>
      </c>
      <c r="N47" s="1">
        <v>-6.0827765989999998E-5</v>
      </c>
      <c r="O47">
        <v>676.05511469999999</v>
      </c>
      <c r="P47">
        <v>-3.3026779999999999E-3</v>
      </c>
      <c r="Q47">
        <v>676.05511469999999</v>
      </c>
      <c r="R47">
        <v>-1.280986797E-2</v>
      </c>
      <c r="S47">
        <v>676.05511469999999</v>
      </c>
      <c r="T47">
        <v>-4.482037853E-3</v>
      </c>
      <c r="U47">
        <v>676.05511469999999</v>
      </c>
      <c r="V47">
        <v>-1.287601516E-2</v>
      </c>
      <c r="W47">
        <v>676.05511469999999</v>
      </c>
      <c r="X47">
        <v>-6.6122990100000003E-3</v>
      </c>
      <c r="Y47">
        <v>676.05511469999999</v>
      </c>
      <c r="Z47">
        <v>-2.8876911379999998E-3</v>
      </c>
      <c r="AB47">
        <v>676.05511469999999</v>
      </c>
      <c r="AC47">
        <f t="shared" si="3"/>
        <v>-5.1562029400000001E-3</v>
      </c>
      <c r="AD47">
        <f t="shared" si="4"/>
        <v>-9.5071899699999997E-3</v>
      </c>
      <c r="AF47">
        <v>676.05511469999999</v>
      </c>
      <c r="AG47">
        <f t="shared" si="5"/>
        <v>1.2307869060000001E-2</v>
      </c>
      <c r="AH47">
        <f t="shared" si="6"/>
        <v>-4.7314009699999998E-3</v>
      </c>
    </row>
    <row r="48" spans="1:34">
      <c r="A48">
        <v>675.03997800000002</v>
      </c>
      <c r="B48">
        <v>7.5444891120000001E-3</v>
      </c>
      <c r="C48">
        <v>675.03997800000002</v>
      </c>
      <c r="D48">
        <v>-5.7909701719999998E-4</v>
      </c>
      <c r="E48">
        <v>675.03997800000002</v>
      </c>
      <c r="F48">
        <v>-5.9538804930000001E-3</v>
      </c>
      <c r="G48">
        <v>675.03997800000002</v>
      </c>
      <c r="H48">
        <v>-2.0481273530000002E-3</v>
      </c>
      <c r="I48">
        <v>675.03997800000002</v>
      </c>
      <c r="J48">
        <v>-7.1540321219999998E-3</v>
      </c>
      <c r="K48">
        <v>675.03997800000002</v>
      </c>
      <c r="L48">
        <v>4.6439366419999996E-3</v>
      </c>
      <c r="M48">
        <v>675.03997800000002</v>
      </c>
      <c r="N48">
        <v>1.2758478990000001E-4</v>
      </c>
      <c r="O48">
        <v>675.03997800000002</v>
      </c>
      <c r="P48">
        <v>-3.2338236920000001E-3</v>
      </c>
      <c r="Q48">
        <v>675.03997800000002</v>
      </c>
      <c r="R48">
        <v>-1.258164551E-2</v>
      </c>
      <c r="S48">
        <v>675.03997800000002</v>
      </c>
      <c r="T48">
        <v>-4.2510363269999997E-3</v>
      </c>
      <c r="U48">
        <v>675.03997800000002</v>
      </c>
      <c r="V48">
        <v>-1.243602112E-2</v>
      </c>
      <c r="W48">
        <v>675.03997800000002</v>
      </c>
      <c r="X48">
        <v>-6.3887028949999999E-3</v>
      </c>
      <c r="Y48">
        <v>675.03997800000002</v>
      </c>
      <c r="Z48">
        <v>-3.1699952669999999E-3</v>
      </c>
      <c r="AB48">
        <v>675.03997800000002</v>
      </c>
      <c r="AC48">
        <f t="shared" si="3"/>
        <v>-5.3747834758000003E-3</v>
      </c>
      <c r="AD48">
        <f t="shared" si="4"/>
        <v>-9.3478218180000003E-3</v>
      </c>
      <c r="AF48">
        <v>675.03997800000002</v>
      </c>
      <c r="AG48">
        <f t="shared" si="5"/>
        <v>1.2089288524199999E-2</v>
      </c>
      <c r="AH48">
        <f t="shared" si="6"/>
        <v>-4.5720328180000004E-3</v>
      </c>
    </row>
    <row r="49" spans="1:34">
      <c r="A49">
        <v>674.02453609999998</v>
      </c>
      <c r="B49">
        <v>7.7037150039999999E-3</v>
      </c>
      <c r="C49">
        <v>674.02453609999998</v>
      </c>
      <c r="D49">
        <v>-4.2592588579999999E-4</v>
      </c>
      <c r="E49">
        <v>674.02453609999998</v>
      </c>
      <c r="F49">
        <v>-6.1055230909999999E-3</v>
      </c>
      <c r="G49">
        <v>674.02453609999998</v>
      </c>
      <c r="H49">
        <v>-1.252625836E-3</v>
      </c>
      <c r="I49">
        <v>674.02453609999998</v>
      </c>
      <c r="J49">
        <v>-7.175114937E-3</v>
      </c>
      <c r="K49">
        <v>674.02453609999998</v>
      </c>
      <c r="L49">
        <v>5.1922928540000003E-3</v>
      </c>
      <c r="M49">
        <v>674.02453609999998</v>
      </c>
      <c r="N49">
        <v>4.0566720420000003E-4</v>
      </c>
      <c r="O49">
        <v>674.02453609999998</v>
      </c>
      <c r="P49">
        <v>-2.9476531779999999E-3</v>
      </c>
      <c r="Q49">
        <v>674.02453609999998</v>
      </c>
      <c r="R49">
        <v>-1.194330305E-2</v>
      </c>
      <c r="S49">
        <v>674.02453609999998</v>
      </c>
      <c r="T49">
        <v>-3.765259869E-3</v>
      </c>
      <c r="U49">
        <v>674.02453609999998</v>
      </c>
      <c r="V49">
        <v>-1.2089394959999999E-2</v>
      </c>
      <c r="W49">
        <v>674.02453609999998</v>
      </c>
      <c r="X49">
        <v>-5.9970812869999997E-3</v>
      </c>
      <c r="Y49">
        <v>674.02453609999998</v>
      </c>
      <c r="Z49">
        <v>-3.3887303429999999E-3</v>
      </c>
      <c r="AB49">
        <v>674.02453609999998</v>
      </c>
      <c r="AC49">
        <f t="shared" si="3"/>
        <v>-5.6795972052E-3</v>
      </c>
      <c r="AD49">
        <f t="shared" si="4"/>
        <v>-8.9956498719999996E-3</v>
      </c>
      <c r="AF49">
        <v>674.02453609999998</v>
      </c>
      <c r="AG49">
        <f t="shared" si="5"/>
        <v>1.17844747948E-2</v>
      </c>
      <c r="AH49">
        <f t="shared" si="6"/>
        <v>-4.2198608719999997E-3</v>
      </c>
    </row>
    <row r="50" spans="1:34">
      <c r="A50">
        <v>673.00872800000002</v>
      </c>
      <c r="B50">
        <v>7.6577113940000004E-3</v>
      </c>
      <c r="C50">
        <v>673.00872800000002</v>
      </c>
      <c r="D50">
        <v>-4.5416472129999999E-4</v>
      </c>
      <c r="E50">
        <v>673.00872800000002</v>
      </c>
      <c r="F50">
        <v>-5.8680796060000002E-3</v>
      </c>
      <c r="G50">
        <v>673.00872800000002</v>
      </c>
      <c r="H50">
        <v>-1.380115515E-3</v>
      </c>
      <c r="I50">
        <v>673.00872800000002</v>
      </c>
      <c r="J50">
        <v>-6.7722750829999996E-3</v>
      </c>
      <c r="K50">
        <v>673.00872800000002</v>
      </c>
      <c r="L50">
        <v>4.9543553029999998E-3</v>
      </c>
      <c r="M50">
        <v>673.00872800000002</v>
      </c>
      <c r="N50">
        <v>9.0189697219999999E-4</v>
      </c>
      <c r="O50">
        <v>673.00872800000002</v>
      </c>
      <c r="P50">
        <v>-2.821857342E-3</v>
      </c>
      <c r="Q50">
        <v>673.00872800000002</v>
      </c>
      <c r="R50">
        <v>-1.219652779E-2</v>
      </c>
      <c r="S50">
        <v>673.00872800000002</v>
      </c>
      <c r="T50">
        <v>-3.8608165919999998E-3</v>
      </c>
      <c r="U50">
        <v>673.00872800000002</v>
      </c>
      <c r="V50">
        <v>-1.1946979910000001E-2</v>
      </c>
      <c r="W50">
        <v>673.00872800000002</v>
      </c>
      <c r="X50">
        <v>-5.7684676720000001E-3</v>
      </c>
      <c r="Y50">
        <v>673.00872800000002</v>
      </c>
      <c r="Z50">
        <v>-2.566090552E-3</v>
      </c>
      <c r="AB50">
        <v>673.00872800000002</v>
      </c>
      <c r="AC50">
        <f t="shared" si="3"/>
        <v>-5.4139148847000005E-3</v>
      </c>
      <c r="AD50">
        <f t="shared" si="4"/>
        <v>-9.3746704479999998E-3</v>
      </c>
      <c r="AF50">
        <v>673.00872800000002</v>
      </c>
      <c r="AG50">
        <f t="shared" si="5"/>
        <v>1.2050157115300001E-2</v>
      </c>
      <c r="AH50">
        <f t="shared" si="6"/>
        <v>-4.5988814479999999E-3</v>
      </c>
    </row>
    <row r="51" spans="1:34">
      <c r="A51">
        <v>671.99267580000003</v>
      </c>
      <c r="B51">
        <v>8.0887423829999992E-3</v>
      </c>
      <c r="C51">
        <v>671.99267580000003</v>
      </c>
      <c r="D51">
        <v>-3.6261454809999999E-4</v>
      </c>
      <c r="E51">
        <v>671.99267580000003</v>
      </c>
      <c r="F51">
        <v>-5.7866037819999999E-3</v>
      </c>
      <c r="G51">
        <v>671.99267580000003</v>
      </c>
      <c r="H51">
        <v>-1.235641539E-3</v>
      </c>
      <c r="I51">
        <v>671.99267580000003</v>
      </c>
      <c r="J51">
        <v>-6.850661244E-3</v>
      </c>
      <c r="K51">
        <v>671.99267580000003</v>
      </c>
      <c r="L51">
        <v>5.6110490110000003E-3</v>
      </c>
      <c r="M51">
        <v>671.99267580000003</v>
      </c>
      <c r="N51">
        <v>8.4989081370000002E-4</v>
      </c>
      <c r="O51">
        <v>671.99267580000003</v>
      </c>
      <c r="P51">
        <v>-1.9408320079999999E-3</v>
      </c>
      <c r="Q51">
        <v>671.99267580000003</v>
      </c>
      <c r="R51">
        <v>-1.193408575E-2</v>
      </c>
      <c r="S51">
        <v>671.99267580000003</v>
      </c>
      <c r="T51">
        <v>-3.5130269829999998E-3</v>
      </c>
      <c r="U51">
        <v>671.99267580000003</v>
      </c>
      <c r="V51">
        <v>-1.1494648640000001E-2</v>
      </c>
      <c r="W51">
        <v>671.99267580000003</v>
      </c>
      <c r="X51">
        <v>-5.6457864119999999E-3</v>
      </c>
      <c r="Y51">
        <v>671.99267580000003</v>
      </c>
      <c r="Z51">
        <v>-2.0675014239999998E-3</v>
      </c>
      <c r="AB51">
        <v>671.99267580000003</v>
      </c>
      <c r="AC51">
        <f t="shared" si="3"/>
        <v>-5.4239892338999998E-3</v>
      </c>
      <c r="AD51">
        <f t="shared" si="4"/>
        <v>-9.9932537420000002E-3</v>
      </c>
      <c r="AF51">
        <v>671.99267580000003</v>
      </c>
      <c r="AG51">
        <f t="shared" si="5"/>
        <v>1.20400827661E-2</v>
      </c>
      <c r="AH51">
        <f t="shared" si="6"/>
        <v>-5.2174647420000003E-3</v>
      </c>
    </row>
    <row r="52" spans="1:34">
      <c r="A52">
        <v>670.97625730000004</v>
      </c>
      <c r="B52">
        <v>8.3508864050000006E-3</v>
      </c>
      <c r="C52">
        <v>670.97625730000004</v>
      </c>
      <c r="D52">
        <v>3.8496547500000002E-4</v>
      </c>
      <c r="E52">
        <v>670.97625730000004</v>
      </c>
      <c r="F52">
        <v>-4.851119127E-3</v>
      </c>
      <c r="G52">
        <v>670.97625730000004</v>
      </c>
      <c r="H52">
        <v>-9.0325693600000001E-4</v>
      </c>
      <c r="I52">
        <v>670.97625730000004</v>
      </c>
      <c r="J52">
        <v>-6.0615674589999998E-3</v>
      </c>
      <c r="K52">
        <v>670.97625730000004</v>
      </c>
      <c r="L52">
        <v>5.9933853339999999E-3</v>
      </c>
      <c r="M52">
        <v>670.97625730000004</v>
      </c>
      <c r="N52">
        <v>1.110762474E-3</v>
      </c>
      <c r="O52">
        <v>670.97625730000004</v>
      </c>
      <c r="P52">
        <v>-2.3490001910000001E-3</v>
      </c>
      <c r="Q52">
        <v>670.97625730000004</v>
      </c>
      <c r="R52">
        <v>-1.1032811369999999E-2</v>
      </c>
      <c r="S52">
        <v>670.97625730000004</v>
      </c>
      <c r="T52">
        <v>-3.3534381069999998E-3</v>
      </c>
      <c r="U52">
        <v>670.97625730000004</v>
      </c>
      <c r="V52">
        <v>-1.119056251E-2</v>
      </c>
      <c r="W52">
        <v>670.97625730000004</v>
      </c>
      <c r="X52">
        <v>-5.236102734E-3</v>
      </c>
      <c r="Y52">
        <v>670.97625730000004</v>
      </c>
      <c r="Z52">
        <v>-1.987267984E-3</v>
      </c>
      <c r="AB52">
        <v>670.97625730000004</v>
      </c>
      <c r="AC52">
        <f t="shared" si="3"/>
        <v>-5.2360846020000004E-3</v>
      </c>
      <c r="AD52">
        <f t="shared" si="4"/>
        <v>-8.6838111789999985E-3</v>
      </c>
      <c r="AF52">
        <v>670.97625730000004</v>
      </c>
      <c r="AG52">
        <f t="shared" si="5"/>
        <v>1.2227987398E-2</v>
      </c>
      <c r="AH52">
        <f t="shared" si="6"/>
        <v>-3.9080221789999986E-3</v>
      </c>
    </row>
    <row r="53" spans="1:34">
      <c r="A53">
        <v>669.95953369999995</v>
      </c>
      <c r="B53">
        <v>8.4401415660000003E-3</v>
      </c>
      <c r="C53">
        <v>669.95953369999995</v>
      </c>
      <c r="D53">
        <v>4.0670362069999998E-4</v>
      </c>
      <c r="E53">
        <v>669.95953369999995</v>
      </c>
      <c r="F53">
        <v>-4.720291588E-3</v>
      </c>
      <c r="G53">
        <v>669.95953369999995</v>
      </c>
      <c r="H53">
        <v>-7.2420295329999999E-4</v>
      </c>
      <c r="I53">
        <v>669.95953369999995</v>
      </c>
      <c r="J53">
        <v>-6.1455951070000002E-3</v>
      </c>
      <c r="K53">
        <v>669.95953369999995</v>
      </c>
      <c r="L53">
        <v>6.4023016020000002E-3</v>
      </c>
      <c r="M53">
        <v>669.95953369999995</v>
      </c>
      <c r="N53">
        <v>8.7997841180000003E-4</v>
      </c>
      <c r="O53">
        <v>669.95953369999995</v>
      </c>
      <c r="P53">
        <v>-1.6237901290000001E-3</v>
      </c>
      <c r="Q53">
        <v>669.95953369999995</v>
      </c>
      <c r="R53">
        <v>-1.0804814290000001E-2</v>
      </c>
      <c r="S53">
        <v>669.95953369999995</v>
      </c>
      <c r="T53">
        <v>-3.7077721210000002E-3</v>
      </c>
      <c r="U53">
        <v>669.95953369999995</v>
      </c>
      <c r="V53">
        <v>-1.077663433E-2</v>
      </c>
      <c r="W53">
        <v>669.95953369999995</v>
      </c>
      <c r="X53">
        <v>-4.9632773730000001E-3</v>
      </c>
      <c r="Y53">
        <v>669.95953369999995</v>
      </c>
      <c r="Z53">
        <v>-2.01463257E-3</v>
      </c>
      <c r="AB53">
        <v>669.95953369999995</v>
      </c>
      <c r="AC53">
        <f t="shared" si="3"/>
        <v>-5.1269952086999996E-3</v>
      </c>
      <c r="AD53">
        <f t="shared" si="4"/>
        <v>-9.181024161000001E-3</v>
      </c>
      <c r="AF53">
        <v>669.95953369999995</v>
      </c>
      <c r="AG53">
        <f t="shared" si="5"/>
        <v>1.23370767913E-2</v>
      </c>
      <c r="AH53">
        <f t="shared" si="6"/>
        <v>-4.4052351610000011E-3</v>
      </c>
    </row>
    <row r="54" spans="1:34">
      <c r="A54">
        <v>668.94250490000002</v>
      </c>
      <c r="B54">
        <v>8.9760581029999995E-3</v>
      </c>
      <c r="C54">
        <v>668.94250490000002</v>
      </c>
      <c r="D54">
        <v>8.5702346410000002E-4</v>
      </c>
      <c r="E54">
        <v>668.94250490000002</v>
      </c>
      <c r="F54">
        <v>-4.4471421279999998E-3</v>
      </c>
      <c r="G54">
        <v>668.94250490000002</v>
      </c>
      <c r="H54">
        <v>-1.76661677E-4</v>
      </c>
      <c r="I54">
        <v>668.94250490000002</v>
      </c>
      <c r="J54">
        <v>-5.7202372700000002E-3</v>
      </c>
      <c r="K54">
        <v>668.94250490000002</v>
      </c>
      <c r="L54">
        <v>6.8257502280000002E-3</v>
      </c>
      <c r="M54">
        <v>668.94250490000002</v>
      </c>
      <c r="N54">
        <v>1.502558705E-3</v>
      </c>
      <c r="O54">
        <v>668.94250490000002</v>
      </c>
      <c r="P54">
        <v>-1.3400660830000001E-3</v>
      </c>
      <c r="Q54">
        <v>668.94250490000002</v>
      </c>
      <c r="R54">
        <v>-1.044525858E-2</v>
      </c>
      <c r="S54">
        <v>668.94250490000002</v>
      </c>
      <c r="T54">
        <v>-2.9748543169999999E-3</v>
      </c>
      <c r="U54">
        <v>668.94250490000002</v>
      </c>
      <c r="V54">
        <v>-1.0180996729999999E-2</v>
      </c>
      <c r="W54">
        <v>668.94250490000002</v>
      </c>
      <c r="X54">
        <v>-4.1240276770000001E-3</v>
      </c>
      <c r="Y54">
        <v>668.94250490000002</v>
      </c>
      <c r="Z54">
        <v>-2.3078040689999998E-3</v>
      </c>
      <c r="AB54">
        <v>668.94250490000002</v>
      </c>
      <c r="AC54">
        <f t="shared" si="3"/>
        <v>-5.3041655920999997E-3</v>
      </c>
      <c r="AD54">
        <f t="shared" si="4"/>
        <v>-9.105192497E-3</v>
      </c>
      <c r="AF54">
        <v>668.94250490000002</v>
      </c>
      <c r="AG54">
        <f t="shared" si="5"/>
        <v>1.21599064079E-2</v>
      </c>
      <c r="AH54">
        <f t="shared" si="6"/>
        <v>-4.3294034970000001E-3</v>
      </c>
    </row>
    <row r="55" spans="1:34">
      <c r="A55">
        <v>668.07049559999996</v>
      </c>
      <c r="B55">
        <v>9.0928003189999999E-3</v>
      </c>
      <c r="C55">
        <v>668.07049559999996</v>
      </c>
      <c r="D55">
        <v>1.2005146129999999E-3</v>
      </c>
      <c r="E55">
        <v>668.07049559999996</v>
      </c>
      <c r="F55">
        <v>-4.1978685189999997E-3</v>
      </c>
      <c r="G55">
        <v>668.07049559999996</v>
      </c>
      <c r="H55">
        <v>-2.9049869040000001E-4</v>
      </c>
      <c r="I55">
        <v>668.07049559999996</v>
      </c>
      <c r="J55">
        <v>-5.9937112960000002E-3</v>
      </c>
      <c r="K55">
        <v>668.07049559999996</v>
      </c>
      <c r="L55">
        <v>6.9663254539999997E-3</v>
      </c>
      <c r="M55">
        <v>668.07049559999996</v>
      </c>
      <c r="N55">
        <v>1.6386146889999999E-3</v>
      </c>
      <c r="O55">
        <v>668.07049559999996</v>
      </c>
      <c r="P55">
        <v>-1.6981087389999999E-3</v>
      </c>
      <c r="Q55">
        <v>668.07049559999996</v>
      </c>
      <c r="R55">
        <v>-1.0722289790000001E-2</v>
      </c>
      <c r="S55">
        <v>668.07049559999996</v>
      </c>
      <c r="T55">
        <v>-3.0837450180000001E-3</v>
      </c>
      <c r="U55">
        <v>668.07049559999996</v>
      </c>
      <c r="V55">
        <v>-1.0640254240000001E-2</v>
      </c>
      <c r="W55">
        <v>668.07049559999996</v>
      </c>
      <c r="X55">
        <v>-4.5964941379999999E-3</v>
      </c>
      <c r="Y55">
        <v>668.07049559999996</v>
      </c>
      <c r="Z55">
        <v>-1.9042878410000001E-3</v>
      </c>
      <c r="AB55">
        <v>668.07049559999996</v>
      </c>
      <c r="AC55">
        <f t="shared" si="3"/>
        <v>-5.3983831319999991E-3</v>
      </c>
      <c r="AD55">
        <f t="shared" si="4"/>
        <v>-9.0241810510000003E-3</v>
      </c>
      <c r="AF55">
        <v>668.07049559999996</v>
      </c>
      <c r="AG55">
        <f t="shared" si="5"/>
        <v>1.2065688868000001E-2</v>
      </c>
      <c r="AH55">
        <f t="shared" si="6"/>
        <v>-4.2483920510000004E-3</v>
      </c>
    </row>
    <row r="56" spans="1:34">
      <c r="A56">
        <v>667.0528564</v>
      </c>
      <c r="B56">
        <v>8.6681656540000002E-3</v>
      </c>
      <c r="C56">
        <v>667.0528564</v>
      </c>
      <c r="D56">
        <v>1.032004482E-3</v>
      </c>
      <c r="E56">
        <v>667.0528564</v>
      </c>
      <c r="F56">
        <v>-4.6694860789999997E-3</v>
      </c>
      <c r="G56">
        <v>667.0528564</v>
      </c>
      <c r="H56">
        <v>-5.7904532879999996E-4</v>
      </c>
      <c r="I56">
        <v>667.0528564</v>
      </c>
      <c r="J56">
        <v>-6.0735140000000003E-3</v>
      </c>
      <c r="K56">
        <v>667.0528564</v>
      </c>
      <c r="L56">
        <v>6.7655104210000002E-3</v>
      </c>
      <c r="M56">
        <v>667.0528564</v>
      </c>
      <c r="N56">
        <v>1.6382249309999999E-3</v>
      </c>
      <c r="O56">
        <v>667.0528564</v>
      </c>
      <c r="P56">
        <v>-1.5733948680000001E-3</v>
      </c>
      <c r="Q56">
        <v>667.0528564</v>
      </c>
      <c r="R56">
        <v>-1.085874438E-2</v>
      </c>
      <c r="S56">
        <v>667.0528564</v>
      </c>
      <c r="T56">
        <v>-3.8112960760000002E-3</v>
      </c>
      <c r="U56">
        <v>667.0528564</v>
      </c>
      <c r="V56">
        <v>-1.054435875E-2</v>
      </c>
      <c r="W56">
        <v>667.0528564</v>
      </c>
      <c r="X56">
        <v>-4.4926959089999999E-3</v>
      </c>
      <c r="Y56">
        <v>667.0528564</v>
      </c>
      <c r="Z56">
        <v>-2.6567657480000002E-3</v>
      </c>
      <c r="AB56">
        <v>667.0528564</v>
      </c>
      <c r="AC56">
        <f t="shared" si="3"/>
        <v>-5.701490561E-3</v>
      </c>
      <c r="AD56">
        <f t="shared" si="4"/>
        <v>-9.2853495119999997E-3</v>
      </c>
      <c r="AF56">
        <v>667.0528564</v>
      </c>
      <c r="AG56">
        <f t="shared" si="5"/>
        <v>1.1762581439000001E-2</v>
      </c>
      <c r="AH56">
        <f t="shared" si="6"/>
        <v>-4.5095605119999998E-3</v>
      </c>
    </row>
    <row r="57" spans="1:34">
      <c r="A57">
        <v>666.03491210000004</v>
      </c>
      <c r="B57">
        <v>8.1736706200000002E-3</v>
      </c>
      <c r="C57">
        <v>666.03491210000004</v>
      </c>
      <c r="D57">
        <v>4.7060291400000001E-4</v>
      </c>
      <c r="E57">
        <v>666.03491210000004</v>
      </c>
      <c r="F57">
        <v>-4.2504207229999997E-3</v>
      </c>
      <c r="G57">
        <v>666.03491210000004</v>
      </c>
      <c r="H57">
        <v>-2.7192459670000001E-4</v>
      </c>
      <c r="I57">
        <v>666.03491210000004</v>
      </c>
      <c r="J57">
        <v>-5.6532472369999996E-3</v>
      </c>
      <c r="K57">
        <v>666.03491210000004</v>
      </c>
      <c r="L57">
        <v>6.7710056899999999E-3</v>
      </c>
      <c r="M57">
        <v>666.03491210000004</v>
      </c>
      <c r="N57">
        <v>1.423651702E-3</v>
      </c>
      <c r="O57">
        <v>666.03491210000004</v>
      </c>
      <c r="P57">
        <v>-1.709041419E-3</v>
      </c>
      <c r="Q57">
        <v>666.03491210000004</v>
      </c>
      <c r="R57">
        <v>-1.0954217049999999E-2</v>
      </c>
      <c r="S57">
        <v>666.03491210000004</v>
      </c>
      <c r="T57">
        <v>-3.433933249E-3</v>
      </c>
      <c r="U57">
        <v>666.03491210000004</v>
      </c>
      <c r="V57">
        <v>-1.024987083E-2</v>
      </c>
      <c r="W57">
        <v>666.03491210000004</v>
      </c>
      <c r="X57">
        <v>-4.4799884779999997E-3</v>
      </c>
      <c r="Y57">
        <v>666.03491210000004</v>
      </c>
      <c r="Z57">
        <v>-2.6241927410000001E-3</v>
      </c>
      <c r="AB57">
        <v>666.03491210000004</v>
      </c>
      <c r="AC57">
        <f t="shared" si="3"/>
        <v>-4.721023637E-3</v>
      </c>
      <c r="AD57">
        <f t="shared" si="4"/>
        <v>-9.2451756310000001E-3</v>
      </c>
      <c r="AF57">
        <v>666.03491210000004</v>
      </c>
      <c r="AG57">
        <f t="shared" si="5"/>
        <v>1.2743048363000001E-2</v>
      </c>
      <c r="AH57">
        <f t="shared" si="6"/>
        <v>-4.4693866310000002E-3</v>
      </c>
    </row>
    <row r="58" spans="1:34">
      <c r="A58">
        <v>665.01666260000002</v>
      </c>
      <c r="B58">
        <v>8.4311151880000004E-3</v>
      </c>
      <c r="C58">
        <v>665.01666260000002</v>
      </c>
      <c r="D58">
        <v>5.0517363709999996E-4</v>
      </c>
      <c r="E58">
        <v>665.01666260000002</v>
      </c>
      <c r="F58">
        <v>-4.6090953979999998E-3</v>
      </c>
      <c r="G58">
        <v>665.01666260000002</v>
      </c>
      <c r="H58">
        <v>-4.4552778129999999E-4</v>
      </c>
      <c r="I58">
        <v>665.01666260000002</v>
      </c>
      <c r="J58">
        <v>-5.8291060849999998E-3</v>
      </c>
      <c r="K58">
        <v>665.01666260000002</v>
      </c>
      <c r="L58">
        <v>6.8594631739999998E-3</v>
      </c>
      <c r="M58">
        <v>665.01666260000002</v>
      </c>
      <c r="N58">
        <v>1.463882625E-3</v>
      </c>
      <c r="O58">
        <v>665.01666260000002</v>
      </c>
      <c r="P58">
        <v>-1.9557785709999999E-3</v>
      </c>
      <c r="Q58">
        <v>665.01666260000002</v>
      </c>
      <c r="R58">
        <v>-1.117789745E-2</v>
      </c>
      <c r="S58">
        <v>665.01666260000002</v>
      </c>
      <c r="T58">
        <v>-3.7196809430000001E-3</v>
      </c>
      <c r="U58">
        <v>665.01666260000002</v>
      </c>
      <c r="V58">
        <v>-1.0288500230000001E-2</v>
      </c>
      <c r="W58">
        <v>665.01666260000002</v>
      </c>
      <c r="X58">
        <v>-4.850248806E-3</v>
      </c>
      <c r="Y58">
        <v>665.01666260000002</v>
      </c>
      <c r="Z58">
        <v>-3.0999376899999999E-3</v>
      </c>
      <c r="AB58">
        <v>665.01666260000002</v>
      </c>
      <c r="AC58">
        <f t="shared" si="3"/>
        <v>-5.1142690350999996E-3</v>
      </c>
      <c r="AD58">
        <f t="shared" si="4"/>
        <v>-9.2221188789999992E-3</v>
      </c>
      <c r="AF58">
        <v>665.01666260000002</v>
      </c>
      <c r="AG58">
        <f t="shared" si="5"/>
        <v>1.23498029649E-2</v>
      </c>
      <c r="AH58">
        <f t="shared" si="6"/>
        <v>-4.4463298789999993E-3</v>
      </c>
    </row>
    <row r="59" spans="1:34">
      <c r="A59">
        <v>663.99810790000004</v>
      </c>
      <c r="B59">
        <v>8.0895340070000002E-3</v>
      </c>
      <c r="C59">
        <v>663.99810790000004</v>
      </c>
      <c r="D59">
        <v>8.72015371E-4</v>
      </c>
      <c r="E59">
        <v>663.99810790000004</v>
      </c>
      <c r="F59">
        <v>-4.1677695700000003E-3</v>
      </c>
      <c r="G59">
        <v>663.99810790000004</v>
      </c>
      <c r="H59">
        <v>-4.751099332E-4</v>
      </c>
      <c r="I59">
        <v>663.99810790000004</v>
      </c>
      <c r="J59">
        <v>-5.8923405599999997E-3</v>
      </c>
      <c r="K59">
        <v>663.99810790000004</v>
      </c>
      <c r="L59">
        <v>6.9129569460000002E-3</v>
      </c>
      <c r="M59">
        <v>663.99810790000004</v>
      </c>
      <c r="N59">
        <v>1.1765303790000001E-3</v>
      </c>
      <c r="O59">
        <v>663.99810790000004</v>
      </c>
      <c r="P59">
        <v>-2.1557568109999998E-3</v>
      </c>
      <c r="Q59">
        <v>663.99810790000004</v>
      </c>
      <c r="R59">
        <v>-1.07557755E-2</v>
      </c>
      <c r="S59">
        <v>663.99810790000004</v>
      </c>
      <c r="T59">
        <v>-3.6924236920000001E-3</v>
      </c>
      <c r="U59">
        <v>663.99810790000004</v>
      </c>
      <c r="V59">
        <v>-1.0287084619999999E-2</v>
      </c>
      <c r="W59">
        <v>663.99810790000004</v>
      </c>
      <c r="X59">
        <v>-4.7208550389999998E-3</v>
      </c>
      <c r="Y59">
        <v>663.99810790000004</v>
      </c>
      <c r="Z59">
        <v>-3.2128568270000002E-3</v>
      </c>
      <c r="AB59">
        <v>663.99810790000004</v>
      </c>
      <c r="AC59">
        <f t="shared" si="3"/>
        <v>-5.0397849410000004E-3</v>
      </c>
      <c r="AD59">
        <f t="shared" si="4"/>
        <v>-8.6000186890000004E-3</v>
      </c>
      <c r="AF59">
        <v>663.99810790000004</v>
      </c>
      <c r="AG59">
        <f t="shared" si="5"/>
        <v>1.2424287059E-2</v>
      </c>
      <c r="AH59">
        <f t="shared" si="6"/>
        <v>-3.8242296890000005E-3</v>
      </c>
    </row>
    <row r="60" spans="1:34">
      <c r="A60">
        <v>662.97918700000002</v>
      </c>
      <c r="B60">
        <v>8.086632937E-3</v>
      </c>
      <c r="C60">
        <v>662.97918700000002</v>
      </c>
      <c r="D60">
        <v>9.2724087879999997E-4</v>
      </c>
      <c r="E60">
        <v>662.97918700000002</v>
      </c>
      <c r="F60">
        <v>-4.4986396099999998E-3</v>
      </c>
      <c r="G60">
        <v>662.97918700000002</v>
      </c>
      <c r="H60">
        <v>-3.151767014E-4</v>
      </c>
      <c r="I60">
        <v>662.97918700000002</v>
      </c>
      <c r="J60">
        <v>-5.4228166119999997E-3</v>
      </c>
      <c r="K60">
        <v>662.97918700000002</v>
      </c>
      <c r="L60">
        <v>6.8174670450000001E-3</v>
      </c>
      <c r="M60">
        <v>662.97918700000002</v>
      </c>
      <c r="N60">
        <v>1.3747252519999999E-3</v>
      </c>
      <c r="O60">
        <v>662.97918700000002</v>
      </c>
      <c r="P60">
        <v>-1.9970596770000001E-3</v>
      </c>
      <c r="Q60">
        <v>662.97918700000002</v>
      </c>
      <c r="R60">
        <v>-1.070036832E-2</v>
      </c>
      <c r="S60">
        <v>662.97918700000002</v>
      </c>
      <c r="T60">
        <v>-3.592670895E-3</v>
      </c>
      <c r="U60">
        <v>662.97918700000002</v>
      </c>
      <c r="V60">
        <v>-1.012900565E-2</v>
      </c>
      <c r="W60">
        <v>662.97918700000002</v>
      </c>
      <c r="X60">
        <v>-4.7395983710000001E-3</v>
      </c>
      <c r="Y60">
        <v>662.97918700000002</v>
      </c>
      <c r="Z60">
        <v>-3.290963126E-3</v>
      </c>
      <c r="AB60">
        <v>662.97918700000002</v>
      </c>
      <c r="AC60">
        <f t="shared" si="3"/>
        <v>-5.4258804887999997E-3</v>
      </c>
      <c r="AD60">
        <f t="shared" si="4"/>
        <v>-8.7033086430000003E-3</v>
      </c>
      <c r="AF60">
        <v>662.97918700000002</v>
      </c>
      <c r="AG60">
        <f t="shared" si="5"/>
        <v>1.2038191511200001E-2</v>
      </c>
      <c r="AH60">
        <f t="shared" si="6"/>
        <v>-3.9275196430000004E-3</v>
      </c>
    </row>
    <row r="61" spans="1:34">
      <c r="A61">
        <v>661.96002199999998</v>
      </c>
      <c r="B61">
        <v>8.3839790900000002E-3</v>
      </c>
      <c r="C61">
        <v>661.96002199999998</v>
      </c>
      <c r="D61">
        <v>5.3679238770000005E-4</v>
      </c>
      <c r="E61">
        <v>661.96002199999998</v>
      </c>
      <c r="F61">
        <v>-4.3326467279999996E-3</v>
      </c>
      <c r="G61">
        <v>661.96002199999998</v>
      </c>
      <c r="H61">
        <v>-3.0032868380000001E-4</v>
      </c>
      <c r="I61">
        <v>661.96002199999998</v>
      </c>
      <c r="J61">
        <v>-5.4051252080000002E-3</v>
      </c>
      <c r="K61">
        <v>661.96002199999998</v>
      </c>
      <c r="L61">
        <v>7.0447726179999996E-3</v>
      </c>
      <c r="M61">
        <v>661.96002199999998</v>
      </c>
      <c r="N61">
        <v>1.6952630829999999E-3</v>
      </c>
      <c r="O61">
        <v>661.96002199999998</v>
      </c>
      <c r="P61">
        <v>-1.881246455E-3</v>
      </c>
      <c r="Q61">
        <v>661.96002199999998</v>
      </c>
      <c r="R61">
        <v>-1.0839657860000001E-2</v>
      </c>
      <c r="S61">
        <v>661.96002199999998</v>
      </c>
      <c r="T61">
        <v>-3.5852771249999999E-3</v>
      </c>
      <c r="U61">
        <v>661.96002199999998</v>
      </c>
      <c r="V61">
        <v>-9.9794697019999993E-3</v>
      </c>
      <c r="W61">
        <v>661.96002199999998</v>
      </c>
      <c r="X61">
        <v>-4.2718504559999997E-3</v>
      </c>
      <c r="Y61">
        <v>661.96002199999998</v>
      </c>
      <c r="Z61">
        <v>-3.7347204050000001E-3</v>
      </c>
      <c r="AB61">
        <v>661.96002199999998</v>
      </c>
      <c r="AC61">
        <f t="shared" si="3"/>
        <v>-4.8694391156999996E-3</v>
      </c>
      <c r="AD61">
        <f t="shared" si="4"/>
        <v>-8.9584114050000017E-3</v>
      </c>
      <c r="AF61">
        <v>661.96002199999998</v>
      </c>
      <c r="AG61">
        <f t="shared" si="5"/>
        <v>1.2594632884300001E-2</v>
      </c>
      <c r="AH61">
        <f t="shared" si="6"/>
        <v>-4.1826224050000018E-3</v>
      </c>
    </row>
    <row r="62" spans="1:34">
      <c r="A62">
        <v>660.94049070000005</v>
      </c>
      <c r="B62">
        <v>8.6635975170000004E-3</v>
      </c>
      <c r="C62">
        <v>660.94049070000005</v>
      </c>
      <c r="D62">
        <v>1.3306337640000001E-3</v>
      </c>
      <c r="E62">
        <v>660.94049070000005</v>
      </c>
      <c r="F62">
        <v>-3.525197739E-3</v>
      </c>
      <c r="G62">
        <v>660.94049070000005</v>
      </c>
      <c r="H62">
        <v>1.6596076599999999E-4</v>
      </c>
      <c r="I62">
        <v>660.94049070000005</v>
      </c>
      <c r="J62">
        <v>-5.0536580379999998E-3</v>
      </c>
      <c r="K62">
        <v>660.94049070000005</v>
      </c>
      <c r="L62">
        <v>7.616033312E-3</v>
      </c>
      <c r="M62">
        <v>660.94049070000005</v>
      </c>
      <c r="N62">
        <v>2.0107324239999999E-3</v>
      </c>
      <c r="O62">
        <v>660.94049070000005</v>
      </c>
      <c r="P62">
        <v>-1.8181469059999999E-3</v>
      </c>
      <c r="Q62">
        <v>660.94049070000005</v>
      </c>
      <c r="R62">
        <v>-1.0535263459999999E-2</v>
      </c>
      <c r="S62">
        <v>660.94049070000005</v>
      </c>
      <c r="T62">
        <v>-3.4073258279999998E-3</v>
      </c>
      <c r="U62">
        <v>660.94049070000005</v>
      </c>
      <c r="V62">
        <v>-9.6086971459999997E-3</v>
      </c>
      <c r="W62">
        <v>660.94049070000005</v>
      </c>
      <c r="X62">
        <v>-4.0168338460000001E-3</v>
      </c>
      <c r="Y62">
        <v>660.94049070000005</v>
      </c>
      <c r="Z62">
        <v>-3.8925786499999998E-3</v>
      </c>
      <c r="AB62">
        <v>660.94049070000005</v>
      </c>
      <c r="AC62">
        <f t="shared" si="3"/>
        <v>-4.8558315029999998E-3</v>
      </c>
      <c r="AD62">
        <f t="shared" si="4"/>
        <v>-8.7171165539999991E-3</v>
      </c>
      <c r="AF62">
        <v>660.94049070000005</v>
      </c>
      <c r="AG62">
        <f t="shared" si="5"/>
        <v>1.2608240497E-2</v>
      </c>
      <c r="AH62">
        <f t="shared" si="6"/>
        <v>-3.9413275539999992E-3</v>
      </c>
    </row>
    <row r="63" spans="1:34">
      <c r="A63">
        <v>660.06640630000004</v>
      </c>
      <c r="B63">
        <v>8.4326453510000007E-3</v>
      </c>
      <c r="C63">
        <v>660.06640630000004</v>
      </c>
      <c r="D63">
        <v>1.607513172E-3</v>
      </c>
      <c r="E63">
        <v>660.06640630000004</v>
      </c>
      <c r="F63">
        <v>-4.1158734819999997E-3</v>
      </c>
      <c r="G63">
        <v>660.06640630000004</v>
      </c>
      <c r="H63">
        <v>2.315858292E-4</v>
      </c>
      <c r="I63">
        <v>660.06640630000004</v>
      </c>
      <c r="J63">
        <v>-5.226179026E-3</v>
      </c>
      <c r="K63">
        <v>660.06640630000004</v>
      </c>
      <c r="L63">
        <v>7.6624015350000001E-3</v>
      </c>
      <c r="M63">
        <v>660.06640630000004</v>
      </c>
      <c r="N63">
        <v>1.9566691480000001E-3</v>
      </c>
      <c r="O63">
        <v>660.06640630000004</v>
      </c>
      <c r="P63">
        <v>-1.702698413E-3</v>
      </c>
      <c r="Q63">
        <v>660.06640630000004</v>
      </c>
      <c r="R63">
        <v>-1.0544206949999999E-2</v>
      </c>
      <c r="S63">
        <v>660.06640630000004</v>
      </c>
      <c r="T63">
        <v>-2.9026053379999999E-3</v>
      </c>
      <c r="U63">
        <v>660.06640630000004</v>
      </c>
      <c r="V63">
        <v>-9.8772030319999992E-3</v>
      </c>
      <c r="W63">
        <v>660.06640630000004</v>
      </c>
      <c r="X63">
        <v>-3.7882016039999999E-3</v>
      </c>
      <c r="Y63">
        <v>660.06640630000004</v>
      </c>
      <c r="Z63">
        <v>-4.0246304119999996E-3</v>
      </c>
      <c r="AB63">
        <v>660.06640630000004</v>
      </c>
      <c r="AC63">
        <f t="shared" si="3"/>
        <v>-5.7233866539999996E-3</v>
      </c>
      <c r="AD63">
        <f t="shared" si="4"/>
        <v>-8.8415085369999997E-3</v>
      </c>
      <c r="AF63">
        <v>660.06640630000004</v>
      </c>
      <c r="AG63">
        <f t="shared" si="5"/>
        <v>1.1740685346E-2</v>
      </c>
      <c r="AH63">
        <f t="shared" si="6"/>
        <v>-4.0657195369999998E-3</v>
      </c>
    </row>
    <row r="64" spans="1:34">
      <c r="A64">
        <v>659.04626459999997</v>
      </c>
      <c r="B64">
        <v>8.1656258550000006E-3</v>
      </c>
      <c r="C64">
        <v>659.04626459999997</v>
      </c>
      <c r="D64">
        <v>1.3546263800000001E-3</v>
      </c>
      <c r="E64">
        <v>659.04626459999997</v>
      </c>
      <c r="F64">
        <v>-4.1662310249999997E-3</v>
      </c>
      <c r="G64">
        <v>659.04626459999997</v>
      </c>
      <c r="H64">
        <v>-1.942048839E-4</v>
      </c>
      <c r="I64">
        <v>659.04626459999997</v>
      </c>
      <c r="J64">
        <v>-5.4661212490000003E-3</v>
      </c>
      <c r="K64">
        <v>659.04626459999997</v>
      </c>
      <c r="L64">
        <v>7.6282573859999996E-3</v>
      </c>
      <c r="M64">
        <v>659.04626459999997</v>
      </c>
      <c r="N64">
        <v>1.777468366E-3</v>
      </c>
      <c r="O64">
        <v>659.04626459999997</v>
      </c>
      <c r="P64">
        <v>-1.9590256270000002E-3</v>
      </c>
      <c r="Q64">
        <v>659.04626459999997</v>
      </c>
      <c r="R64">
        <v>-1.0552443559999999E-2</v>
      </c>
      <c r="S64">
        <v>659.04626459999997</v>
      </c>
      <c r="T64">
        <v>-3.248623107E-3</v>
      </c>
      <c r="U64">
        <v>659.04626459999997</v>
      </c>
      <c r="V64">
        <v>-9.8322611300000005E-3</v>
      </c>
      <c r="W64">
        <v>659.04626459999997</v>
      </c>
      <c r="X64">
        <v>-3.9339326320000003E-3</v>
      </c>
      <c r="Y64">
        <v>659.04626459999997</v>
      </c>
      <c r="Z64">
        <v>-4.6251802709999998E-3</v>
      </c>
      <c r="AB64">
        <v>659.04626459999997</v>
      </c>
      <c r="AC64">
        <f t="shared" si="3"/>
        <v>-5.5208574049999994E-3</v>
      </c>
      <c r="AD64">
        <f t="shared" si="4"/>
        <v>-8.5934179329999992E-3</v>
      </c>
      <c r="AF64">
        <v>659.04626459999997</v>
      </c>
      <c r="AG64">
        <f t="shared" si="5"/>
        <v>1.1943214595000001E-2</v>
      </c>
      <c r="AH64">
        <f t="shared" si="6"/>
        <v>-3.8176289329999993E-3</v>
      </c>
    </row>
    <row r="65" spans="1:34">
      <c r="A65">
        <v>658.02587889999995</v>
      </c>
      <c r="B65">
        <v>8.4123499689999996E-3</v>
      </c>
      <c r="C65">
        <v>658.02587889999995</v>
      </c>
      <c r="D65">
        <v>9.8932278339999998E-4</v>
      </c>
      <c r="E65">
        <v>658.02587889999995</v>
      </c>
      <c r="F65">
        <v>-4.5386035930000002E-3</v>
      </c>
      <c r="G65">
        <v>658.02587889999995</v>
      </c>
      <c r="H65">
        <v>-2.8222065879999998E-4</v>
      </c>
      <c r="I65">
        <v>658.02587889999995</v>
      </c>
      <c r="J65">
        <v>-5.588700064E-3</v>
      </c>
      <c r="K65">
        <v>658.02587889999995</v>
      </c>
      <c r="L65">
        <v>7.6217767779999997E-3</v>
      </c>
      <c r="M65">
        <v>658.02587889999995</v>
      </c>
      <c r="N65">
        <v>1.428196672E-3</v>
      </c>
      <c r="O65">
        <v>658.02587889999995</v>
      </c>
      <c r="P65">
        <v>-2.4655123709999998E-3</v>
      </c>
      <c r="Q65">
        <v>658.02587889999995</v>
      </c>
      <c r="R65">
        <v>-1.079370361E-2</v>
      </c>
      <c r="S65">
        <v>658.02587889999995</v>
      </c>
      <c r="T65">
        <v>-3.3254385929999998E-3</v>
      </c>
      <c r="U65">
        <v>658.02587889999995</v>
      </c>
      <c r="V65">
        <v>-9.7030270839999992E-3</v>
      </c>
      <c r="W65">
        <v>658.02587889999995</v>
      </c>
      <c r="X65">
        <v>-4.1383351200000003E-3</v>
      </c>
      <c r="Y65">
        <v>658.02587889999995</v>
      </c>
      <c r="Z65">
        <v>-4.976072814E-3</v>
      </c>
      <c r="AB65">
        <v>658.02587889999995</v>
      </c>
      <c r="AC65">
        <f t="shared" si="3"/>
        <v>-5.5279263764000004E-3</v>
      </c>
      <c r="AD65">
        <f t="shared" si="4"/>
        <v>-8.3281912390000008E-3</v>
      </c>
      <c r="AF65">
        <v>658.02587889999995</v>
      </c>
      <c r="AG65">
        <f t="shared" si="5"/>
        <v>1.19361456236E-2</v>
      </c>
      <c r="AH65">
        <f t="shared" si="6"/>
        <v>-3.5524022390000009E-3</v>
      </c>
    </row>
    <row r="66" spans="1:34">
      <c r="A66">
        <v>657.00518799999998</v>
      </c>
      <c r="B66">
        <v>8.4009487179999998E-3</v>
      </c>
      <c r="C66">
        <v>657.00518799999998</v>
      </c>
      <c r="D66">
        <v>1.160982996E-3</v>
      </c>
      <c r="E66">
        <v>657.00518799999998</v>
      </c>
      <c r="F66">
        <v>-3.6669101100000002E-3</v>
      </c>
      <c r="G66">
        <v>657.00518799999998</v>
      </c>
      <c r="H66">
        <v>3.0532875099999998E-4</v>
      </c>
      <c r="I66">
        <v>657.00518799999998</v>
      </c>
      <c r="J66">
        <v>-5.4798224010000002E-3</v>
      </c>
      <c r="K66">
        <v>657.00518799999998</v>
      </c>
      <c r="L66">
        <v>7.4831750239999998E-3</v>
      </c>
      <c r="M66">
        <v>657.00518799999998</v>
      </c>
      <c r="N66">
        <v>1.7669157820000001E-3</v>
      </c>
      <c r="O66">
        <v>657.00518799999998</v>
      </c>
      <c r="P66">
        <v>-2.5246061850000001E-3</v>
      </c>
      <c r="Q66">
        <v>657.00518799999998</v>
      </c>
      <c r="R66">
        <v>-1.0533444580000001E-2</v>
      </c>
      <c r="S66">
        <v>657.00518799999998</v>
      </c>
      <c r="T66">
        <v>-3.3737302290000001E-3</v>
      </c>
      <c r="U66">
        <v>657.00518799999998</v>
      </c>
      <c r="V66">
        <v>-1.010432187E-2</v>
      </c>
      <c r="W66">
        <v>657.00518799999998</v>
      </c>
      <c r="X66">
        <v>-4.0370947680000002E-3</v>
      </c>
      <c r="Y66">
        <v>657.00518799999998</v>
      </c>
      <c r="Z66">
        <v>-5.3182439879999998E-3</v>
      </c>
      <c r="AB66">
        <v>657.00518799999998</v>
      </c>
      <c r="AC66">
        <f t="shared" si="3"/>
        <v>-4.8278931060000002E-3</v>
      </c>
      <c r="AD66">
        <f t="shared" si="4"/>
        <v>-8.0088383950000005E-3</v>
      </c>
      <c r="AF66">
        <v>657.00518799999998</v>
      </c>
      <c r="AG66">
        <f t="shared" si="5"/>
        <v>1.2636178894E-2</v>
      </c>
      <c r="AH66">
        <f t="shared" si="6"/>
        <v>-3.2330493950000006E-3</v>
      </c>
    </row>
    <row r="67" spans="1:34">
      <c r="A67">
        <v>655.98413089999997</v>
      </c>
      <c r="B67">
        <v>8.1285666670000006E-3</v>
      </c>
      <c r="C67">
        <v>655.98413089999997</v>
      </c>
      <c r="D67">
        <v>1.5479666179999999E-3</v>
      </c>
      <c r="E67">
        <v>655.98413089999997</v>
      </c>
      <c r="F67">
        <v>-4.0991036219999999E-3</v>
      </c>
      <c r="G67">
        <v>655.98413089999997</v>
      </c>
      <c r="H67">
        <v>5.2318570669999996E-4</v>
      </c>
      <c r="I67">
        <v>655.98413089999997</v>
      </c>
      <c r="J67">
        <v>-5.5890069340000003E-3</v>
      </c>
      <c r="K67">
        <v>655.98413089999997</v>
      </c>
      <c r="L67">
        <v>8.2364277909999992E-3</v>
      </c>
      <c r="M67">
        <v>655.98413089999997</v>
      </c>
      <c r="N67">
        <v>1.930823084E-3</v>
      </c>
      <c r="O67">
        <v>655.98413089999997</v>
      </c>
      <c r="P67">
        <v>-2.182441065E-3</v>
      </c>
      <c r="Q67">
        <v>655.98413089999997</v>
      </c>
      <c r="R67">
        <v>-1.0634040460000001E-2</v>
      </c>
      <c r="S67">
        <v>655.98413089999997</v>
      </c>
      <c r="T67">
        <v>-3.1970283019999999E-3</v>
      </c>
      <c r="U67">
        <v>655.98413089999997</v>
      </c>
      <c r="V67">
        <v>-9.7932871430000002E-3</v>
      </c>
      <c r="W67">
        <v>655.98413089999997</v>
      </c>
      <c r="X67">
        <v>-3.879597178E-3</v>
      </c>
      <c r="Y67">
        <v>655.98413089999997</v>
      </c>
      <c r="Z67">
        <v>-5.4558962579999998E-3</v>
      </c>
      <c r="AB67">
        <v>655.98413089999997</v>
      </c>
      <c r="AC67">
        <f t="shared" si="3"/>
        <v>-5.6470702399999996E-3</v>
      </c>
      <c r="AD67">
        <f t="shared" si="4"/>
        <v>-8.4515993950000003E-3</v>
      </c>
      <c r="AF67">
        <v>655.98413089999997</v>
      </c>
      <c r="AG67">
        <f t="shared" si="5"/>
        <v>1.1817001760000001E-2</v>
      </c>
      <c r="AH67">
        <f t="shared" si="6"/>
        <v>-3.6758103950000004E-3</v>
      </c>
    </row>
    <row r="68" spans="1:34">
      <c r="A68">
        <v>654.96282959999996</v>
      </c>
      <c r="B68">
        <v>8.5582705209999999E-3</v>
      </c>
      <c r="C68">
        <v>654.96282959999996</v>
      </c>
      <c r="D68">
        <v>1.418950967E-3</v>
      </c>
      <c r="E68">
        <v>654.96282959999996</v>
      </c>
      <c r="F68">
        <v>-4.0052407419999998E-3</v>
      </c>
      <c r="G68">
        <v>654.96282959999996</v>
      </c>
      <c r="H68">
        <v>2.611125819E-4</v>
      </c>
      <c r="I68">
        <v>654.96282959999996</v>
      </c>
      <c r="J68">
        <v>-5.2021876909999999E-3</v>
      </c>
      <c r="K68">
        <v>654.96282959999996</v>
      </c>
      <c r="L68">
        <v>8.3928722890000002E-3</v>
      </c>
      <c r="M68">
        <v>654.96282959999996</v>
      </c>
      <c r="N68">
        <v>1.5538897130000001E-3</v>
      </c>
      <c r="O68">
        <v>654.96282959999996</v>
      </c>
      <c r="P68">
        <v>-2.353376942E-3</v>
      </c>
      <c r="Q68">
        <v>654.96282959999996</v>
      </c>
      <c r="R68">
        <v>-1.0535920040000001E-2</v>
      </c>
      <c r="S68">
        <v>654.96282959999996</v>
      </c>
      <c r="T68">
        <v>-2.8928855899999998E-3</v>
      </c>
      <c r="U68">
        <v>654.96282959999996</v>
      </c>
      <c r="V68">
        <v>-9.5219435169999998E-3</v>
      </c>
      <c r="W68">
        <v>654.96282959999996</v>
      </c>
      <c r="X68">
        <v>-4.1032065640000002E-3</v>
      </c>
      <c r="Y68">
        <v>654.96282959999996</v>
      </c>
      <c r="Z68">
        <v>-5.8313538320000002E-3</v>
      </c>
      <c r="AB68">
        <v>654.96282959999996</v>
      </c>
      <c r="AC68">
        <f t="shared" si="3"/>
        <v>-5.4241917089999994E-3</v>
      </c>
      <c r="AD68">
        <f t="shared" si="4"/>
        <v>-8.1825430980000009E-3</v>
      </c>
      <c r="AF68">
        <v>654.96282959999996</v>
      </c>
      <c r="AG68">
        <f t="shared" si="5"/>
        <v>1.2039880291000001E-2</v>
      </c>
      <c r="AH68">
        <f t="shared" si="6"/>
        <v>-3.406754098000001E-3</v>
      </c>
    </row>
    <row r="69" spans="1:34">
      <c r="A69">
        <v>653.94116210000004</v>
      </c>
      <c r="B69">
        <v>8.1396708259999992E-3</v>
      </c>
      <c r="C69">
        <v>653.94116210000004</v>
      </c>
      <c r="D69">
        <v>1.5186379899999999E-3</v>
      </c>
      <c r="E69">
        <v>653.94116210000004</v>
      </c>
      <c r="F69">
        <v>-3.6269170229999998E-3</v>
      </c>
      <c r="G69">
        <v>653.94116210000004</v>
      </c>
      <c r="H69">
        <v>4.2212047259999999E-4</v>
      </c>
      <c r="I69">
        <v>653.94116210000004</v>
      </c>
      <c r="J69">
        <v>-5.3798654120000003E-3</v>
      </c>
      <c r="K69">
        <v>653.94116210000004</v>
      </c>
      <c r="L69">
        <v>8.8103162119999995E-3</v>
      </c>
      <c r="M69">
        <v>653.94116210000004</v>
      </c>
      <c r="N69">
        <v>1.733621932E-3</v>
      </c>
      <c r="O69">
        <v>653.94116210000004</v>
      </c>
      <c r="P69">
        <v>-2.207320649E-3</v>
      </c>
      <c r="Q69">
        <v>653.94116210000004</v>
      </c>
      <c r="R69">
        <v>-1.0453900320000001E-2</v>
      </c>
      <c r="S69">
        <v>653.94116210000004</v>
      </c>
      <c r="T69">
        <v>-3.0461659190000002E-3</v>
      </c>
      <c r="U69">
        <v>653.94116210000004</v>
      </c>
      <c r="V69">
        <v>-9.3199070539999995E-3</v>
      </c>
      <c r="W69">
        <v>653.94116210000004</v>
      </c>
      <c r="X69">
        <v>-3.8396236489999999E-3</v>
      </c>
      <c r="Y69">
        <v>653.94116210000004</v>
      </c>
      <c r="Z69">
        <v>-5.7097626849999996E-3</v>
      </c>
      <c r="AB69">
        <v>653.94116210000004</v>
      </c>
      <c r="AC69">
        <f t="shared" si="3"/>
        <v>-5.145555013E-3</v>
      </c>
      <c r="AD69">
        <f t="shared" si="4"/>
        <v>-8.2465796710000008E-3</v>
      </c>
      <c r="AF69">
        <v>653.94116210000004</v>
      </c>
      <c r="AG69">
        <f t="shared" si="5"/>
        <v>1.2318516987000001E-2</v>
      </c>
      <c r="AH69">
        <f t="shared" si="6"/>
        <v>-3.4707906710000009E-3</v>
      </c>
    </row>
    <row r="70" spans="1:34">
      <c r="A70">
        <v>653.06524660000002</v>
      </c>
      <c r="B70">
        <v>8.1523051490000002E-3</v>
      </c>
      <c r="C70">
        <v>653.06524660000002</v>
      </c>
      <c r="D70">
        <v>1.7341417259999999E-3</v>
      </c>
      <c r="E70">
        <v>653.06524660000002</v>
      </c>
      <c r="F70">
        <v>-3.7401099690000002E-3</v>
      </c>
      <c r="G70">
        <v>653.06524660000002</v>
      </c>
      <c r="H70">
        <v>7.2979467219999995E-4</v>
      </c>
      <c r="I70">
        <v>653.06524660000002</v>
      </c>
      <c r="J70">
        <v>-5.5568572129999997E-3</v>
      </c>
      <c r="K70">
        <v>653.06524660000002</v>
      </c>
      <c r="L70">
        <v>8.7852738799999996E-3</v>
      </c>
      <c r="M70">
        <v>653.06524660000002</v>
      </c>
      <c r="N70">
        <v>1.491778879E-3</v>
      </c>
      <c r="O70">
        <v>653.06524660000002</v>
      </c>
      <c r="P70">
        <v>-2.1513779649999999E-3</v>
      </c>
      <c r="Q70">
        <v>653.06524660000002</v>
      </c>
      <c r="R70">
        <v>-9.9545251580000008E-3</v>
      </c>
      <c r="S70">
        <v>653.06524660000002</v>
      </c>
      <c r="T70">
        <v>-2.7173769189999999E-3</v>
      </c>
      <c r="U70">
        <v>653.06524660000002</v>
      </c>
      <c r="V70">
        <v>-9.7072292120000004E-3</v>
      </c>
      <c r="W70">
        <v>653.06524660000002</v>
      </c>
      <c r="X70">
        <v>-4.1110529560000001E-3</v>
      </c>
      <c r="Y70">
        <v>653.06524660000002</v>
      </c>
      <c r="Z70">
        <v>-6.2017403540000002E-3</v>
      </c>
      <c r="AB70">
        <v>653.06524660000002</v>
      </c>
      <c r="AC70">
        <f t="shared" si="3"/>
        <v>-5.4742516949999997E-3</v>
      </c>
      <c r="AD70">
        <f t="shared" si="4"/>
        <v>-7.8031471930000013E-3</v>
      </c>
      <c r="AF70">
        <v>653.06524660000002</v>
      </c>
      <c r="AG70">
        <f t="shared" si="5"/>
        <v>1.1989820305000001E-2</v>
      </c>
      <c r="AH70">
        <f t="shared" si="6"/>
        <v>-3.0273581930000014E-3</v>
      </c>
    </row>
    <row r="71" spans="1:34">
      <c r="A71">
        <v>652.0430298</v>
      </c>
      <c r="B71">
        <v>8.2523887980000005E-3</v>
      </c>
      <c r="C71">
        <v>652.0430298</v>
      </c>
      <c r="D71">
        <v>1.639394206E-3</v>
      </c>
      <c r="E71">
        <v>652.0430298</v>
      </c>
      <c r="F71">
        <v>-3.4054252320000001E-3</v>
      </c>
      <c r="G71">
        <v>652.0430298</v>
      </c>
      <c r="H71">
        <v>9.0532103790000003E-4</v>
      </c>
      <c r="I71">
        <v>652.0430298</v>
      </c>
      <c r="J71">
        <v>-5.4974593220000001E-3</v>
      </c>
      <c r="K71">
        <v>652.0430298</v>
      </c>
      <c r="L71">
        <v>8.6500504990000004E-3</v>
      </c>
      <c r="M71">
        <v>652.0430298</v>
      </c>
      <c r="N71">
        <v>1.617282513E-3</v>
      </c>
      <c r="O71">
        <v>652.0430298</v>
      </c>
      <c r="P71">
        <v>-2.184398472E-3</v>
      </c>
      <c r="Q71">
        <v>652.0430298</v>
      </c>
      <c r="R71">
        <v>-1.001741458E-2</v>
      </c>
      <c r="S71">
        <v>652.0430298</v>
      </c>
      <c r="T71">
        <v>-3.112993902E-3</v>
      </c>
      <c r="U71">
        <v>652.0430298</v>
      </c>
      <c r="V71">
        <v>-9.3734143299999996E-3</v>
      </c>
      <c r="W71">
        <v>652.0430298</v>
      </c>
      <c r="X71">
        <v>-4.105924629E-3</v>
      </c>
      <c r="Y71">
        <v>652.0430298</v>
      </c>
      <c r="Z71">
        <v>-6.3865603879999996E-3</v>
      </c>
      <c r="AB71">
        <v>652.0430298</v>
      </c>
      <c r="AC71">
        <f t="shared" si="3"/>
        <v>-5.0448194379999999E-3</v>
      </c>
      <c r="AD71">
        <f t="shared" si="4"/>
        <v>-7.8330161079999995E-3</v>
      </c>
      <c r="AF71">
        <v>652.0430298</v>
      </c>
      <c r="AG71">
        <f t="shared" si="5"/>
        <v>1.2419252562000001E-2</v>
      </c>
      <c r="AH71">
        <f t="shared" si="6"/>
        <v>-3.0572271079999996E-3</v>
      </c>
    </row>
    <row r="72" spans="1:34">
      <c r="A72">
        <v>651.02050780000002</v>
      </c>
      <c r="B72">
        <v>8.4461327640000007E-3</v>
      </c>
      <c r="C72">
        <v>651.02050780000002</v>
      </c>
      <c r="D72">
        <v>1.9575012850000001E-3</v>
      </c>
      <c r="E72">
        <v>651.02050780000002</v>
      </c>
      <c r="F72">
        <v>-3.3901687710000002E-3</v>
      </c>
      <c r="G72">
        <v>651.02050780000002</v>
      </c>
      <c r="H72">
        <v>9.7938603720000008E-4</v>
      </c>
      <c r="I72">
        <v>651.02050780000002</v>
      </c>
      <c r="J72">
        <v>-5.2768173630000003E-3</v>
      </c>
      <c r="K72">
        <v>651.02050780000002</v>
      </c>
      <c r="L72">
        <v>8.9961960910000006E-3</v>
      </c>
      <c r="M72">
        <v>651.02050780000002</v>
      </c>
      <c r="N72">
        <v>1.754933852E-3</v>
      </c>
      <c r="O72">
        <v>651.02050780000002</v>
      </c>
      <c r="P72">
        <v>-2.4531059900000001E-3</v>
      </c>
      <c r="Q72">
        <v>651.02050780000002</v>
      </c>
      <c r="R72">
        <v>-1.02985613E-2</v>
      </c>
      <c r="S72">
        <v>651.02050780000002</v>
      </c>
      <c r="T72">
        <v>-2.899725456E-3</v>
      </c>
      <c r="U72">
        <v>651.02050780000002</v>
      </c>
      <c r="V72">
        <v>-9.2941140760000006E-3</v>
      </c>
      <c r="W72">
        <v>651.02050780000002</v>
      </c>
      <c r="X72">
        <v>-4.0209884760000003E-3</v>
      </c>
      <c r="Y72">
        <v>651.02050780000002</v>
      </c>
      <c r="Z72">
        <v>-6.1970958490000002E-3</v>
      </c>
      <c r="AB72">
        <v>651.02050780000002</v>
      </c>
      <c r="AC72">
        <f t="shared" si="3"/>
        <v>-5.3476700560000003E-3</v>
      </c>
      <c r="AD72">
        <f t="shared" si="4"/>
        <v>-7.8454553099999991E-3</v>
      </c>
      <c r="AF72">
        <v>651.02050780000002</v>
      </c>
      <c r="AG72">
        <f t="shared" si="5"/>
        <v>1.2116401944E-2</v>
      </c>
      <c r="AH72">
        <f t="shared" si="6"/>
        <v>-3.0696663099999992E-3</v>
      </c>
    </row>
    <row r="73" spans="1:34">
      <c r="A73">
        <v>649.99768070000005</v>
      </c>
      <c r="B73">
        <v>8.5941245780000002E-3</v>
      </c>
      <c r="C73">
        <v>649.99768070000005</v>
      </c>
      <c r="D73">
        <v>1.8321332750000001E-3</v>
      </c>
      <c r="E73">
        <v>649.99768070000005</v>
      </c>
      <c r="F73">
        <v>-3.3687986430000001E-3</v>
      </c>
      <c r="G73">
        <v>649.99768070000005</v>
      </c>
      <c r="H73">
        <v>1.45897374E-3</v>
      </c>
      <c r="I73">
        <v>649.99768070000005</v>
      </c>
      <c r="J73">
        <v>-4.8830648880000002E-3</v>
      </c>
      <c r="K73">
        <v>649.99768070000005</v>
      </c>
      <c r="L73">
        <v>9.3723731119999994E-3</v>
      </c>
      <c r="M73">
        <v>649.99768070000005</v>
      </c>
      <c r="N73">
        <v>2.0517979279999999E-3</v>
      </c>
      <c r="O73">
        <v>649.99768070000005</v>
      </c>
      <c r="P73">
        <v>-2.0517343660000002E-3</v>
      </c>
      <c r="Q73">
        <v>649.99768070000005</v>
      </c>
      <c r="R73">
        <v>-1.0050145910000001E-2</v>
      </c>
      <c r="S73">
        <v>649.99768070000005</v>
      </c>
      <c r="T73">
        <v>-2.2644924469999998E-3</v>
      </c>
      <c r="U73">
        <v>649.99768070000005</v>
      </c>
      <c r="V73">
        <v>-9.1181322930000003E-3</v>
      </c>
      <c r="W73">
        <v>649.99768070000005</v>
      </c>
      <c r="X73">
        <v>-4.2229406539999997E-3</v>
      </c>
      <c r="Y73">
        <v>649.99768070000005</v>
      </c>
      <c r="Z73">
        <v>-6.2838015150000004E-3</v>
      </c>
      <c r="AB73">
        <v>649.99768070000005</v>
      </c>
      <c r="AC73">
        <f t="shared" si="3"/>
        <v>-5.2009319180000005E-3</v>
      </c>
      <c r="AD73">
        <f t="shared" si="4"/>
        <v>-7.998411544E-3</v>
      </c>
      <c r="AF73">
        <v>649.99768070000005</v>
      </c>
      <c r="AG73">
        <f t="shared" si="5"/>
        <v>1.2263140081999999E-2</v>
      </c>
      <c r="AH73">
        <f t="shared" si="6"/>
        <v>-3.2226225440000001E-3</v>
      </c>
    </row>
    <row r="74" spans="1:34">
      <c r="A74">
        <v>648.97454830000004</v>
      </c>
      <c r="B74">
        <v>8.3882277829999997E-3</v>
      </c>
      <c r="C74">
        <v>648.97454830000004</v>
      </c>
      <c r="D74">
        <v>2.5183039250000002E-3</v>
      </c>
      <c r="E74">
        <v>648.97454830000004</v>
      </c>
      <c r="F74">
        <v>-2.910422161E-3</v>
      </c>
      <c r="G74">
        <v>648.97454830000004</v>
      </c>
      <c r="H74">
        <v>1.454194658E-3</v>
      </c>
      <c r="I74">
        <v>648.97454830000004</v>
      </c>
      <c r="J74">
        <v>-5.6452751160000003E-3</v>
      </c>
      <c r="K74">
        <v>648.97454830000004</v>
      </c>
      <c r="L74">
        <v>9.6945296969999997E-3</v>
      </c>
      <c r="M74">
        <v>648.97454830000004</v>
      </c>
      <c r="N74">
        <v>2.0809806879999999E-3</v>
      </c>
      <c r="O74">
        <v>648.97454830000004</v>
      </c>
      <c r="P74">
        <v>-1.8873806110000001E-3</v>
      </c>
      <c r="Q74">
        <v>648.97454830000004</v>
      </c>
      <c r="R74">
        <v>-9.9895885210000007E-3</v>
      </c>
      <c r="S74">
        <v>648.97454830000004</v>
      </c>
      <c r="T74">
        <v>-2.3738190070000001E-3</v>
      </c>
      <c r="U74">
        <v>648.97454830000004</v>
      </c>
      <c r="V74">
        <v>-8.9426366609999999E-3</v>
      </c>
      <c r="W74">
        <v>648.97454830000004</v>
      </c>
      <c r="X74">
        <v>-4.0659205990000004E-3</v>
      </c>
      <c r="Y74">
        <v>648.97454830000004</v>
      </c>
      <c r="Z74">
        <v>-6.4732278699999998E-3</v>
      </c>
      <c r="AB74">
        <v>648.97454830000004</v>
      </c>
      <c r="AC74">
        <f t="shared" si="3"/>
        <v>-5.4287260860000006E-3</v>
      </c>
      <c r="AD74">
        <f t="shared" si="4"/>
        <v>-8.1022079100000009E-3</v>
      </c>
      <c r="AF74">
        <v>648.97454830000004</v>
      </c>
      <c r="AG74">
        <f t="shared" si="5"/>
        <v>1.2035345914E-2</v>
      </c>
      <c r="AH74">
        <f t="shared" si="6"/>
        <v>-3.326418910000001E-3</v>
      </c>
    </row>
    <row r="75" spans="1:34">
      <c r="A75">
        <v>647.95111080000004</v>
      </c>
      <c r="B75">
        <v>8.1008216370000007E-3</v>
      </c>
      <c r="C75">
        <v>647.95111080000004</v>
      </c>
      <c r="D75">
        <v>2.7764544359999998E-3</v>
      </c>
      <c r="E75">
        <v>647.95111080000004</v>
      </c>
      <c r="F75">
        <v>-3.581118071E-3</v>
      </c>
      <c r="G75">
        <v>647.95111080000004</v>
      </c>
      <c r="H75">
        <v>1.7520488470000001E-3</v>
      </c>
      <c r="I75">
        <v>647.95111080000004</v>
      </c>
      <c r="J75">
        <v>-5.2278670480000004E-3</v>
      </c>
      <c r="K75">
        <v>647.95111080000004</v>
      </c>
      <c r="L75">
        <v>9.8279602830000003E-3</v>
      </c>
      <c r="M75">
        <v>647.95111080000004</v>
      </c>
      <c r="N75">
        <v>2.0203548479999999E-3</v>
      </c>
      <c r="O75">
        <v>647.95111080000004</v>
      </c>
      <c r="P75">
        <v>-1.839181059E-3</v>
      </c>
      <c r="Q75">
        <v>647.95111080000004</v>
      </c>
      <c r="R75">
        <v>-9.9702607840000002E-3</v>
      </c>
      <c r="S75">
        <v>647.95111080000004</v>
      </c>
      <c r="T75">
        <v>-2.1620416080000001E-3</v>
      </c>
      <c r="U75">
        <v>647.95111080000004</v>
      </c>
      <c r="V75">
        <v>-9.1436821969999998E-3</v>
      </c>
      <c r="W75">
        <v>647.95111080000004</v>
      </c>
      <c r="X75">
        <v>-3.6111036320000001E-3</v>
      </c>
      <c r="Y75">
        <v>647.95111080000004</v>
      </c>
      <c r="Z75">
        <v>-6.4898557030000003E-3</v>
      </c>
      <c r="AB75">
        <v>647.95111080000004</v>
      </c>
      <c r="AC75">
        <f t="shared" si="3"/>
        <v>-6.3575725069999998E-3</v>
      </c>
      <c r="AD75">
        <f t="shared" si="4"/>
        <v>-8.1310797250000004E-3</v>
      </c>
      <c r="AF75">
        <v>647.95111080000004</v>
      </c>
      <c r="AG75">
        <f t="shared" si="5"/>
        <v>1.1106499493000001E-2</v>
      </c>
      <c r="AH75">
        <f t="shared" si="6"/>
        <v>-3.3552907250000005E-3</v>
      </c>
    </row>
    <row r="76" spans="1:34">
      <c r="A76">
        <v>646.92736820000005</v>
      </c>
      <c r="B76">
        <v>8.4219034759999995E-3</v>
      </c>
      <c r="C76">
        <v>646.92736820000005</v>
      </c>
      <c r="D76">
        <v>2.9555466030000001E-3</v>
      </c>
      <c r="E76">
        <v>646.92736820000005</v>
      </c>
      <c r="F76">
        <v>-2.9808701950000001E-3</v>
      </c>
      <c r="G76">
        <v>646.92736820000005</v>
      </c>
      <c r="H76">
        <v>2.1872196810000001E-3</v>
      </c>
      <c r="I76">
        <v>646.92736820000005</v>
      </c>
      <c r="J76">
        <v>-4.8638670710000002E-3</v>
      </c>
      <c r="K76">
        <v>646.92736820000005</v>
      </c>
      <c r="L76">
        <v>9.9761327729999995E-3</v>
      </c>
      <c r="M76">
        <v>646.92736820000005</v>
      </c>
      <c r="N76">
        <v>2.1461932919999999E-3</v>
      </c>
      <c r="O76">
        <v>646.92736820000005</v>
      </c>
      <c r="P76">
        <v>-1.324478886E-3</v>
      </c>
      <c r="Q76">
        <v>646.92736820000005</v>
      </c>
      <c r="R76">
        <v>-9.7161903980000006E-3</v>
      </c>
      <c r="S76">
        <v>646.92736820000005</v>
      </c>
      <c r="T76">
        <v>-1.925472519E-3</v>
      </c>
      <c r="U76">
        <v>646.92736820000005</v>
      </c>
      <c r="V76">
        <v>-9.0723000469999995E-3</v>
      </c>
      <c r="W76">
        <v>646.92736820000005</v>
      </c>
      <c r="X76">
        <v>-3.8749277589999998E-3</v>
      </c>
      <c r="Y76">
        <v>646.92736820000005</v>
      </c>
      <c r="Z76">
        <v>-6.6235675479999999E-3</v>
      </c>
      <c r="AB76">
        <v>646.92736820000005</v>
      </c>
      <c r="AC76">
        <f t="shared" si="3"/>
        <v>-5.9364167980000002E-3</v>
      </c>
      <c r="AD76">
        <f t="shared" si="4"/>
        <v>-8.391711512000001E-3</v>
      </c>
      <c r="AF76">
        <v>646.92736820000005</v>
      </c>
      <c r="AG76">
        <f t="shared" si="5"/>
        <v>1.1527655202000001E-2</v>
      </c>
      <c r="AH76">
        <f t="shared" si="6"/>
        <v>-3.6159225120000011E-3</v>
      </c>
    </row>
    <row r="77" spans="1:34">
      <c r="A77">
        <v>646.04962160000002</v>
      </c>
      <c r="B77">
        <v>8.7165478620000007E-3</v>
      </c>
      <c r="C77">
        <v>646.04962160000002</v>
      </c>
      <c r="D77">
        <v>3.1228754670000001E-3</v>
      </c>
      <c r="E77">
        <v>646.04962160000002</v>
      </c>
      <c r="F77">
        <v>-2.86171888E-3</v>
      </c>
      <c r="G77">
        <v>646.04962160000002</v>
      </c>
      <c r="H77">
        <v>2.205821918E-3</v>
      </c>
      <c r="I77">
        <v>646.04962160000002</v>
      </c>
      <c r="J77">
        <v>-4.8970915379999997E-3</v>
      </c>
      <c r="K77">
        <v>646.04962160000002</v>
      </c>
      <c r="L77">
        <v>1.006108616E-2</v>
      </c>
      <c r="M77">
        <v>646.04962160000002</v>
      </c>
      <c r="N77">
        <v>2.2896854210000001E-3</v>
      </c>
      <c r="O77">
        <v>646.04962160000002</v>
      </c>
      <c r="P77">
        <v>-1.526140608E-3</v>
      </c>
      <c r="Q77">
        <v>646.04962160000002</v>
      </c>
      <c r="R77">
        <v>-9.5771979539999996E-3</v>
      </c>
      <c r="S77">
        <v>646.04962160000002</v>
      </c>
      <c r="T77">
        <v>-1.8116508139999999E-3</v>
      </c>
      <c r="U77">
        <v>646.04962160000002</v>
      </c>
      <c r="V77">
        <v>-8.9182415980000006E-3</v>
      </c>
      <c r="W77">
        <v>646.04962160000002</v>
      </c>
      <c r="X77">
        <v>-3.8372629790000001E-3</v>
      </c>
      <c r="Y77">
        <v>646.04962160000002</v>
      </c>
      <c r="Z77">
        <v>-6.427116226E-3</v>
      </c>
      <c r="AB77">
        <v>646.04962160000002</v>
      </c>
      <c r="AC77">
        <f t="shared" si="3"/>
        <v>-5.9845943470000001E-3</v>
      </c>
      <c r="AD77">
        <f t="shared" si="4"/>
        <v>-8.0510573459999998E-3</v>
      </c>
      <c r="AF77">
        <v>646.04962160000002</v>
      </c>
      <c r="AG77">
        <f t="shared" si="5"/>
        <v>1.1479477653E-2</v>
      </c>
      <c r="AH77">
        <f t="shared" si="6"/>
        <v>-3.2752683459999999E-3</v>
      </c>
    </row>
    <row r="78" spans="1:34">
      <c r="A78">
        <v>645.02532959999996</v>
      </c>
      <c r="B78">
        <v>8.1191249189999995E-3</v>
      </c>
      <c r="C78">
        <v>645.02532959999996</v>
      </c>
      <c r="D78">
        <v>3.0767291320000002E-3</v>
      </c>
      <c r="E78">
        <v>645.02532959999996</v>
      </c>
      <c r="F78">
        <v>-3.1399792059999998E-3</v>
      </c>
      <c r="G78">
        <v>645.02532959999996</v>
      </c>
      <c r="H78">
        <v>2.6289210649999999E-3</v>
      </c>
      <c r="I78">
        <v>645.02532959999996</v>
      </c>
      <c r="J78">
        <v>-5.0334953700000001E-3</v>
      </c>
      <c r="K78">
        <v>645.02532959999996</v>
      </c>
      <c r="L78">
        <v>1.0631821119999999E-2</v>
      </c>
      <c r="M78">
        <v>645.02532959999996</v>
      </c>
      <c r="N78">
        <v>2.367552603E-3</v>
      </c>
      <c r="O78">
        <v>645.02532959999996</v>
      </c>
      <c r="P78">
        <v>-1.3302596050000001E-3</v>
      </c>
      <c r="Q78">
        <v>645.02532959999996</v>
      </c>
      <c r="R78">
        <v>-9.4835497439999996E-3</v>
      </c>
      <c r="S78">
        <v>645.02532959999996</v>
      </c>
      <c r="T78">
        <v>-1.3126590060000001E-3</v>
      </c>
      <c r="U78">
        <v>645.02532959999996</v>
      </c>
      <c r="V78">
        <v>-8.5970675569999998E-3</v>
      </c>
      <c r="W78">
        <v>645.02532959999996</v>
      </c>
      <c r="X78">
        <v>-3.6933990199999999E-3</v>
      </c>
      <c r="Y78">
        <v>645.02532959999996</v>
      </c>
      <c r="Z78">
        <v>-7.0679583589999999E-3</v>
      </c>
      <c r="AB78">
        <v>645.02532959999996</v>
      </c>
      <c r="AC78">
        <f t="shared" si="3"/>
        <v>-6.216708338E-3</v>
      </c>
      <c r="AD78">
        <f t="shared" si="4"/>
        <v>-8.1532901389999995E-3</v>
      </c>
      <c r="AF78">
        <v>645.02532959999996</v>
      </c>
      <c r="AG78">
        <f t="shared" si="5"/>
        <v>1.1247363662E-2</v>
      </c>
      <c r="AH78">
        <f t="shared" si="6"/>
        <v>-3.3775011389999996E-3</v>
      </c>
    </row>
    <row r="79" spans="1:34">
      <c r="A79">
        <v>644.00067139999999</v>
      </c>
      <c r="B79">
        <v>8.3461096509999996E-3</v>
      </c>
      <c r="C79">
        <v>644.00067139999999</v>
      </c>
      <c r="D79">
        <v>3.786099609E-3</v>
      </c>
      <c r="E79">
        <v>644.00067139999999</v>
      </c>
      <c r="F79">
        <v>-2.5808098729999999E-3</v>
      </c>
      <c r="G79">
        <v>644.00067139999999</v>
      </c>
      <c r="H79">
        <v>2.3918889929999999E-3</v>
      </c>
      <c r="I79">
        <v>644.00067139999999</v>
      </c>
      <c r="J79">
        <v>-4.6934555279999996E-3</v>
      </c>
      <c r="K79">
        <v>644.00067139999999</v>
      </c>
      <c r="L79">
        <v>1.0509149170000001E-2</v>
      </c>
      <c r="M79">
        <v>644.00067139999999</v>
      </c>
      <c r="N79">
        <v>2.3045965940000001E-3</v>
      </c>
      <c r="O79">
        <v>644.00067139999999</v>
      </c>
      <c r="P79">
        <v>-5.1673880079999997E-4</v>
      </c>
      <c r="Q79">
        <v>644.00067139999999</v>
      </c>
      <c r="R79">
        <v>-9.6173556520000002E-3</v>
      </c>
      <c r="S79">
        <v>644.00067139999999</v>
      </c>
      <c r="T79">
        <v>-1.3079103080000001E-3</v>
      </c>
      <c r="U79">
        <v>644.00067139999999</v>
      </c>
      <c r="V79">
        <v>-8.5897585379999999E-3</v>
      </c>
      <c r="W79">
        <v>644.00067139999999</v>
      </c>
      <c r="X79">
        <v>-3.4983905500000001E-3</v>
      </c>
      <c r="Y79">
        <v>644.00067139999999</v>
      </c>
      <c r="Z79">
        <v>-7.1498053149999996E-3</v>
      </c>
      <c r="AB79">
        <v>644.00067139999999</v>
      </c>
      <c r="AC79">
        <f t="shared" si="3"/>
        <v>-6.3669094819999994E-3</v>
      </c>
      <c r="AD79">
        <f t="shared" si="4"/>
        <v>-9.1006168512E-3</v>
      </c>
      <c r="AF79">
        <v>644.00067139999999</v>
      </c>
      <c r="AG79">
        <f t="shared" si="5"/>
        <v>1.1097162518000001E-2</v>
      </c>
      <c r="AH79">
        <f t="shared" si="6"/>
        <v>-4.3248278512000001E-3</v>
      </c>
    </row>
    <row r="80" spans="1:34">
      <c r="A80">
        <v>642.97576900000001</v>
      </c>
      <c r="B80">
        <v>8.5872868079999998E-3</v>
      </c>
      <c r="C80">
        <v>642.97576900000001</v>
      </c>
      <c r="D80">
        <v>3.7649227310000001E-3</v>
      </c>
      <c r="E80">
        <v>642.97576900000001</v>
      </c>
      <c r="F80">
        <v>-2.8208286969999999E-3</v>
      </c>
      <c r="G80">
        <v>642.97576900000001</v>
      </c>
      <c r="H80">
        <v>2.9870055150000002E-3</v>
      </c>
      <c r="I80">
        <v>642.97576900000001</v>
      </c>
      <c r="J80">
        <v>-4.7422098000000001E-3</v>
      </c>
      <c r="K80">
        <v>642.97576900000001</v>
      </c>
      <c r="L80">
        <v>1.112636272E-2</v>
      </c>
      <c r="M80">
        <v>642.97576900000001</v>
      </c>
      <c r="N80">
        <v>2.4650103879999999E-3</v>
      </c>
      <c r="O80">
        <v>642.97576900000001</v>
      </c>
      <c r="P80">
        <v>-1.136613893E-3</v>
      </c>
      <c r="Q80">
        <v>642.97576900000001</v>
      </c>
      <c r="R80">
        <v>-9.3888165430000003E-3</v>
      </c>
      <c r="S80">
        <v>642.97576900000001</v>
      </c>
      <c r="T80">
        <v>-1.058893744E-3</v>
      </c>
      <c r="U80">
        <v>642.97576900000001</v>
      </c>
      <c r="V80">
        <v>-8.5725514220000004E-3</v>
      </c>
      <c r="W80">
        <v>642.97576900000001</v>
      </c>
      <c r="X80">
        <v>-3.198518651E-3</v>
      </c>
      <c r="Y80">
        <v>642.97576900000001</v>
      </c>
      <c r="Z80">
        <v>-7.218448911E-3</v>
      </c>
      <c r="AB80">
        <v>642.97576900000001</v>
      </c>
      <c r="AC80">
        <f t="shared" si="3"/>
        <v>-6.585751428E-3</v>
      </c>
      <c r="AD80">
        <f t="shared" si="4"/>
        <v>-8.2522026500000002E-3</v>
      </c>
      <c r="AF80">
        <v>642.97576900000001</v>
      </c>
      <c r="AG80">
        <f t="shared" si="5"/>
        <v>1.0878320572E-2</v>
      </c>
      <c r="AH80">
        <f t="shared" si="6"/>
        <v>-3.4764136500000003E-3</v>
      </c>
    </row>
    <row r="81" spans="1:34">
      <c r="A81">
        <v>641.95056150000005</v>
      </c>
      <c r="B81">
        <v>8.5222348570000005E-3</v>
      </c>
      <c r="C81">
        <v>641.95056150000005</v>
      </c>
      <c r="D81">
        <v>4.2810589079999998E-3</v>
      </c>
      <c r="E81">
        <v>641.95056150000005</v>
      </c>
      <c r="F81">
        <v>-2.7703146920000001E-3</v>
      </c>
      <c r="G81">
        <v>641.95056150000005</v>
      </c>
      <c r="H81">
        <v>3.2951724720000001E-3</v>
      </c>
      <c r="I81">
        <v>641.95056150000005</v>
      </c>
      <c r="J81">
        <v>-4.1651031930000004E-3</v>
      </c>
      <c r="K81">
        <v>641.95056150000005</v>
      </c>
      <c r="L81">
        <v>1.1472309010000001E-2</v>
      </c>
      <c r="M81">
        <v>641.95056150000005</v>
      </c>
      <c r="N81">
        <v>2.5907172819999999E-3</v>
      </c>
      <c r="O81">
        <v>641.95056150000005</v>
      </c>
      <c r="P81">
        <v>-5.981749855E-4</v>
      </c>
      <c r="Q81">
        <v>641.95056150000005</v>
      </c>
      <c r="R81">
        <v>-8.9696170760000006E-3</v>
      </c>
      <c r="S81">
        <v>641.95056150000005</v>
      </c>
      <c r="T81">
        <v>-7.5738388109999996E-4</v>
      </c>
      <c r="U81">
        <v>641.95056150000005</v>
      </c>
      <c r="V81">
        <v>-8.7082618850000005E-3</v>
      </c>
      <c r="W81">
        <v>641.95056150000005</v>
      </c>
      <c r="X81">
        <v>-3.0890912750000002E-3</v>
      </c>
      <c r="Y81">
        <v>641.95056150000005</v>
      </c>
      <c r="Z81">
        <v>-6.948904134E-3</v>
      </c>
      <c r="AB81">
        <v>641.95056150000005</v>
      </c>
      <c r="AC81">
        <f t="shared" si="3"/>
        <v>-7.0513735999999999E-3</v>
      </c>
      <c r="AD81">
        <f t="shared" si="4"/>
        <v>-8.3714420905000014E-3</v>
      </c>
      <c r="AF81">
        <v>641.95056150000005</v>
      </c>
      <c r="AG81">
        <f t="shared" si="5"/>
        <v>1.04126984E-2</v>
      </c>
      <c r="AH81">
        <f t="shared" si="6"/>
        <v>-3.5956530905000015E-3</v>
      </c>
    </row>
    <row r="82" spans="1:34">
      <c r="A82">
        <v>641.07153319999998</v>
      </c>
      <c r="B82">
        <v>8.5891606289999999E-3</v>
      </c>
      <c r="C82">
        <v>641.07153319999998</v>
      </c>
      <c r="D82">
        <v>4.1500269439999999E-3</v>
      </c>
      <c r="E82">
        <v>641.07153319999998</v>
      </c>
      <c r="F82">
        <v>-2.3658894930000001E-3</v>
      </c>
      <c r="G82">
        <v>641.07153319999998</v>
      </c>
      <c r="H82">
        <v>3.484890563E-3</v>
      </c>
      <c r="I82">
        <v>641.07153319999998</v>
      </c>
      <c r="J82">
        <v>-4.2952778749999997E-3</v>
      </c>
      <c r="K82">
        <v>641.07153319999998</v>
      </c>
      <c r="L82">
        <v>1.14366943E-2</v>
      </c>
      <c r="M82">
        <v>641.07153319999998</v>
      </c>
      <c r="N82">
        <v>2.2541917859999999E-3</v>
      </c>
      <c r="O82">
        <v>641.07153319999998</v>
      </c>
      <c r="P82">
        <v>-4.3497700239999998E-4</v>
      </c>
      <c r="Q82">
        <v>641.07153319999998</v>
      </c>
      <c r="R82">
        <v>-9.3248225750000007E-3</v>
      </c>
      <c r="S82">
        <v>641.07153319999998</v>
      </c>
      <c r="T82">
        <v>-2.1593882410000001E-4</v>
      </c>
      <c r="U82">
        <v>641.07153319999998</v>
      </c>
      <c r="V82">
        <v>-8.9043946939999993E-3</v>
      </c>
      <c r="W82">
        <v>641.07153319999998</v>
      </c>
      <c r="X82">
        <v>-2.6975171640000002E-3</v>
      </c>
      <c r="Y82">
        <v>641.07153319999998</v>
      </c>
      <c r="Z82">
        <v>-7.1391104719999996E-3</v>
      </c>
      <c r="AB82">
        <v>641.07153319999998</v>
      </c>
      <c r="AC82">
        <f t="shared" si="3"/>
        <v>-6.5159164370000005E-3</v>
      </c>
      <c r="AD82">
        <f t="shared" si="4"/>
        <v>-8.8898455726000008E-3</v>
      </c>
      <c r="AF82">
        <v>641.07153319999998</v>
      </c>
      <c r="AG82">
        <f t="shared" si="5"/>
        <v>1.0948155563E-2</v>
      </c>
      <c r="AH82">
        <f t="shared" si="6"/>
        <v>-4.1140565726000009E-3</v>
      </c>
    </row>
    <row r="83" spans="1:34">
      <c r="A83">
        <v>640.04571529999998</v>
      </c>
      <c r="B83">
        <v>9.0747727080000007E-3</v>
      </c>
      <c r="C83">
        <v>640.04571529999998</v>
      </c>
      <c r="D83">
        <v>4.5010768810000001E-3</v>
      </c>
      <c r="E83">
        <v>640.04571529999998</v>
      </c>
      <c r="F83">
        <v>-2.625839552E-3</v>
      </c>
      <c r="G83">
        <v>640.04571529999998</v>
      </c>
      <c r="H83">
        <v>3.9058425460000001E-3</v>
      </c>
      <c r="I83">
        <v>640.04571529999998</v>
      </c>
      <c r="J83">
        <v>-4.3860543519999998E-3</v>
      </c>
      <c r="K83">
        <v>640.04571529999998</v>
      </c>
      <c r="L83">
        <v>1.1862955059999999E-2</v>
      </c>
      <c r="M83">
        <v>640.04571529999998</v>
      </c>
      <c r="N83">
        <v>2.5640001989999999E-3</v>
      </c>
      <c r="O83">
        <v>640.04571529999998</v>
      </c>
      <c r="P83" s="1">
        <v>3.4377924749999998E-5</v>
      </c>
      <c r="Q83">
        <v>640.04571529999998</v>
      </c>
      <c r="R83">
        <v>-8.9017571880000007E-3</v>
      </c>
      <c r="S83">
        <v>640.04571529999998</v>
      </c>
      <c r="T83" s="1">
        <v>-6.2950115529999994E-5</v>
      </c>
      <c r="U83">
        <v>640.04571529999998</v>
      </c>
      <c r="V83">
        <v>-8.7092770260000004E-3</v>
      </c>
      <c r="W83">
        <v>640.04571529999998</v>
      </c>
      <c r="X83">
        <v>-2.7668166440000001E-3</v>
      </c>
      <c r="Y83">
        <v>640.04571529999998</v>
      </c>
      <c r="Z83">
        <v>-7.0195663719999999E-3</v>
      </c>
      <c r="AB83">
        <v>640.04571529999998</v>
      </c>
      <c r="AC83">
        <f t="shared" si="3"/>
        <v>-7.1269164330000001E-3</v>
      </c>
      <c r="AD83">
        <f t="shared" si="4"/>
        <v>-8.9361351127499999E-3</v>
      </c>
      <c r="AF83">
        <v>640.04571529999998</v>
      </c>
      <c r="AG83">
        <f t="shared" si="5"/>
        <v>1.0337155567E-2</v>
      </c>
      <c r="AH83">
        <f t="shared" si="6"/>
        <v>-4.16034611275E-3</v>
      </c>
    </row>
    <row r="84" spans="1:34">
      <c r="A84">
        <v>639.01965329999996</v>
      </c>
      <c r="B84">
        <v>8.6977705360000001E-3</v>
      </c>
      <c r="C84">
        <v>639.01965329999996</v>
      </c>
      <c r="D84">
        <v>4.8326477409999999E-3</v>
      </c>
      <c r="E84">
        <v>639.01965329999996</v>
      </c>
      <c r="F84">
        <v>-2.241418697E-3</v>
      </c>
      <c r="G84">
        <v>639.01965329999996</v>
      </c>
      <c r="H84">
        <v>3.9951293729999999E-3</v>
      </c>
      <c r="I84">
        <v>639.01965329999996</v>
      </c>
      <c r="J84">
        <v>-4.3088109229999999E-3</v>
      </c>
      <c r="K84">
        <v>639.01965329999996</v>
      </c>
      <c r="L84">
        <v>1.216785051E-2</v>
      </c>
      <c r="M84">
        <v>639.01965329999996</v>
      </c>
      <c r="N84">
        <v>2.9257058629999998E-3</v>
      </c>
      <c r="O84">
        <v>639.01965329999996</v>
      </c>
      <c r="P84">
        <v>4.124816332E-4</v>
      </c>
      <c r="Q84">
        <v>639.01965329999996</v>
      </c>
      <c r="R84">
        <v>-9.1813970360000007E-3</v>
      </c>
      <c r="S84">
        <v>639.01965329999996</v>
      </c>
      <c r="T84">
        <v>2.1840304539999999E-4</v>
      </c>
      <c r="U84">
        <v>639.01965329999996</v>
      </c>
      <c r="V84">
        <v>-8.86584539E-3</v>
      </c>
      <c r="W84">
        <v>639.01965329999996</v>
      </c>
      <c r="X84">
        <v>-2.454084111E-3</v>
      </c>
      <c r="Y84">
        <v>639.01965329999996</v>
      </c>
      <c r="Z84">
        <v>-6.9977119570000003E-3</v>
      </c>
      <c r="AB84">
        <v>639.01965329999996</v>
      </c>
      <c r="AC84">
        <f t="shared" si="3"/>
        <v>-7.0740664379999995E-3</v>
      </c>
      <c r="AD84">
        <f t="shared" si="4"/>
        <v>-9.5938786692000011E-3</v>
      </c>
      <c r="AF84">
        <v>639.01965329999996</v>
      </c>
      <c r="AG84">
        <f t="shared" si="5"/>
        <v>1.0390005562000001E-2</v>
      </c>
      <c r="AH84">
        <f t="shared" si="6"/>
        <v>-4.8180896692000012E-3</v>
      </c>
    </row>
    <row r="85" spans="1:34">
      <c r="A85">
        <v>637.99322510000002</v>
      </c>
      <c r="B85">
        <v>8.5786264390000002E-3</v>
      </c>
      <c r="C85">
        <v>637.99322510000002</v>
      </c>
      <c r="D85">
        <v>5.1234252750000002E-3</v>
      </c>
      <c r="E85">
        <v>637.99322510000002</v>
      </c>
      <c r="F85">
        <v>-2.3566209709999998E-3</v>
      </c>
      <c r="G85">
        <v>637.99322510000002</v>
      </c>
      <c r="H85">
        <v>4.3923612679999998E-3</v>
      </c>
      <c r="I85">
        <v>637.99322510000002</v>
      </c>
      <c r="J85">
        <v>-3.8913986649999999E-3</v>
      </c>
      <c r="K85">
        <v>637.99322510000002</v>
      </c>
      <c r="L85">
        <v>1.259056572E-2</v>
      </c>
      <c r="M85">
        <v>637.99322510000002</v>
      </c>
      <c r="N85">
        <v>2.3105042060000002E-3</v>
      </c>
      <c r="O85">
        <v>637.99322510000002</v>
      </c>
      <c r="P85">
        <v>4.6088526140000002E-4</v>
      </c>
      <c r="Q85">
        <v>637.99322510000002</v>
      </c>
      <c r="R85">
        <v>-8.8311471049999993E-3</v>
      </c>
      <c r="S85">
        <v>637.99322510000002</v>
      </c>
      <c r="T85">
        <v>5.1730254199999998E-4</v>
      </c>
      <c r="U85">
        <v>637.99322510000002</v>
      </c>
      <c r="V85">
        <v>-8.6328499020000005E-3</v>
      </c>
      <c r="W85">
        <v>637.99322510000002</v>
      </c>
      <c r="X85">
        <v>-2.3718108419999999E-3</v>
      </c>
      <c r="Y85">
        <v>637.99322510000002</v>
      </c>
      <c r="Z85">
        <v>-6.9613871159999998E-3</v>
      </c>
      <c r="AB85">
        <v>637.99322510000002</v>
      </c>
      <c r="AC85">
        <f t="shared" si="3"/>
        <v>-7.4800462460000005E-3</v>
      </c>
      <c r="AD85">
        <f t="shared" si="4"/>
        <v>-9.2920323663999993E-3</v>
      </c>
      <c r="AF85">
        <v>637.99322510000002</v>
      </c>
      <c r="AG85">
        <f t="shared" si="5"/>
        <v>9.9840257540000001E-3</v>
      </c>
      <c r="AH85">
        <f t="shared" si="6"/>
        <v>-4.5162433663999994E-3</v>
      </c>
    </row>
    <row r="86" spans="1:34">
      <c r="A86">
        <v>636.96655269999997</v>
      </c>
      <c r="B86">
        <v>8.7309684600000003E-3</v>
      </c>
      <c r="C86">
        <v>636.96655269999997</v>
      </c>
      <c r="D86">
        <v>5.4158656859999996E-3</v>
      </c>
      <c r="E86">
        <v>636.96655269999997</v>
      </c>
      <c r="F86">
        <v>-2.0077272780000001E-3</v>
      </c>
      <c r="G86">
        <v>636.96655269999997</v>
      </c>
      <c r="H86">
        <v>4.6171187420000004E-3</v>
      </c>
      <c r="I86">
        <v>636.96655269999997</v>
      </c>
      <c r="J86">
        <v>-3.8743633779999998E-3</v>
      </c>
      <c r="K86">
        <v>636.96655269999997</v>
      </c>
      <c r="L86">
        <v>1.245196816E-2</v>
      </c>
      <c r="M86">
        <v>636.96655269999997</v>
      </c>
      <c r="N86">
        <v>2.6298065199999998E-3</v>
      </c>
      <c r="O86">
        <v>636.96655269999997</v>
      </c>
      <c r="P86">
        <v>7.5741048200000005E-4</v>
      </c>
      <c r="Q86">
        <v>636.96655269999997</v>
      </c>
      <c r="R86">
        <v>-8.4614232179999992E-3</v>
      </c>
      <c r="S86">
        <v>636.96655269999997</v>
      </c>
      <c r="T86">
        <v>6.5852032279999995E-4</v>
      </c>
      <c r="U86">
        <v>636.96655269999997</v>
      </c>
      <c r="V86">
        <v>-8.6315302180000001E-3</v>
      </c>
      <c r="W86">
        <v>636.96655269999997</v>
      </c>
      <c r="X86">
        <v>-1.9947921389999999E-3</v>
      </c>
      <c r="Y86">
        <v>636.96655269999997</v>
      </c>
      <c r="Z86">
        <v>-7.1354946120000002E-3</v>
      </c>
      <c r="AB86">
        <v>636.96655269999997</v>
      </c>
      <c r="AC86">
        <f t="shared" si="3"/>
        <v>-7.4235929639999993E-3</v>
      </c>
      <c r="AD86">
        <f t="shared" si="4"/>
        <v>-9.2188336999999999E-3</v>
      </c>
      <c r="AF86">
        <v>636.96655269999997</v>
      </c>
      <c r="AG86">
        <f t="shared" si="5"/>
        <v>1.0040479036000001E-2</v>
      </c>
      <c r="AH86">
        <f t="shared" si="6"/>
        <v>-4.4430447E-3</v>
      </c>
    </row>
    <row r="87" spans="1:34">
      <c r="A87">
        <v>635.93957520000004</v>
      </c>
      <c r="B87">
        <v>8.8500743730000001E-3</v>
      </c>
      <c r="C87">
        <v>635.93957520000004</v>
      </c>
      <c r="D87">
        <v>5.7402667589999999E-3</v>
      </c>
      <c r="E87">
        <v>635.93957520000004</v>
      </c>
      <c r="F87">
        <v>-2.0595148670000001E-3</v>
      </c>
      <c r="G87">
        <v>635.93957520000004</v>
      </c>
      <c r="H87">
        <v>5.6679556150000003E-3</v>
      </c>
      <c r="I87">
        <v>635.93957520000004</v>
      </c>
      <c r="J87">
        <v>-3.9049955079999998E-3</v>
      </c>
      <c r="K87">
        <v>635.93957520000004</v>
      </c>
      <c r="L87">
        <v>1.295597479E-2</v>
      </c>
      <c r="M87">
        <v>635.93957520000004</v>
      </c>
      <c r="N87">
        <v>2.896883292E-3</v>
      </c>
      <c r="O87">
        <v>635.93957520000004</v>
      </c>
      <c r="P87">
        <v>1.0198352390000001E-3</v>
      </c>
      <c r="Q87">
        <v>635.93957520000004</v>
      </c>
      <c r="R87">
        <v>-8.2852048800000008E-3</v>
      </c>
      <c r="S87">
        <v>635.93957520000004</v>
      </c>
      <c r="T87">
        <v>1.0512319860000001E-3</v>
      </c>
      <c r="U87">
        <v>635.93957520000004</v>
      </c>
      <c r="V87">
        <v>-8.3302054549999997E-3</v>
      </c>
      <c r="W87">
        <v>635.93957520000004</v>
      </c>
      <c r="X87">
        <v>-1.736732898E-3</v>
      </c>
      <c r="Y87">
        <v>635.93957520000004</v>
      </c>
      <c r="Z87">
        <v>-6.623873487E-3</v>
      </c>
      <c r="AB87">
        <v>635.93957520000004</v>
      </c>
      <c r="AC87">
        <f t="shared" si="3"/>
        <v>-7.7997816260000005E-3</v>
      </c>
      <c r="AD87">
        <f t="shared" si="4"/>
        <v>-9.3050401190000014E-3</v>
      </c>
      <c r="AF87">
        <v>635.93957520000004</v>
      </c>
      <c r="AG87">
        <f t="shared" si="5"/>
        <v>9.6642903740000001E-3</v>
      </c>
      <c r="AH87">
        <f t="shared" si="6"/>
        <v>-4.5292511190000015E-3</v>
      </c>
    </row>
    <row r="88" spans="1:34">
      <c r="A88">
        <v>635.05902100000003</v>
      </c>
      <c r="B88">
        <v>8.9261149989999997E-3</v>
      </c>
      <c r="C88">
        <v>635.05902100000003</v>
      </c>
      <c r="D88">
        <v>6.3218427819999997E-3</v>
      </c>
      <c r="E88">
        <v>635.05902100000003</v>
      </c>
      <c r="F88">
        <v>-1.6751079820000001E-3</v>
      </c>
      <c r="G88">
        <v>635.05902100000003</v>
      </c>
      <c r="H88">
        <v>5.7079261170000003E-3</v>
      </c>
      <c r="I88">
        <v>635.05902100000003</v>
      </c>
      <c r="J88">
        <v>-3.3880111300000001E-3</v>
      </c>
      <c r="K88">
        <v>635.05902100000003</v>
      </c>
      <c r="L88">
        <v>1.3254272750000001E-2</v>
      </c>
      <c r="M88">
        <v>635.05902100000003</v>
      </c>
      <c r="N88">
        <v>3.294807393E-3</v>
      </c>
      <c r="O88">
        <v>635.05902100000003</v>
      </c>
      <c r="P88">
        <v>1.8673584560000001E-3</v>
      </c>
      <c r="Q88">
        <v>635.05902100000003</v>
      </c>
      <c r="R88">
        <v>-8.2013877109999994E-3</v>
      </c>
      <c r="S88">
        <v>635.05902100000003</v>
      </c>
      <c r="T88">
        <v>1.4918828380000001E-3</v>
      </c>
      <c r="U88">
        <v>635.05902100000003</v>
      </c>
      <c r="V88">
        <v>-8.0397007990000002E-3</v>
      </c>
      <c r="W88">
        <v>635.05902100000003</v>
      </c>
      <c r="X88">
        <v>-1.283598365E-3</v>
      </c>
      <c r="Y88">
        <v>635.05902100000003</v>
      </c>
      <c r="Z88">
        <v>-6.578695495E-3</v>
      </c>
      <c r="AB88">
        <v>635.05902100000003</v>
      </c>
      <c r="AC88">
        <f t="shared" ref="AC88:AC151" si="7">F88-D88</f>
        <v>-7.9969507639999996E-3</v>
      </c>
      <c r="AD88">
        <f t="shared" ref="AD88:AD151" si="8">R88-P88</f>
        <v>-1.0068746166999999E-2</v>
      </c>
      <c r="AF88">
        <v>635.05902100000003</v>
      </c>
      <c r="AG88">
        <f t="shared" ref="AG88:AG151" si="9">AC88--0.017464072</f>
        <v>9.467121236000001E-3</v>
      </c>
      <c r="AH88">
        <f t="shared" ref="AH88:AH151" si="10">AD88--0.004775789</f>
        <v>-5.2929571669999989E-3</v>
      </c>
    </row>
    <row r="89" spans="1:34">
      <c r="A89">
        <v>634.03149410000003</v>
      </c>
      <c r="B89">
        <v>8.8537735860000008E-3</v>
      </c>
      <c r="C89">
        <v>634.03149410000003</v>
      </c>
      <c r="D89">
        <v>6.6104130820000004E-3</v>
      </c>
      <c r="E89">
        <v>634.03149410000003</v>
      </c>
      <c r="F89">
        <v>-9.3254965030000001E-4</v>
      </c>
      <c r="G89">
        <v>634.03149410000003</v>
      </c>
      <c r="H89">
        <v>6.0233585539999999E-3</v>
      </c>
      <c r="I89">
        <v>634.03149410000003</v>
      </c>
      <c r="J89">
        <v>-3.7548409309999999E-3</v>
      </c>
      <c r="K89">
        <v>634.03149410000003</v>
      </c>
      <c r="L89">
        <v>1.3424443080000001E-2</v>
      </c>
      <c r="M89">
        <v>634.03149410000003</v>
      </c>
      <c r="N89">
        <v>3.040180542E-3</v>
      </c>
      <c r="O89">
        <v>634.03149410000003</v>
      </c>
      <c r="P89">
        <v>1.8649927809999999E-3</v>
      </c>
      <c r="Q89">
        <v>634.03149410000003</v>
      </c>
      <c r="R89">
        <v>-8.0569293350000008E-3</v>
      </c>
      <c r="S89">
        <v>634.03149410000003</v>
      </c>
      <c r="T89">
        <v>1.4977791580000001E-3</v>
      </c>
      <c r="U89">
        <v>634.03149410000003</v>
      </c>
      <c r="V89">
        <v>-7.8450078140000004E-3</v>
      </c>
      <c r="W89">
        <v>634.03149410000003</v>
      </c>
      <c r="X89">
        <v>-1.095354208E-3</v>
      </c>
      <c r="Y89">
        <v>634.03149410000003</v>
      </c>
      <c r="Z89">
        <v>-6.4887334590000003E-3</v>
      </c>
      <c r="AB89">
        <v>634.03149410000003</v>
      </c>
      <c r="AC89">
        <f t="shared" si="7"/>
        <v>-7.5429627323000004E-3</v>
      </c>
      <c r="AD89">
        <f t="shared" si="8"/>
        <v>-9.921922116000001E-3</v>
      </c>
      <c r="AF89">
        <v>634.03149410000003</v>
      </c>
      <c r="AG89">
        <f t="shared" si="9"/>
        <v>9.9211092677000002E-3</v>
      </c>
      <c r="AH89">
        <f t="shared" si="10"/>
        <v>-5.1461331160000011E-3</v>
      </c>
    </row>
    <row r="90" spans="1:34">
      <c r="A90">
        <v>633.00366210000004</v>
      </c>
      <c r="B90">
        <v>8.7811006230000006E-3</v>
      </c>
      <c r="C90">
        <v>633.00366210000004</v>
      </c>
      <c r="D90">
        <v>6.6876919010000003E-3</v>
      </c>
      <c r="E90">
        <v>633.00366210000004</v>
      </c>
      <c r="F90">
        <v>-1.5380062400000001E-3</v>
      </c>
      <c r="G90">
        <v>633.00366210000004</v>
      </c>
      <c r="H90">
        <v>6.4960182639999999E-3</v>
      </c>
      <c r="I90">
        <v>633.00366210000004</v>
      </c>
      <c r="J90">
        <v>-3.9398837829999998E-3</v>
      </c>
      <c r="K90">
        <v>633.00366210000004</v>
      </c>
      <c r="L90">
        <v>1.3723624869999999E-2</v>
      </c>
      <c r="M90">
        <v>633.00366210000004</v>
      </c>
      <c r="N90">
        <v>3.1703826970000001E-3</v>
      </c>
      <c r="O90">
        <v>633.00366210000004</v>
      </c>
      <c r="P90">
        <v>1.851240289E-3</v>
      </c>
      <c r="Q90">
        <v>633.00366210000004</v>
      </c>
      <c r="R90">
        <v>-8.4952870379999997E-3</v>
      </c>
      <c r="S90">
        <v>633.00366210000004</v>
      </c>
      <c r="T90">
        <v>1.669302583E-3</v>
      </c>
      <c r="U90">
        <v>633.00366210000004</v>
      </c>
      <c r="V90">
        <v>-8.1552555780000004E-3</v>
      </c>
      <c r="W90">
        <v>633.00366210000004</v>
      </c>
      <c r="X90">
        <v>-1.130933757E-3</v>
      </c>
      <c r="Y90">
        <v>633.00366210000004</v>
      </c>
      <c r="Z90">
        <v>-6.8195224739999996E-3</v>
      </c>
      <c r="AB90">
        <v>633.00366210000004</v>
      </c>
      <c r="AC90">
        <f t="shared" si="7"/>
        <v>-8.2256981409999999E-3</v>
      </c>
      <c r="AD90">
        <f t="shared" si="8"/>
        <v>-1.0346527326999999E-2</v>
      </c>
      <c r="AF90">
        <v>633.00366210000004</v>
      </c>
      <c r="AG90">
        <f t="shared" si="9"/>
        <v>9.2383738590000007E-3</v>
      </c>
      <c r="AH90">
        <f t="shared" si="10"/>
        <v>-5.5707383269999996E-3</v>
      </c>
    </row>
    <row r="91" spans="1:34">
      <c r="A91">
        <v>631.97546390000002</v>
      </c>
      <c r="B91">
        <v>8.6503149939999996E-3</v>
      </c>
      <c r="C91">
        <v>631.97546390000002</v>
      </c>
      <c r="D91">
        <v>6.8603311669999997E-3</v>
      </c>
      <c r="E91">
        <v>631.97546390000002</v>
      </c>
      <c r="F91">
        <v>-1.189279952E-3</v>
      </c>
      <c r="G91">
        <v>631.97546390000002</v>
      </c>
      <c r="H91">
        <v>6.6912672479999998E-3</v>
      </c>
      <c r="I91">
        <v>631.97546390000002</v>
      </c>
      <c r="J91">
        <v>-3.4360392020000002E-3</v>
      </c>
      <c r="K91">
        <v>631.97546390000002</v>
      </c>
      <c r="L91">
        <v>1.4287292030000001E-2</v>
      </c>
      <c r="M91">
        <v>631.97546390000002</v>
      </c>
      <c r="N91">
        <v>3.3231605780000002E-3</v>
      </c>
      <c r="O91">
        <v>631.97546390000002</v>
      </c>
      <c r="P91">
        <v>2.0086260049999999E-3</v>
      </c>
      <c r="Q91">
        <v>631.97546390000002</v>
      </c>
      <c r="R91">
        <v>-8.1888893620000007E-3</v>
      </c>
      <c r="S91">
        <v>631.97546390000002</v>
      </c>
      <c r="T91">
        <v>1.7843303500000001E-3</v>
      </c>
      <c r="U91">
        <v>631.97546390000002</v>
      </c>
      <c r="V91">
        <v>-8.2818018269999998E-3</v>
      </c>
      <c r="W91">
        <v>631.97546390000002</v>
      </c>
      <c r="X91">
        <v>-9.966560173999999E-4</v>
      </c>
      <c r="Y91">
        <v>631.97546390000002</v>
      </c>
      <c r="Z91">
        <v>-6.5629384479999999E-3</v>
      </c>
      <c r="AB91">
        <v>631.97546390000002</v>
      </c>
      <c r="AC91">
        <f t="shared" si="7"/>
        <v>-8.049611118999999E-3</v>
      </c>
      <c r="AD91">
        <f t="shared" si="8"/>
        <v>-1.0197515367000001E-2</v>
      </c>
      <c r="AF91">
        <v>631.97546390000002</v>
      </c>
      <c r="AG91">
        <f t="shared" si="9"/>
        <v>9.4144608810000016E-3</v>
      </c>
      <c r="AH91">
        <f t="shared" si="10"/>
        <v>-5.4217263670000007E-3</v>
      </c>
    </row>
    <row r="92" spans="1:34">
      <c r="A92">
        <v>630.94702150000001</v>
      </c>
      <c r="B92">
        <v>9.3051940199999992E-3</v>
      </c>
      <c r="C92">
        <v>630.94702150000001</v>
      </c>
      <c r="D92">
        <v>7.6430896299999997E-3</v>
      </c>
      <c r="E92">
        <v>630.94702150000001</v>
      </c>
      <c r="F92">
        <v>-1.122052083E-3</v>
      </c>
      <c r="G92">
        <v>630.94702150000001</v>
      </c>
      <c r="H92">
        <v>7.4335085230000002E-3</v>
      </c>
      <c r="I92">
        <v>630.94702150000001</v>
      </c>
      <c r="J92">
        <v>-3.1752889039999999E-3</v>
      </c>
      <c r="K92">
        <v>630.94702150000001</v>
      </c>
      <c r="L92">
        <v>1.4658015220000001E-2</v>
      </c>
      <c r="M92">
        <v>630.94702150000001</v>
      </c>
      <c r="N92">
        <v>3.278844757E-3</v>
      </c>
      <c r="O92">
        <v>630.94702150000001</v>
      </c>
      <c r="P92">
        <v>2.9008705169999999E-3</v>
      </c>
      <c r="Q92">
        <v>630.94702150000001</v>
      </c>
      <c r="R92">
        <v>-7.782005705E-3</v>
      </c>
      <c r="S92">
        <v>630.94702150000001</v>
      </c>
      <c r="T92">
        <v>1.9843890329999999E-3</v>
      </c>
      <c r="U92">
        <v>630.94702150000001</v>
      </c>
      <c r="V92">
        <v>-7.8402785579999995E-3</v>
      </c>
      <c r="W92">
        <v>630.94702150000001</v>
      </c>
      <c r="X92">
        <v>-5.9858860909999998E-4</v>
      </c>
      <c r="Y92">
        <v>630.94702150000001</v>
      </c>
      <c r="Z92">
        <v>-6.2813009139999999E-3</v>
      </c>
      <c r="AB92">
        <v>630.94702150000001</v>
      </c>
      <c r="AC92">
        <f t="shared" si="7"/>
        <v>-8.7651417129999999E-3</v>
      </c>
      <c r="AD92">
        <f t="shared" si="8"/>
        <v>-1.0682876221999999E-2</v>
      </c>
      <c r="AF92">
        <v>630.94702150000001</v>
      </c>
      <c r="AG92">
        <f t="shared" si="9"/>
        <v>8.6989302870000007E-3</v>
      </c>
      <c r="AH92">
        <f t="shared" si="10"/>
        <v>-5.9070872219999992E-3</v>
      </c>
    </row>
    <row r="93" spans="1:34">
      <c r="A93">
        <v>630.06530759999998</v>
      </c>
      <c r="B93">
        <v>9.1380570079999997E-3</v>
      </c>
      <c r="C93">
        <v>630.06530759999998</v>
      </c>
      <c r="D93">
        <v>7.5522861440000004E-3</v>
      </c>
      <c r="E93">
        <v>630.06530759999998</v>
      </c>
      <c r="F93">
        <v>-7.4875296560000001E-4</v>
      </c>
      <c r="G93">
        <v>630.06530759999998</v>
      </c>
      <c r="H93">
        <v>7.8469989819999995E-3</v>
      </c>
      <c r="I93">
        <v>630.06530759999998</v>
      </c>
      <c r="J93">
        <v>-2.8514838780000001E-3</v>
      </c>
      <c r="K93">
        <v>630.06530759999998</v>
      </c>
      <c r="L93">
        <v>1.521281712E-2</v>
      </c>
      <c r="M93">
        <v>630.06530759999998</v>
      </c>
      <c r="N93">
        <v>3.7165409889999999E-3</v>
      </c>
      <c r="O93">
        <v>630.06530759999998</v>
      </c>
      <c r="P93">
        <v>2.7111989910000001E-3</v>
      </c>
      <c r="Q93">
        <v>630.06530759999998</v>
      </c>
      <c r="R93">
        <v>-7.5216139669999999E-3</v>
      </c>
      <c r="S93">
        <v>630.06530759999998</v>
      </c>
      <c r="T93">
        <v>1.9700347910000002E-3</v>
      </c>
      <c r="U93">
        <v>630.06530759999998</v>
      </c>
      <c r="V93">
        <v>-7.9533960670000008E-3</v>
      </c>
      <c r="W93">
        <v>630.06530759999998</v>
      </c>
      <c r="X93">
        <v>-1.322054013E-4</v>
      </c>
      <c r="Y93">
        <v>630.06530759999998</v>
      </c>
      <c r="Z93">
        <v>-6.4370632170000002E-3</v>
      </c>
      <c r="AB93">
        <v>630.06530759999998</v>
      </c>
      <c r="AC93">
        <f t="shared" si="7"/>
        <v>-8.3010391096000006E-3</v>
      </c>
      <c r="AD93">
        <f t="shared" si="8"/>
        <v>-1.0232812958E-2</v>
      </c>
      <c r="AF93">
        <v>630.06530759999998</v>
      </c>
      <c r="AG93">
        <f t="shared" si="9"/>
        <v>9.1630328904E-3</v>
      </c>
      <c r="AH93">
        <f t="shared" si="10"/>
        <v>-5.4570239579999997E-3</v>
      </c>
    </row>
    <row r="94" spans="1:34">
      <c r="A94">
        <v>629.03625490000002</v>
      </c>
      <c r="B94">
        <v>8.91702529E-3</v>
      </c>
      <c r="C94">
        <v>629.03625490000002</v>
      </c>
      <c r="D94">
        <v>8.0412216480000003E-3</v>
      </c>
      <c r="E94">
        <v>629.03625490000002</v>
      </c>
      <c r="F94">
        <v>-7.3071528459999998E-4</v>
      </c>
      <c r="G94">
        <v>629.03625490000002</v>
      </c>
      <c r="H94">
        <v>8.4679350260000001E-3</v>
      </c>
      <c r="I94">
        <v>629.03625490000002</v>
      </c>
      <c r="J94">
        <v>-2.9521267860000001E-3</v>
      </c>
      <c r="K94">
        <v>629.03625490000002</v>
      </c>
      <c r="L94">
        <v>1.5269923019999999E-2</v>
      </c>
      <c r="M94">
        <v>629.03625490000002</v>
      </c>
      <c r="N94">
        <v>3.5236687399999998E-3</v>
      </c>
      <c r="O94">
        <v>629.03625490000002</v>
      </c>
      <c r="P94">
        <v>3.1213371549999999E-3</v>
      </c>
      <c r="Q94">
        <v>629.03625490000002</v>
      </c>
      <c r="R94">
        <v>-7.4780047869999998E-3</v>
      </c>
      <c r="S94">
        <v>629.03625490000002</v>
      </c>
      <c r="T94">
        <v>2.2196115459999998E-3</v>
      </c>
      <c r="U94">
        <v>629.03625490000002</v>
      </c>
      <c r="V94">
        <v>-7.5441035440000003E-3</v>
      </c>
      <c r="W94">
        <v>629.03625490000002</v>
      </c>
      <c r="X94">
        <v>1.5650887510000001E-4</v>
      </c>
      <c r="Y94">
        <v>629.03625490000002</v>
      </c>
      <c r="Z94">
        <v>-6.2389965170000002E-3</v>
      </c>
      <c r="AB94">
        <v>629.03625490000002</v>
      </c>
      <c r="AC94">
        <f t="shared" si="7"/>
        <v>-8.7719369326E-3</v>
      </c>
      <c r="AD94">
        <f t="shared" si="8"/>
        <v>-1.0599341942000001E-2</v>
      </c>
      <c r="AF94">
        <v>629.03625490000002</v>
      </c>
      <c r="AG94">
        <f t="shared" si="9"/>
        <v>8.6921350674000007E-3</v>
      </c>
      <c r="AH94">
        <f t="shared" si="10"/>
        <v>-5.8235529420000006E-3</v>
      </c>
    </row>
    <row r="95" spans="1:34">
      <c r="A95">
        <v>628.00695800000005</v>
      </c>
      <c r="B95">
        <v>8.9522218330000004E-3</v>
      </c>
      <c r="C95">
        <v>628.00695800000005</v>
      </c>
      <c r="D95">
        <v>8.1521738320000006E-3</v>
      </c>
      <c r="E95">
        <v>628.00695800000005</v>
      </c>
      <c r="F95">
        <v>-4.1051270090000002E-4</v>
      </c>
      <c r="G95">
        <v>628.00695800000005</v>
      </c>
      <c r="H95">
        <v>8.9061921460000006E-3</v>
      </c>
      <c r="I95">
        <v>628.00695800000005</v>
      </c>
      <c r="J95">
        <v>-2.700449899E-3</v>
      </c>
      <c r="K95">
        <v>628.00695800000005</v>
      </c>
      <c r="L95">
        <v>1.532030664E-2</v>
      </c>
      <c r="M95">
        <v>628.00695800000005</v>
      </c>
      <c r="N95">
        <v>3.893252928E-3</v>
      </c>
      <c r="O95">
        <v>628.00695800000005</v>
      </c>
      <c r="P95">
        <v>3.7156795150000001E-3</v>
      </c>
      <c r="Q95">
        <v>628.00695800000005</v>
      </c>
      <c r="R95">
        <v>-7.4012586850000003E-3</v>
      </c>
      <c r="S95">
        <v>628.00695800000005</v>
      </c>
      <c r="T95">
        <v>2.4434032380000002E-3</v>
      </c>
      <c r="U95">
        <v>628.00695800000005</v>
      </c>
      <c r="V95">
        <v>-7.4126594700000001E-3</v>
      </c>
      <c r="W95">
        <v>628.00695800000005</v>
      </c>
      <c r="X95">
        <v>4.7969885049999999E-4</v>
      </c>
      <c r="Y95">
        <v>628.00695800000005</v>
      </c>
      <c r="Z95">
        <v>-6.3723265190000003E-3</v>
      </c>
      <c r="AB95">
        <v>628.00695800000005</v>
      </c>
      <c r="AC95">
        <f t="shared" si="7"/>
        <v>-8.5626865329000001E-3</v>
      </c>
      <c r="AD95">
        <f t="shared" si="8"/>
        <v>-1.1116938200000001E-2</v>
      </c>
      <c r="AF95">
        <v>628.00695800000005</v>
      </c>
      <c r="AG95">
        <f t="shared" si="9"/>
        <v>8.9013854671000005E-3</v>
      </c>
      <c r="AH95">
        <f t="shared" si="10"/>
        <v>-6.3411492000000009E-3</v>
      </c>
    </row>
    <row r="96" spans="1:34">
      <c r="A96">
        <v>626.97735599999999</v>
      </c>
      <c r="B96">
        <v>9.0669747440000007E-3</v>
      </c>
      <c r="C96">
        <v>626.97735599999999</v>
      </c>
      <c r="D96">
        <v>8.6568901319999999E-3</v>
      </c>
      <c r="E96">
        <v>626.97735599999999</v>
      </c>
      <c r="F96">
        <v>-5.4817757339999996E-4</v>
      </c>
      <c r="G96">
        <v>626.97735599999999</v>
      </c>
      <c r="H96">
        <v>9.1041401029999993E-3</v>
      </c>
      <c r="I96">
        <v>626.97735599999999</v>
      </c>
      <c r="J96">
        <v>-2.7086820920000001E-3</v>
      </c>
      <c r="K96">
        <v>626.97735599999999</v>
      </c>
      <c r="L96">
        <v>1.573402435E-2</v>
      </c>
      <c r="M96">
        <v>626.97735599999999</v>
      </c>
      <c r="N96">
        <v>3.6454536020000001E-3</v>
      </c>
      <c r="O96">
        <v>626.97735599999999</v>
      </c>
      <c r="P96">
        <v>3.6283035299999999E-3</v>
      </c>
      <c r="Q96">
        <v>626.97735599999999</v>
      </c>
      <c r="R96">
        <v>-7.4770380739999998E-3</v>
      </c>
      <c r="S96">
        <v>626.97735599999999</v>
      </c>
      <c r="T96">
        <v>2.5903529020000001E-3</v>
      </c>
      <c r="U96">
        <v>626.97735599999999</v>
      </c>
      <c r="V96">
        <v>-7.6955482359999999E-3</v>
      </c>
      <c r="W96">
        <v>626.97735599999999</v>
      </c>
      <c r="X96">
        <v>6.1805290170000005E-4</v>
      </c>
      <c r="Y96">
        <v>626.97735599999999</v>
      </c>
      <c r="Z96">
        <v>-6.2951804140000001E-3</v>
      </c>
      <c r="AB96">
        <v>626.97735599999999</v>
      </c>
      <c r="AC96">
        <f t="shared" si="7"/>
        <v>-9.2050677053999996E-3</v>
      </c>
      <c r="AD96">
        <f t="shared" si="8"/>
        <v>-1.1105341604000001E-2</v>
      </c>
      <c r="AF96">
        <v>626.97735599999999</v>
      </c>
      <c r="AG96">
        <f t="shared" si="9"/>
        <v>8.259004294600001E-3</v>
      </c>
      <c r="AH96">
        <f t="shared" si="10"/>
        <v>-6.3295526040000006E-3</v>
      </c>
    </row>
    <row r="97" spans="1:34">
      <c r="A97">
        <v>625.94750980000003</v>
      </c>
      <c r="B97">
        <v>9.1281430799999997E-3</v>
      </c>
      <c r="C97">
        <v>625.94750980000003</v>
      </c>
      <c r="D97">
        <v>9.028702974E-3</v>
      </c>
      <c r="E97">
        <v>625.94750980000003</v>
      </c>
      <c r="F97">
        <v>-6.3239951849999995E-4</v>
      </c>
      <c r="G97">
        <v>625.94750980000003</v>
      </c>
      <c r="H97">
        <v>9.4985608010000003E-3</v>
      </c>
      <c r="I97">
        <v>625.94750980000003</v>
      </c>
      <c r="J97">
        <v>-2.7002955320000002E-3</v>
      </c>
      <c r="K97">
        <v>625.94750980000003</v>
      </c>
      <c r="L97">
        <v>1.628472097E-2</v>
      </c>
      <c r="M97">
        <v>625.94750980000003</v>
      </c>
      <c r="N97">
        <v>3.9063910950000004E-3</v>
      </c>
      <c r="O97">
        <v>625.94750980000003</v>
      </c>
      <c r="P97">
        <v>4.0602381340000002E-3</v>
      </c>
      <c r="Q97">
        <v>625.94750980000003</v>
      </c>
      <c r="R97">
        <v>-7.3813577179999996E-3</v>
      </c>
      <c r="S97">
        <v>625.94750980000003</v>
      </c>
      <c r="T97">
        <v>2.5841030289999998E-3</v>
      </c>
      <c r="U97">
        <v>625.94750980000003</v>
      </c>
      <c r="V97">
        <v>-7.3893489320000002E-3</v>
      </c>
      <c r="W97">
        <v>625.94750980000003</v>
      </c>
      <c r="X97">
        <v>9.2257146030000001E-4</v>
      </c>
      <c r="Y97">
        <v>625.94750980000003</v>
      </c>
      <c r="Z97">
        <v>-6.2366486529999996E-3</v>
      </c>
      <c r="AB97">
        <v>625.94750980000003</v>
      </c>
      <c r="AC97">
        <f t="shared" si="7"/>
        <v>-9.6611024925000004E-3</v>
      </c>
      <c r="AD97">
        <f t="shared" si="8"/>
        <v>-1.1441595852000001E-2</v>
      </c>
      <c r="AF97">
        <v>625.94750980000003</v>
      </c>
      <c r="AG97">
        <f t="shared" si="9"/>
        <v>7.8029695075000002E-3</v>
      </c>
      <c r="AH97">
        <f t="shared" si="10"/>
        <v>-6.6658068520000007E-3</v>
      </c>
    </row>
    <row r="98" spans="1:34">
      <c r="A98">
        <v>625.06451419999996</v>
      </c>
      <c r="B98">
        <v>8.7478458880000005E-3</v>
      </c>
      <c r="C98">
        <v>625.06451419999996</v>
      </c>
      <c r="D98">
        <v>9.1131543739999994E-3</v>
      </c>
      <c r="E98">
        <v>625.06451419999996</v>
      </c>
      <c r="F98">
        <v>-7.2864792309999999E-4</v>
      </c>
      <c r="G98">
        <v>625.06451419999996</v>
      </c>
      <c r="H98">
        <v>9.4374464819999993E-3</v>
      </c>
      <c r="I98">
        <v>625.06451419999996</v>
      </c>
      <c r="J98">
        <v>-2.740888624E-3</v>
      </c>
      <c r="K98">
        <v>625.06451419999996</v>
      </c>
      <c r="L98">
        <v>1.5951840209999998E-2</v>
      </c>
      <c r="M98">
        <v>625.06451419999996</v>
      </c>
      <c r="N98">
        <v>3.391403938E-3</v>
      </c>
      <c r="O98">
        <v>625.06451419999996</v>
      </c>
      <c r="P98">
        <v>4.0134172890000002E-3</v>
      </c>
      <c r="Q98">
        <v>625.06451419999996</v>
      </c>
      <c r="R98">
        <v>-7.7302348799999998E-3</v>
      </c>
      <c r="S98">
        <v>625.06451419999996</v>
      </c>
      <c r="T98">
        <v>2.4823748970000002E-3</v>
      </c>
      <c r="U98">
        <v>625.06451419999996</v>
      </c>
      <c r="V98">
        <v>-7.8130755570000009E-3</v>
      </c>
      <c r="W98">
        <v>625.06451419999996</v>
      </c>
      <c r="X98">
        <v>7.5831805590000003E-4</v>
      </c>
      <c r="Y98">
        <v>625.06451419999996</v>
      </c>
      <c r="Z98">
        <v>-6.3145193270000002E-3</v>
      </c>
      <c r="AB98">
        <v>625.06451419999996</v>
      </c>
      <c r="AC98">
        <f t="shared" si="7"/>
        <v>-9.8418022970999993E-3</v>
      </c>
      <c r="AD98">
        <f t="shared" si="8"/>
        <v>-1.1743652169E-2</v>
      </c>
      <c r="AF98">
        <v>625.06451419999996</v>
      </c>
      <c r="AG98">
        <f t="shared" si="9"/>
        <v>7.6222697029000013E-3</v>
      </c>
      <c r="AH98">
        <f t="shared" si="10"/>
        <v>-6.9678631690000001E-3</v>
      </c>
    </row>
    <row r="99" spans="1:34">
      <c r="A99">
        <v>624.03405759999998</v>
      </c>
      <c r="B99">
        <v>8.7466835980000001E-3</v>
      </c>
      <c r="C99">
        <v>624.03405759999998</v>
      </c>
      <c r="D99">
        <v>9.2833228410000006E-3</v>
      </c>
      <c r="E99">
        <v>624.03405759999998</v>
      </c>
      <c r="F99">
        <v>-1.4850829029999999E-4</v>
      </c>
      <c r="G99">
        <v>624.03405759999998</v>
      </c>
      <c r="H99">
        <v>1.0368960910000001E-2</v>
      </c>
      <c r="I99">
        <v>624.03405759999998</v>
      </c>
      <c r="J99">
        <v>-2.6177088729999998E-3</v>
      </c>
      <c r="K99">
        <v>624.03405759999998</v>
      </c>
      <c r="L99">
        <v>1.6263624649999999E-2</v>
      </c>
      <c r="M99">
        <v>624.03405759999998</v>
      </c>
      <c r="N99">
        <v>3.7365667519999998E-3</v>
      </c>
      <c r="O99">
        <v>624.03405759999998</v>
      </c>
      <c r="P99">
        <v>4.4444538649999997E-3</v>
      </c>
      <c r="Q99">
        <v>624.03405759999998</v>
      </c>
      <c r="R99">
        <v>-7.0922034790000003E-3</v>
      </c>
      <c r="S99">
        <v>624.03405759999998</v>
      </c>
      <c r="T99">
        <v>3.1194339969999999E-3</v>
      </c>
      <c r="U99">
        <v>624.03405759999998</v>
      </c>
      <c r="V99">
        <v>-7.268549874E-3</v>
      </c>
      <c r="W99">
        <v>624.03405759999998</v>
      </c>
      <c r="X99">
        <v>1.029280014E-3</v>
      </c>
      <c r="Y99">
        <v>624.03405759999998</v>
      </c>
      <c r="Z99">
        <v>-6.1753019690000003E-3</v>
      </c>
      <c r="AB99">
        <v>624.03405759999998</v>
      </c>
      <c r="AC99">
        <f t="shared" si="7"/>
        <v>-9.4318311313000003E-3</v>
      </c>
      <c r="AD99">
        <f t="shared" si="8"/>
        <v>-1.1536657344000001E-2</v>
      </c>
      <c r="AF99">
        <v>624.03405759999998</v>
      </c>
      <c r="AG99">
        <f t="shared" si="9"/>
        <v>8.0322408687000003E-3</v>
      </c>
      <c r="AH99">
        <f t="shared" si="10"/>
        <v>-6.760868344000001E-3</v>
      </c>
    </row>
    <row r="100" spans="1:34">
      <c r="A100">
        <v>623.00329590000001</v>
      </c>
      <c r="B100">
        <v>8.6923297489999996E-3</v>
      </c>
      <c r="C100">
        <v>623.00329590000001</v>
      </c>
      <c r="D100">
        <v>9.7776539619999995E-3</v>
      </c>
      <c r="E100">
        <v>623.00329590000001</v>
      </c>
      <c r="F100">
        <v>-4.3140829080000001E-4</v>
      </c>
      <c r="G100">
        <v>623.00329590000001</v>
      </c>
      <c r="H100">
        <v>1.105075981E-2</v>
      </c>
      <c r="I100">
        <v>623.00329590000001</v>
      </c>
      <c r="J100">
        <v>-2.5373194370000001E-3</v>
      </c>
      <c r="K100">
        <v>623.00329590000001</v>
      </c>
      <c r="L100">
        <v>1.684152521E-2</v>
      </c>
      <c r="M100">
        <v>623.00329590000001</v>
      </c>
      <c r="N100">
        <v>3.9956779220000002E-3</v>
      </c>
      <c r="O100">
        <v>623.00329590000001</v>
      </c>
      <c r="P100">
        <v>4.5687467790000002E-3</v>
      </c>
      <c r="Q100">
        <v>623.00329590000001</v>
      </c>
      <c r="R100">
        <v>-7.2078066879999996E-3</v>
      </c>
      <c r="S100">
        <v>623.00329590000001</v>
      </c>
      <c r="T100">
        <v>3.1609174330000001E-3</v>
      </c>
      <c r="U100">
        <v>623.00329590000001</v>
      </c>
      <c r="V100">
        <v>-7.2419214990000003E-3</v>
      </c>
      <c r="W100">
        <v>623.00329590000001</v>
      </c>
      <c r="X100">
        <v>2.0262324249999998E-3</v>
      </c>
      <c r="Y100">
        <v>623.00329590000001</v>
      </c>
      <c r="Z100">
        <v>-6.0289427640000002E-3</v>
      </c>
      <c r="AB100">
        <v>623.00329590000001</v>
      </c>
      <c r="AC100">
        <f t="shared" si="7"/>
        <v>-1.0209062252799999E-2</v>
      </c>
      <c r="AD100">
        <f t="shared" si="8"/>
        <v>-1.1776553467E-2</v>
      </c>
      <c r="AF100">
        <v>623.00329590000001</v>
      </c>
      <c r="AG100">
        <f t="shared" si="9"/>
        <v>7.2550097472000013E-3</v>
      </c>
      <c r="AH100">
        <f t="shared" si="10"/>
        <v>-7.0007644669999999E-3</v>
      </c>
    </row>
    <row r="101" spans="1:34">
      <c r="A101">
        <v>621.97229000000004</v>
      </c>
      <c r="B101">
        <v>9.1755455359999998E-3</v>
      </c>
      <c r="C101">
        <v>621.97229000000004</v>
      </c>
      <c r="D101">
        <v>1.0641557160000001E-2</v>
      </c>
      <c r="E101">
        <v>621.97229000000004</v>
      </c>
      <c r="F101">
        <v>2.1537288559999999E-4</v>
      </c>
      <c r="G101">
        <v>621.97229000000004</v>
      </c>
      <c r="H101">
        <v>1.175884437E-2</v>
      </c>
      <c r="I101">
        <v>621.97229000000004</v>
      </c>
      <c r="J101">
        <v>-2.3494635240000001E-3</v>
      </c>
      <c r="K101">
        <v>621.97229000000004</v>
      </c>
      <c r="L101">
        <v>1.72454901E-2</v>
      </c>
      <c r="M101">
        <v>621.97229000000004</v>
      </c>
      <c r="N101">
        <v>4.1986922729999997E-3</v>
      </c>
      <c r="O101">
        <v>621.97229000000004</v>
      </c>
      <c r="P101">
        <v>5.0283810120000001E-3</v>
      </c>
      <c r="Q101">
        <v>621.97229000000004</v>
      </c>
      <c r="R101">
        <v>-6.8612610920000001E-3</v>
      </c>
      <c r="S101">
        <v>621.97229000000004</v>
      </c>
      <c r="T101">
        <v>3.6607510410000001E-3</v>
      </c>
      <c r="U101">
        <v>621.97229000000004</v>
      </c>
      <c r="V101">
        <v>-6.9016711790000004E-3</v>
      </c>
      <c r="W101">
        <v>621.97229000000004</v>
      </c>
      <c r="X101">
        <v>2.1786603610000001E-3</v>
      </c>
      <c r="Y101">
        <v>621.97229000000004</v>
      </c>
      <c r="Z101">
        <v>-5.5553237909999999E-3</v>
      </c>
      <c r="AB101">
        <v>621.97229000000004</v>
      </c>
      <c r="AC101">
        <f t="shared" si="7"/>
        <v>-1.0426184274400001E-2</v>
      </c>
      <c r="AD101">
        <f t="shared" si="8"/>
        <v>-1.1889642104E-2</v>
      </c>
      <c r="AF101">
        <v>621.97229000000004</v>
      </c>
      <c r="AG101">
        <f t="shared" si="9"/>
        <v>7.0378877255999998E-3</v>
      </c>
      <c r="AH101">
        <f t="shared" si="10"/>
        <v>-7.1138531040000003E-3</v>
      </c>
    </row>
    <row r="102" spans="1:34">
      <c r="A102">
        <v>620.94097899999997</v>
      </c>
      <c r="B102">
        <v>8.8552003729999995E-3</v>
      </c>
      <c r="C102">
        <v>620.94097899999997</v>
      </c>
      <c r="D102">
        <v>1.0863388890000001E-2</v>
      </c>
      <c r="E102">
        <v>620.94097899999997</v>
      </c>
      <c r="F102">
        <v>2.8468362869999998E-4</v>
      </c>
      <c r="G102">
        <v>620.94097899999997</v>
      </c>
      <c r="H102">
        <v>1.212573703E-2</v>
      </c>
      <c r="I102">
        <v>620.94097899999997</v>
      </c>
      <c r="J102">
        <v>-2.0999617410000001E-3</v>
      </c>
      <c r="K102">
        <v>620.94097899999997</v>
      </c>
      <c r="L102">
        <v>1.7504354940000001E-2</v>
      </c>
      <c r="M102">
        <v>620.94097899999997</v>
      </c>
      <c r="N102">
        <v>4.4540255330000004E-3</v>
      </c>
      <c r="O102">
        <v>620.94097899999997</v>
      </c>
      <c r="P102">
        <v>5.2748220040000002E-3</v>
      </c>
      <c r="Q102">
        <v>620.94097899999997</v>
      </c>
      <c r="R102">
        <v>-6.8579996000000002E-3</v>
      </c>
      <c r="S102">
        <v>620.94097899999997</v>
      </c>
      <c r="T102">
        <v>3.645192599E-3</v>
      </c>
      <c r="U102">
        <v>620.94097899999997</v>
      </c>
      <c r="V102">
        <v>-6.7324652339999999E-3</v>
      </c>
      <c r="W102">
        <v>620.94097899999997</v>
      </c>
      <c r="X102">
        <v>2.5266616140000001E-3</v>
      </c>
      <c r="Y102">
        <v>620.94097899999997</v>
      </c>
      <c r="Z102">
        <v>-5.419748835E-3</v>
      </c>
      <c r="AB102">
        <v>620.94097899999997</v>
      </c>
      <c r="AC102">
        <f t="shared" si="7"/>
        <v>-1.0578705261300001E-2</v>
      </c>
      <c r="AD102">
        <f t="shared" si="8"/>
        <v>-1.2132821604000001E-2</v>
      </c>
      <c r="AF102">
        <v>620.94097899999997</v>
      </c>
      <c r="AG102">
        <f t="shared" si="9"/>
        <v>6.8853667386999991E-3</v>
      </c>
      <c r="AH102">
        <f t="shared" si="10"/>
        <v>-7.3570326040000014E-3</v>
      </c>
    </row>
    <row r="103" spans="1:34">
      <c r="A103">
        <v>620.05676270000004</v>
      </c>
      <c r="B103">
        <v>9.2239575460000001E-3</v>
      </c>
      <c r="C103">
        <v>620.05676270000004</v>
      </c>
      <c r="D103">
        <v>1.140376739E-2</v>
      </c>
      <c r="E103">
        <v>620.05676270000004</v>
      </c>
      <c r="F103" s="1">
        <v>9.2319176469999998E-5</v>
      </c>
      <c r="G103">
        <v>620.05676270000004</v>
      </c>
      <c r="H103">
        <v>1.2644583359999999E-2</v>
      </c>
      <c r="I103">
        <v>620.05676270000004</v>
      </c>
      <c r="J103">
        <v>-1.775508281E-3</v>
      </c>
      <c r="K103">
        <v>620.05676270000004</v>
      </c>
      <c r="L103">
        <v>1.793928631E-2</v>
      </c>
      <c r="M103">
        <v>620.05676270000004</v>
      </c>
      <c r="N103">
        <v>4.5779552310000002E-3</v>
      </c>
      <c r="O103">
        <v>620.05676270000004</v>
      </c>
      <c r="P103">
        <v>5.6601930410000003E-3</v>
      </c>
      <c r="Q103">
        <v>620.05676270000004</v>
      </c>
      <c r="R103">
        <v>-7.200321648E-3</v>
      </c>
      <c r="S103">
        <v>620.05676270000004</v>
      </c>
      <c r="T103">
        <v>3.7997304459999998E-3</v>
      </c>
      <c r="U103">
        <v>620.05676270000004</v>
      </c>
      <c r="V103">
        <v>-6.6983099100000002E-3</v>
      </c>
      <c r="W103">
        <v>620.05676270000004</v>
      </c>
      <c r="X103">
        <v>3.061400261E-3</v>
      </c>
      <c r="Y103">
        <v>620.05676270000004</v>
      </c>
      <c r="Z103">
        <v>-5.3086294789999999E-3</v>
      </c>
      <c r="AB103">
        <v>620.05676270000004</v>
      </c>
      <c r="AC103">
        <f t="shared" si="7"/>
        <v>-1.1311448213529999E-2</v>
      </c>
      <c r="AD103">
        <f t="shared" si="8"/>
        <v>-1.2860514688999999E-2</v>
      </c>
      <c r="AF103">
        <v>620.05676270000004</v>
      </c>
      <c r="AG103">
        <f t="shared" si="9"/>
        <v>6.1526237864700014E-3</v>
      </c>
      <c r="AH103">
        <f t="shared" si="10"/>
        <v>-8.0847256890000004E-3</v>
      </c>
    </row>
    <row r="104" spans="1:34">
      <c r="A104">
        <v>619.02490230000001</v>
      </c>
      <c r="B104">
        <v>9.1756246980000001E-3</v>
      </c>
      <c r="C104">
        <v>619.02490230000001</v>
      </c>
      <c r="D104">
        <v>1.139095891E-2</v>
      </c>
      <c r="E104">
        <v>619.02490230000001</v>
      </c>
      <c r="F104">
        <v>3.3651851119999998E-4</v>
      </c>
      <c r="G104">
        <v>619.02490230000001</v>
      </c>
      <c r="H104">
        <v>1.3115516860000001E-2</v>
      </c>
      <c r="I104">
        <v>619.02490230000001</v>
      </c>
      <c r="J104">
        <v>-1.9219676030000001E-3</v>
      </c>
      <c r="K104">
        <v>619.02490230000001</v>
      </c>
      <c r="L104">
        <v>1.8112057819999999E-2</v>
      </c>
      <c r="M104">
        <v>619.02490230000001</v>
      </c>
      <c r="N104">
        <v>4.803462885E-3</v>
      </c>
      <c r="O104">
        <v>619.02490230000001</v>
      </c>
      <c r="P104">
        <v>5.5489321239999998E-3</v>
      </c>
      <c r="Q104">
        <v>619.02490230000001</v>
      </c>
      <c r="R104">
        <v>-6.3558984549999999E-3</v>
      </c>
      <c r="S104">
        <v>619.02490230000001</v>
      </c>
      <c r="T104">
        <v>4.0781628339999999E-3</v>
      </c>
      <c r="U104">
        <v>619.02490230000001</v>
      </c>
      <c r="V104">
        <v>-6.2941089269999998E-3</v>
      </c>
      <c r="W104">
        <v>619.02490230000001</v>
      </c>
      <c r="X104">
        <v>3.0428655450000001E-3</v>
      </c>
      <c r="Y104">
        <v>619.02490230000001</v>
      </c>
      <c r="Z104">
        <v>-5.3511271249999997E-3</v>
      </c>
      <c r="AB104">
        <v>619.02490230000001</v>
      </c>
      <c r="AC104">
        <f t="shared" si="7"/>
        <v>-1.10544403988E-2</v>
      </c>
      <c r="AD104">
        <f t="shared" si="8"/>
        <v>-1.1904830578999999E-2</v>
      </c>
      <c r="AF104">
        <v>619.02490230000001</v>
      </c>
      <c r="AG104">
        <f t="shared" si="9"/>
        <v>6.4096316012000002E-3</v>
      </c>
      <c r="AH104">
        <f t="shared" si="10"/>
        <v>-7.129041578999999E-3</v>
      </c>
    </row>
    <row r="105" spans="1:34">
      <c r="A105">
        <v>617.99273679999999</v>
      </c>
      <c r="B105">
        <v>9.0226773170000007E-3</v>
      </c>
      <c r="C105">
        <v>617.99273679999999</v>
      </c>
      <c r="D105">
        <v>1.169387344E-2</v>
      </c>
      <c r="E105">
        <v>617.99273679999999</v>
      </c>
      <c r="F105">
        <v>4.619218234E-4</v>
      </c>
      <c r="G105">
        <v>617.99273679999999</v>
      </c>
      <c r="H105">
        <v>1.365795918E-2</v>
      </c>
      <c r="I105">
        <v>617.99273679999999</v>
      </c>
      <c r="J105">
        <v>-1.8649053529999999E-3</v>
      </c>
      <c r="K105">
        <v>617.99273679999999</v>
      </c>
      <c r="L105">
        <v>1.8354833130000001E-2</v>
      </c>
      <c r="M105">
        <v>617.99273679999999</v>
      </c>
      <c r="N105">
        <v>4.9474956470000001E-3</v>
      </c>
      <c r="O105">
        <v>617.99273679999999</v>
      </c>
      <c r="P105">
        <v>5.8737737129999999E-3</v>
      </c>
      <c r="Q105">
        <v>617.99273679999999</v>
      </c>
      <c r="R105">
        <v>-6.4318091609999999E-3</v>
      </c>
      <c r="S105">
        <v>617.99273679999999</v>
      </c>
      <c r="T105">
        <v>4.1713272219999998E-3</v>
      </c>
      <c r="U105">
        <v>617.99273679999999</v>
      </c>
      <c r="V105">
        <v>-6.3350819979999997E-3</v>
      </c>
      <c r="W105">
        <v>617.99273679999999</v>
      </c>
      <c r="X105">
        <v>3.6960202269999999E-3</v>
      </c>
      <c r="Y105">
        <v>617.99273679999999</v>
      </c>
      <c r="Z105">
        <v>-5.1660705359999996E-3</v>
      </c>
      <c r="AB105">
        <v>617.99273679999999</v>
      </c>
      <c r="AC105">
        <f t="shared" si="7"/>
        <v>-1.1231951616600001E-2</v>
      </c>
      <c r="AD105">
        <f t="shared" si="8"/>
        <v>-1.2305582874E-2</v>
      </c>
      <c r="AF105">
        <v>617.99273679999999</v>
      </c>
      <c r="AG105">
        <f t="shared" si="9"/>
        <v>6.2321203834E-3</v>
      </c>
      <c r="AH105">
        <f t="shared" si="10"/>
        <v>-7.5297938739999999E-3</v>
      </c>
    </row>
    <row r="106" spans="1:34">
      <c r="A106">
        <v>616.96026610000001</v>
      </c>
      <c r="B106">
        <v>9.0115768829999998E-3</v>
      </c>
      <c r="C106">
        <v>616.96026610000001</v>
      </c>
      <c r="D106">
        <v>1.186588127E-2</v>
      </c>
      <c r="E106">
        <v>616.96026610000001</v>
      </c>
      <c r="F106">
        <v>3.9709103290000002E-4</v>
      </c>
      <c r="G106">
        <v>616.96026610000001</v>
      </c>
      <c r="H106">
        <v>1.413983479E-2</v>
      </c>
      <c r="I106">
        <v>616.96026610000001</v>
      </c>
      <c r="J106">
        <v>-1.4366738029999999E-3</v>
      </c>
      <c r="K106">
        <v>616.96026610000001</v>
      </c>
      <c r="L106">
        <v>1.8710803240000001E-2</v>
      </c>
      <c r="M106">
        <v>616.96026610000001</v>
      </c>
      <c r="N106">
        <v>4.8044575380000003E-3</v>
      </c>
      <c r="O106">
        <v>616.96026610000001</v>
      </c>
      <c r="P106">
        <v>6.1514652330000004E-3</v>
      </c>
      <c r="Q106">
        <v>616.96026610000001</v>
      </c>
      <c r="R106">
        <v>-6.4041092989999999E-3</v>
      </c>
      <c r="S106">
        <v>616.96026610000001</v>
      </c>
      <c r="T106">
        <v>4.4895685279999998E-3</v>
      </c>
      <c r="U106">
        <v>616.96026610000001</v>
      </c>
      <c r="V106">
        <v>-6.3168155030000001E-3</v>
      </c>
      <c r="W106">
        <v>616.96026610000001</v>
      </c>
      <c r="X106">
        <v>3.8058934730000001E-3</v>
      </c>
      <c r="Y106">
        <v>616.96026610000001</v>
      </c>
      <c r="Z106">
        <v>-5.1850504240000001E-3</v>
      </c>
      <c r="AB106">
        <v>616.96026610000001</v>
      </c>
      <c r="AC106">
        <f t="shared" si="7"/>
        <v>-1.1468790237099999E-2</v>
      </c>
      <c r="AD106">
        <f t="shared" si="8"/>
        <v>-1.2555574532E-2</v>
      </c>
      <c r="AF106">
        <v>616.96026610000001</v>
      </c>
      <c r="AG106">
        <f t="shared" si="9"/>
        <v>5.9952817629000017E-3</v>
      </c>
      <c r="AH106">
        <f t="shared" si="10"/>
        <v>-7.7797855319999996E-3</v>
      </c>
    </row>
    <row r="107" spans="1:34">
      <c r="A107">
        <v>615.9275513</v>
      </c>
      <c r="B107">
        <v>8.883601986E-3</v>
      </c>
      <c r="C107">
        <v>615.9275513</v>
      </c>
      <c r="D107">
        <v>1.2513055469999999E-2</v>
      </c>
      <c r="E107">
        <v>615.9275513</v>
      </c>
      <c r="F107">
        <v>7.9737219489999997E-4</v>
      </c>
      <c r="G107">
        <v>615.9275513</v>
      </c>
      <c r="H107">
        <v>1.4576922169999999E-2</v>
      </c>
      <c r="I107">
        <v>615.9275513</v>
      </c>
      <c r="J107">
        <v>-1.4728446259999999E-3</v>
      </c>
      <c r="K107">
        <v>615.9275513</v>
      </c>
      <c r="L107">
        <v>1.9170183689999998E-2</v>
      </c>
      <c r="M107">
        <v>615.9275513</v>
      </c>
      <c r="N107">
        <v>4.9344305880000003E-3</v>
      </c>
      <c r="O107">
        <v>615.9275513</v>
      </c>
      <c r="P107">
        <v>6.5400330350000001E-3</v>
      </c>
      <c r="Q107">
        <v>615.9275513</v>
      </c>
      <c r="R107">
        <v>-6.3747242089999996E-3</v>
      </c>
      <c r="S107">
        <v>615.9275513</v>
      </c>
      <c r="T107">
        <v>4.8726983369999999E-3</v>
      </c>
      <c r="U107">
        <v>615.9275513</v>
      </c>
      <c r="V107">
        <v>-6.0571767390000001E-3</v>
      </c>
      <c r="W107">
        <v>615.9275513</v>
      </c>
      <c r="X107">
        <v>3.9155068810000004E-3</v>
      </c>
      <c r="Y107">
        <v>615.9275513</v>
      </c>
      <c r="Z107">
        <v>-4.7856336460000001E-3</v>
      </c>
      <c r="AB107">
        <v>615.9275513</v>
      </c>
      <c r="AC107">
        <f t="shared" si="7"/>
        <v>-1.1715683275099999E-2</v>
      </c>
      <c r="AD107">
        <f t="shared" si="8"/>
        <v>-1.2914757244E-2</v>
      </c>
      <c r="AF107">
        <v>615.9275513</v>
      </c>
      <c r="AG107">
        <f t="shared" si="9"/>
        <v>5.7483887249000012E-3</v>
      </c>
      <c r="AH107">
        <f t="shared" si="10"/>
        <v>-8.1389682440000007E-3</v>
      </c>
    </row>
    <row r="108" spans="1:34">
      <c r="A108">
        <v>615.04211429999998</v>
      </c>
      <c r="B108">
        <v>8.8694933799999993E-3</v>
      </c>
      <c r="C108">
        <v>615.04211429999998</v>
      </c>
      <c r="D108">
        <v>1.260290388E-2</v>
      </c>
      <c r="E108">
        <v>615.04211429999998</v>
      </c>
      <c r="F108">
        <v>5.4239074230000002E-4</v>
      </c>
      <c r="G108">
        <v>615.04211429999998</v>
      </c>
      <c r="H108">
        <v>1.5005017630000001E-2</v>
      </c>
      <c r="I108">
        <v>615.04211429999998</v>
      </c>
      <c r="J108">
        <v>-1.607490936E-3</v>
      </c>
      <c r="K108">
        <v>615.04211429999998</v>
      </c>
      <c r="L108">
        <v>1.9472645600000001E-2</v>
      </c>
      <c r="M108">
        <v>615.04211429999998</v>
      </c>
      <c r="N108">
        <v>5.0535216000000003E-3</v>
      </c>
      <c r="O108">
        <v>615.04211429999998</v>
      </c>
      <c r="P108">
        <v>6.851416081E-3</v>
      </c>
      <c r="Q108">
        <v>615.04211429999998</v>
      </c>
      <c r="R108">
        <v>-6.3309492539999996E-3</v>
      </c>
      <c r="S108">
        <v>615.04211429999998</v>
      </c>
      <c r="T108">
        <v>5.136155523E-3</v>
      </c>
      <c r="U108">
        <v>615.04211429999998</v>
      </c>
      <c r="V108">
        <v>-5.9368750080000003E-3</v>
      </c>
      <c r="W108">
        <v>615.04211429999998</v>
      </c>
      <c r="X108">
        <v>4.3741622939999997E-3</v>
      </c>
      <c r="Y108">
        <v>615.04211429999998</v>
      </c>
      <c r="Z108">
        <v>-5.1893987690000004E-3</v>
      </c>
      <c r="AB108">
        <v>615.04211429999998</v>
      </c>
      <c r="AC108">
        <f t="shared" si="7"/>
        <v>-1.2060513137700001E-2</v>
      </c>
      <c r="AD108">
        <f t="shared" si="8"/>
        <v>-1.3182365335E-2</v>
      </c>
      <c r="AF108">
        <v>615.04211429999998</v>
      </c>
      <c r="AG108">
        <f t="shared" si="9"/>
        <v>5.4035588622999998E-3</v>
      </c>
      <c r="AH108">
        <f t="shared" si="10"/>
        <v>-8.4065763349999989E-3</v>
      </c>
    </row>
    <row r="109" spans="1:34">
      <c r="A109">
        <v>614.00885010000002</v>
      </c>
      <c r="B109">
        <v>9.0720504519999998E-3</v>
      </c>
      <c r="C109">
        <v>614.00885010000002</v>
      </c>
      <c r="D109">
        <v>1.3178966009999999E-2</v>
      </c>
      <c r="E109">
        <v>614.00885010000002</v>
      </c>
      <c r="F109">
        <v>1.1361445070000001E-3</v>
      </c>
      <c r="G109">
        <v>614.00885010000002</v>
      </c>
      <c r="H109">
        <v>1.5641916539999998E-2</v>
      </c>
      <c r="I109">
        <v>614.00885010000002</v>
      </c>
      <c r="J109">
        <v>-1.7262134930000001E-3</v>
      </c>
      <c r="K109">
        <v>614.00885010000002</v>
      </c>
      <c r="L109">
        <v>1.9791195170000001E-2</v>
      </c>
      <c r="M109">
        <v>614.00885010000002</v>
      </c>
      <c r="N109">
        <v>4.9400073480000001E-3</v>
      </c>
      <c r="O109">
        <v>614.00885010000002</v>
      </c>
      <c r="P109">
        <v>6.7784725689999997E-3</v>
      </c>
      <c r="Q109">
        <v>614.00885010000002</v>
      </c>
      <c r="R109">
        <v>-6.1598871829999999E-3</v>
      </c>
      <c r="S109">
        <v>614.00885010000002</v>
      </c>
      <c r="T109">
        <v>5.3534358740000001E-3</v>
      </c>
      <c r="U109">
        <v>614.00885010000002</v>
      </c>
      <c r="V109">
        <v>-5.4920404220000002E-3</v>
      </c>
      <c r="W109">
        <v>614.00885010000002</v>
      </c>
      <c r="X109">
        <v>4.4883131049999999E-3</v>
      </c>
      <c r="Y109">
        <v>614.00885010000002</v>
      </c>
      <c r="Z109">
        <v>-4.8813242469999997E-3</v>
      </c>
      <c r="AB109">
        <v>614.00885010000002</v>
      </c>
      <c r="AC109">
        <f t="shared" si="7"/>
        <v>-1.2042821503E-2</v>
      </c>
      <c r="AD109">
        <f t="shared" si="8"/>
        <v>-1.2938359752E-2</v>
      </c>
      <c r="AF109">
        <v>614.00885010000002</v>
      </c>
      <c r="AG109">
        <f t="shared" si="9"/>
        <v>5.4212504970000009E-3</v>
      </c>
      <c r="AH109">
        <f t="shared" si="10"/>
        <v>-8.1625707520000014E-3</v>
      </c>
    </row>
    <row r="110" spans="1:34">
      <c r="A110">
        <v>612.97528079999995</v>
      </c>
      <c r="B110">
        <v>8.8067231700000009E-3</v>
      </c>
      <c r="C110">
        <v>612.97528079999995</v>
      </c>
      <c r="D110">
        <v>1.3243490829999999E-2</v>
      </c>
      <c r="E110">
        <v>612.97528079999995</v>
      </c>
      <c r="F110">
        <v>1.1179771969999999E-3</v>
      </c>
      <c r="G110">
        <v>612.97528079999995</v>
      </c>
      <c r="H110">
        <v>1.6218317669999999E-2</v>
      </c>
      <c r="I110">
        <v>612.97528079999995</v>
      </c>
      <c r="J110">
        <v>-1.3849149689999999E-3</v>
      </c>
      <c r="K110">
        <v>612.97528079999995</v>
      </c>
      <c r="L110">
        <v>1.996657625E-2</v>
      </c>
      <c r="M110">
        <v>612.97528079999995</v>
      </c>
      <c r="N110">
        <v>5.0212843340000004E-3</v>
      </c>
      <c r="O110">
        <v>612.97528079999995</v>
      </c>
      <c r="P110">
        <v>6.8140486259999997E-3</v>
      </c>
      <c r="Q110">
        <v>612.97528079999995</v>
      </c>
      <c r="R110">
        <v>-6.0537564569999999E-3</v>
      </c>
      <c r="S110">
        <v>612.97528079999995</v>
      </c>
      <c r="T110">
        <v>5.66514954E-3</v>
      </c>
      <c r="U110">
        <v>612.97528079999995</v>
      </c>
      <c r="V110">
        <v>-5.537996069E-3</v>
      </c>
      <c r="W110">
        <v>612.97528079999995</v>
      </c>
      <c r="X110">
        <v>5.0884592350000004E-3</v>
      </c>
      <c r="Y110">
        <v>612.97528079999995</v>
      </c>
      <c r="Z110">
        <v>-4.6072001570000003E-3</v>
      </c>
      <c r="AB110">
        <v>612.97528079999995</v>
      </c>
      <c r="AC110">
        <f t="shared" si="7"/>
        <v>-1.2125513632999999E-2</v>
      </c>
      <c r="AD110">
        <f t="shared" si="8"/>
        <v>-1.2867805082999999E-2</v>
      </c>
      <c r="AF110">
        <v>612.97528079999995</v>
      </c>
      <c r="AG110">
        <f t="shared" si="9"/>
        <v>5.3385583670000018E-3</v>
      </c>
      <c r="AH110">
        <f t="shared" si="10"/>
        <v>-8.0920160829999997E-3</v>
      </c>
    </row>
    <row r="111" spans="1:34">
      <c r="A111">
        <v>611.94140630000004</v>
      </c>
      <c r="B111">
        <v>8.8291512799999992E-3</v>
      </c>
      <c r="C111">
        <v>611.94140630000004</v>
      </c>
      <c r="D111">
        <v>1.364022214E-2</v>
      </c>
      <c r="E111">
        <v>611.94140630000004</v>
      </c>
      <c r="F111">
        <v>9.1170228549999996E-4</v>
      </c>
      <c r="G111">
        <v>611.94140630000004</v>
      </c>
      <c r="H111">
        <v>1.641258411E-2</v>
      </c>
      <c r="I111">
        <v>611.94140630000004</v>
      </c>
      <c r="J111">
        <v>-1.268370543E-3</v>
      </c>
      <c r="K111">
        <v>611.94140630000004</v>
      </c>
      <c r="L111">
        <v>2.0127385849999999E-2</v>
      </c>
      <c r="M111">
        <v>611.94140630000004</v>
      </c>
      <c r="N111">
        <v>5.3187133740000003E-3</v>
      </c>
      <c r="O111">
        <v>611.94140630000004</v>
      </c>
      <c r="P111">
        <v>7.2356886230000002E-3</v>
      </c>
      <c r="Q111">
        <v>611.94140630000004</v>
      </c>
      <c r="R111">
        <v>-5.7164053429999999E-3</v>
      </c>
      <c r="S111">
        <v>611.94140630000004</v>
      </c>
      <c r="T111">
        <v>5.6594847699999997E-3</v>
      </c>
      <c r="U111">
        <v>611.94140630000004</v>
      </c>
      <c r="V111">
        <v>-5.643333308E-3</v>
      </c>
      <c r="W111">
        <v>611.94140630000004</v>
      </c>
      <c r="X111">
        <v>5.5148489770000001E-3</v>
      </c>
      <c r="Y111">
        <v>611.94140630000004</v>
      </c>
      <c r="Z111">
        <v>-4.3549942779999998E-3</v>
      </c>
      <c r="AB111">
        <v>611.94140630000004</v>
      </c>
      <c r="AC111">
        <f t="shared" si="7"/>
        <v>-1.2728519854499999E-2</v>
      </c>
      <c r="AD111">
        <f t="shared" si="8"/>
        <v>-1.2952093966E-2</v>
      </c>
      <c r="AF111">
        <v>611.94140630000004</v>
      </c>
      <c r="AG111">
        <f t="shared" si="9"/>
        <v>4.7355521455000014E-3</v>
      </c>
      <c r="AH111">
        <f t="shared" si="10"/>
        <v>-8.176304966000001E-3</v>
      </c>
    </row>
    <row r="112" spans="1:34">
      <c r="A112">
        <v>611.05499269999996</v>
      </c>
      <c r="B112">
        <v>8.8943019509999995E-3</v>
      </c>
      <c r="C112">
        <v>611.05499269999996</v>
      </c>
      <c r="D112">
        <v>1.3894433160000001E-2</v>
      </c>
      <c r="E112">
        <v>611.05499269999996</v>
      </c>
      <c r="F112">
        <v>1.2532896359999999E-3</v>
      </c>
      <c r="G112">
        <v>611.05499269999996</v>
      </c>
      <c r="H112">
        <v>1.6830654810000002E-2</v>
      </c>
      <c r="I112">
        <v>611.05499269999996</v>
      </c>
      <c r="J112">
        <v>-1.207092078E-3</v>
      </c>
      <c r="K112">
        <v>611.05499269999996</v>
      </c>
      <c r="L112">
        <v>2.0666174589999999E-2</v>
      </c>
      <c r="M112">
        <v>611.05499269999996</v>
      </c>
      <c r="N112">
        <v>5.2788048049999996E-3</v>
      </c>
      <c r="O112">
        <v>611.05499269999996</v>
      </c>
      <c r="P112">
        <v>7.3940898290000001E-3</v>
      </c>
      <c r="Q112">
        <v>611.05499269999996</v>
      </c>
      <c r="R112">
        <v>-5.6594815110000002E-3</v>
      </c>
      <c r="S112">
        <v>611.05499269999996</v>
      </c>
      <c r="T112">
        <v>6.2777451239999999E-3</v>
      </c>
      <c r="U112">
        <v>611.05499269999996</v>
      </c>
      <c r="V112">
        <v>-5.1590106449999999E-3</v>
      </c>
      <c r="W112">
        <v>611.05499269999996</v>
      </c>
      <c r="X112">
        <v>5.656521302E-3</v>
      </c>
      <c r="Y112">
        <v>611.05499269999996</v>
      </c>
      <c r="Z112">
        <v>-4.1034626769999999E-3</v>
      </c>
      <c r="AB112">
        <v>611.05499269999996</v>
      </c>
      <c r="AC112">
        <f t="shared" si="7"/>
        <v>-1.2641143524E-2</v>
      </c>
      <c r="AD112">
        <f t="shared" si="8"/>
        <v>-1.305357134E-2</v>
      </c>
      <c r="AF112">
        <v>611.05499269999996</v>
      </c>
      <c r="AG112">
        <f t="shared" si="9"/>
        <v>4.8229284760000005E-3</v>
      </c>
      <c r="AH112">
        <f t="shared" si="10"/>
        <v>-8.2777823400000013E-3</v>
      </c>
    </row>
    <row r="113" spans="1:34">
      <c r="A113">
        <v>610.02062990000002</v>
      </c>
      <c r="B113">
        <v>9.0430015700000005E-3</v>
      </c>
      <c r="C113">
        <v>610.02062990000002</v>
      </c>
      <c r="D113">
        <v>1.4181126840000001E-2</v>
      </c>
      <c r="E113">
        <v>610.02062990000002</v>
      </c>
      <c r="F113">
        <v>1.3183782580000001E-3</v>
      </c>
      <c r="G113">
        <v>610.02062990000002</v>
      </c>
      <c r="H113">
        <v>1.700083166E-2</v>
      </c>
      <c r="I113">
        <v>610.02062990000002</v>
      </c>
      <c r="J113">
        <v>-1.438841107E-3</v>
      </c>
      <c r="K113">
        <v>610.02062990000002</v>
      </c>
      <c r="L113">
        <v>2.0820075649999999E-2</v>
      </c>
      <c r="M113">
        <v>610.02062990000002</v>
      </c>
      <c r="N113">
        <v>5.3479587660000003E-3</v>
      </c>
      <c r="O113">
        <v>610.02062990000002</v>
      </c>
      <c r="P113">
        <v>7.6171662659999997E-3</v>
      </c>
      <c r="Q113">
        <v>610.02062990000002</v>
      </c>
      <c r="R113">
        <v>-5.5837426329999997E-3</v>
      </c>
      <c r="S113">
        <v>610.02062990000002</v>
      </c>
      <c r="T113">
        <v>5.9820474130000004E-3</v>
      </c>
      <c r="U113">
        <v>610.02062990000002</v>
      </c>
      <c r="V113">
        <v>-5.2498620930000002E-3</v>
      </c>
      <c r="W113">
        <v>610.02062990000002</v>
      </c>
      <c r="X113">
        <v>5.4700728509999999E-3</v>
      </c>
      <c r="Y113">
        <v>610.02062990000002</v>
      </c>
      <c r="Z113">
        <v>-4.0406342600000002E-3</v>
      </c>
      <c r="AB113">
        <v>610.02062990000002</v>
      </c>
      <c r="AC113">
        <f t="shared" si="7"/>
        <v>-1.2862748582000001E-2</v>
      </c>
      <c r="AD113">
        <f t="shared" si="8"/>
        <v>-1.3200908899E-2</v>
      </c>
      <c r="AF113">
        <v>610.02062990000002</v>
      </c>
      <c r="AG113">
        <f t="shared" si="9"/>
        <v>4.6013234180000001E-3</v>
      </c>
      <c r="AH113">
        <f t="shared" si="10"/>
        <v>-8.4251198990000012E-3</v>
      </c>
    </row>
    <row r="114" spans="1:34">
      <c r="A114">
        <v>608.98590090000005</v>
      </c>
      <c r="B114">
        <v>8.7149105970000008E-3</v>
      </c>
      <c r="C114">
        <v>608.98590090000005</v>
      </c>
      <c r="D114">
        <v>1.4450347049999999E-2</v>
      </c>
      <c r="E114">
        <v>608.98590090000005</v>
      </c>
      <c r="F114">
        <v>1.076532761E-3</v>
      </c>
      <c r="G114">
        <v>608.98590090000005</v>
      </c>
      <c r="H114">
        <v>1.7241828139999998E-2</v>
      </c>
      <c r="I114">
        <v>608.98590090000005</v>
      </c>
      <c r="J114">
        <v>-1.641687588E-3</v>
      </c>
      <c r="K114">
        <v>608.98590090000005</v>
      </c>
      <c r="L114">
        <v>2.1135810759999998E-2</v>
      </c>
      <c r="M114">
        <v>608.98590090000005</v>
      </c>
      <c r="N114">
        <v>5.3193680940000002E-3</v>
      </c>
      <c r="O114">
        <v>608.98590090000005</v>
      </c>
      <c r="P114">
        <v>7.6486747710000002E-3</v>
      </c>
      <c r="Q114">
        <v>608.98590090000005</v>
      </c>
      <c r="R114">
        <v>-5.592942238E-3</v>
      </c>
      <c r="S114">
        <v>608.98590090000005</v>
      </c>
      <c r="T114">
        <v>6.1632543800000002E-3</v>
      </c>
      <c r="U114">
        <v>608.98590090000005</v>
      </c>
      <c r="V114">
        <v>-5.3014694709999999E-3</v>
      </c>
      <c r="W114">
        <v>608.98590090000005</v>
      </c>
      <c r="X114">
        <v>6.0182404700000001E-3</v>
      </c>
      <c r="Y114">
        <v>608.98590090000005</v>
      </c>
      <c r="Z114">
        <v>-4.1896132750000002E-3</v>
      </c>
      <c r="AB114">
        <v>608.98590090000005</v>
      </c>
      <c r="AC114">
        <f t="shared" si="7"/>
        <v>-1.3373814288999999E-2</v>
      </c>
      <c r="AD114">
        <f t="shared" si="8"/>
        <v>-1.3241617008999999E-2</v>
      </c>
      <c r="AF114">
        <v>608.98590090000005</v>
      </c>
      <c r="AG114">
        <f t="shared" si="9"/>
        <v>4.0902577110000019E-3</v>
      </c>
      <c r="AH114">
        <f t="shared" si="10"/>
        <v>-8.4658280090000003E-3</v>
      </c>
    </row>
    <row r="115" spans="1:34">
      <c r="A115">
        <v>607.95092769999997</v>
      </c>
      <c r="B115">
        <v>8.5199642930000007E-3</v>
      </c>
      <c r="C115">
        <v>607.95092769999997</v>
      </c>
      <c r="D115">
        <v>1.472091302E-2</v>
      </c>
      <c r="E115">
        <v>607.95092769999997</v>
      </c>
      <c r="F115">
        <v>1.4345337400000001E-3</v>
      </c>
      <c r="G115">
        <v>607.95092769999997</v>
      </c>
      <c r="H115">
        <v>1.779085398E-2</v>
      </c>
      <c r="I115">
        <v>607.95092769999997</v>
      </c>
      <c r="J115">
        <v>-1.232182723E-3</v>
      </c>
      <c r="K115">
        <v>607.95092769999997</v>
      </c>
      <c r="L115">
        <v>2.1781660620000001E-2</v>
      </c>
      <c r="M115">
        <v>607.95092769999997</v>
      </c>
      <c r="N115">
        <v>5.4998272099999997E-3</v>
      </c>
      <c r="O115">
        <v>607.95092769999997</v>
      </c>
      <c r="P115">
        <v>7.9608540980000003E-3</v>
      </c>
      <c r="Q115">
        <v>607.95092769999997</v>
      </c>
      <c r="R115">
        <v>-5.279630423E-3</v>
      </c>
      <c r="S115">
        <v>607.95092769999997</v>
      </c>
      <c r="T115">
        <v>6.7576752040000004E-3</v>
      </c>
      <c r="U115">
        <v>607.95092769999997</v>
      </c>
      <c r="V115">
        <v>-4.9409605559999998E-3</v>
      </c>
      <c r="W115">
        <v>607.95092769999997</v>
      </c>
      <c r="X115">
        <v>6.4552132969999997E-3</v>
      </c>
      <c r="Y115">
        <v>607.95092769999997</v>
      </c>
      <c r="Z115">
        <v>-3.9200801399999997E-3</v>
      </c>
      <c r="AB115">
        <v>607.95092769999997</v>
      </c>
      <c r="AC115">
        <f t="shared" si="7"/>
        <v>-1.328637928E-2</v>
      </c>
      <c r="AD115">
        <f t="shared" si="8"/>
        <v>-1.3240484521E-2</v>
      </c>
      <c r="AF115">
        <v>607.95092769999997</v>
      </c>
      <c r="AG115">
        <f t="shared" si="9"/>
        <v>4.1776927200000008E-3</v>
      </c>
      <c r="AH115">
        <f t="shared" si="10"/>
        <v>-8.4646955210000013E-3</v>
      </c>
    </row>
    <row r="116" spans="1:34">
      <c r="A116">
        <v>607.06359859999998</v>
      </c>
      <c r="B116">
        <v>8.5981115700000006E-3</v>
      </c>
      <c r="C116">
        <v>607.06359859999998</v>
      </c>
      <c r="D116">
        <v>1.527676079E-2</v>
      </c>
      <c r="E116">
        <v>607.06359859999998</v>
      </c>
      <c r="F116">
        <v>1.3279073169999999E-3</v>
      </c>
      <c r="G116">
        <v>607.06359859999998</v>
      </c>
      <c r="H116">
        <v>1.8182503060000001E-2</v>
      </c>
      <c r="I116">
        <v>607.06359859999998</v>
      </c>
      <c r="J116">
        <v>-1.247721608E-3</v>
      </c>
      <c r="K116">
        <v>607.06359859999998</v>
      </c>
      <c r="L116">
        <v>2.19562687E-2</v>
      </c>
      <c r="M116">
        <v>607.06359859999998</v>
      </c>
      <c r="N116">
        <v>5.7587334889999996E-3</v>
      </c>
      <c r="O116">
        <v>607.06359859999998</v>
      </c>
      <c r="P116">
        <v>8.1240572039999997E-3</v>
      </c>
      <c r="Q116">
        <v>607.06359859999998</v>
      </c>
      <c r="R116">
        <v>-5.0475685859999999E-3</v>
      </c>
      <c r="S116">
        <v>607.06359859999998</v>
      </c>
      <c r="T116">
        <v>6.900016684E-3</v>
      </c>
      <c r="U116">
        <v>607.06359859999998</v>
      </c>
      <c r="V116">
        <v>-4.862740636E-3</v>
      </c>
      <c r="W116">
        <v>607.06359859999998</v>
      </c>
      <c r="X116">
        <v>6.5501504580000001E-3</v>
      </c>
      <c r="Y116">
        <v>607.06359859999998</v>
      </c>
      <c r="Z116">
        <v>-3.879391821E-3</v>
      </c>
      <c r="AB116">
        <v>607.06359859999998</v>
      </c>
      <c r="AC116">
        <f t="shared" si="7"/>
        <v>-1.3948853472999999E-2</v>
      </c>
      <c r="AD116">
        <f t="shared" si="8"/>
        <v>-1.3171625789999999E-2</v>
      </c>
      <c r="AF116">
        <v>607.06359859999998</v>
      </c>
      <c r="AG116">
        <f t="shared" si="9"/>
        <v>3.5152185270000014E-3</v>
      </c>
      <c r="AH116">
        <f t="shared" si="10"/>
        <v>-8.3958367899999997E-3</v>
      </c>
    </row>
    <row r="117" spans="1:34">
      <c r="A117">
        <v>606.02807619999999</v>
      </c>
      <c r="B117">
        <v>8.9562656360000006E-3</v>
      </c>
      <c r="C117">
        <v>606.02807619999999</v>
      </c>
      <c r="D117">
        <v>1.562468801E-2</v>
      </c>
      <c r="E117">
        <v>606.02807619999999</v>
      </c>
      <c r="F117">
        <v>1.547498978E-3</v>
      </c>
      <c r="G117">
        <v>606.02807619999999</v>
      </c>
      <c r="H117">
        <v>1.8432339650000001E-2</v>
      </c>
      <c r="I117">
        <v>606.02807619999999</v>
      </c>
      <c r="J117">
        <v>-1.262640581E-3</v>
      </c>
      <c r="K117">
        <v>606.02807619999999</v>
      </c>
      <c r="L117">
        <v>2.2389685740000002E-2</v>
      </c>
      <c r="M117">
        <v>606.02807619999999</v>
      </c>
      <c r="N117">
        <v>5.5851680230000001E-3</v>
      </c>
      <c r="O117">
        <v>606.02807619999999</v>
      </c>
      <c r="P117">
        <v>8.4502771499999994E-3</v>
      </c>
      <c r="Q117">
        <v>606.02807619999999</v>
      </c>
      <c r="R117">
        <v>-5.205666181E-3</v>
      </c>
      <c r="S117">
        <v>606.02807619999999</v>
      </c>
      <c r="T117">
        <v>7.2014988399999999E-3</v>
      </c>
      <c r="U117">
        <v>606.02807619999999</v>
      </c>
      <c r="V117">
        <v>-4.6420833099999996E-3</v>
      </c>
      <c r="W117">
        <v>606.02807619999999</v>
      </c>
      <c r="X117">
        <v>6.861856207E-3</v>
      </c>
      <c r="Y117">
        <v>606.02807619999999</v>
      </c>
      <c r="Z117">
        <v>-3.5372143610000002E-3</v>
      </c>
      <c r="AB117">
        <v>606.02807619999999</v>
      </c>
      <c r="AC117">
        <f t="shared" si="7"/>
        <v>-1.4077189032E-2</v>
      </c>
      <c r="AD117">
        <f t="shared" si="8"/>
        <v>-1.3655943330999998E-2</v>
      </c>
      <c r="AF117">
        <v>606.02807619999999</v>
      </c>
      <c r="AG117">
        <f t="shared" si="9"/>
        <v>3.3868829680000004E-3</v>
      </c>
      <c r="AH117">
        <f t="shared" si="10"/>
        <v>-8.8801543309999995E-3</v>
      </c>
    </row>
    <row r="118" spans="1:34">
      <c r="A118">
        <v>604.9923096</v>
      </c>
      <c r="B118">
        <v>8.5327941920000008E-3</v>
      </c>
      <c r="C118">
        <v>604.9923096</v>
      </c>
      <c r="D118">
        <v>1.559235342E-2</v>
      </c>
      <c r="E118">
        <v>604.9923096</v>
      </c>
      <c r="F118">
        <v>1.41921069E-3</v>
      </c>
      <c r="G118">
        <v>604.9923096</v>
      </c>
      <c r="H118">
        <v>1.8675103780000001E-2</v>
      </c>
      <c r="I118">
        <v>604.9923096</v>
      </c>
      <c r="J118">
        <v>-1.505297725E-3</v>
      </c>
      <c r="K118">
        <v>604.9923096</v>
      </c>
      <c r="L118">
        <v>2.2670181469999998E-2</v>
      </c>
      <c r="M118">
        <v>604.9923096</v>
      </c>
      <c r="N118">
        <v>5.4995650429999999E-3</v>
      </c>
      <c r="O118">
        <v>604.9923096</v>
      </c>
      <c r="P118">
        <v>8.4902402009999992E-3</v>
      </c>
      <c r="Q118">
        <v>604.9923096</v>
      </c>
      <c r="R118">
        <v>-5.3805303759999999E-3</v>
      </c>
      <c r="S118">
        <v>604.9923096</v>
      </c>
      <c r="T118">
        <v>7.2680381130000001E-3</v>
      </c>
      <c r="U118">
        <v>604.9923096</v>
      </c>
      <c r="V118">
        <v>-4.882655572E-3</v>
      </c>
      <c r="W118">
        <v>604.9923096</v>
      </c>
      <c r="X118">
        <v>6.8870508110000003E-3</v>
      </c>
      <c r="Y118">
        <v>604.9923096</v>
      </c>
      <c r="Z118">
        <v>-3.9293663580000004E-3</v>
      </c>
      <c r="AB118">
        <v>604.9923096</v>
      </c>
      <c r="AC118">
        <f t="shared" si="7"/>
        <v>-1.4173142729999999E-2</v>
      </c>
      <c r="AD118">
        <f t="shared" si="8"/>
        <v>-1.3870770576999999E-2</v>
      </c>
      <c r="AF118">
        <v>604.9923096</v>
      </c>
      <c r="AG118">
        <f t="shared" si="9"/>
        <v>3.2909292700000013E-3</v>
      </c>
      <c r="AH118">
        <f t="shared" si="10"/>
        <v>-9.0949815769999984E-3</v>
      </c>
    </row>
    <row r="119" spans="1:34">
      <c r="A119">
        <v>603.95623780000005</v>
      </c>
      <c r="B119">
        <v>8.3271637560000007E-3</v>
      </c>
      <c r="C119">
        <v>603.95623780000005</v>
      </c>
      <c r="D119">
        <v>1.5890052540000001E-2</v>
      </c>
      <c r="E119">
        <v>603.95623780000005</v>
      </c>
      <c r="F119">
        <v>1.2440996940000001E-3</v>
      </c>
      <c r="G119">
        <v>603.95623780000005</v>
      </c>
      <c r="H119">
        <v>1.8899725749999999E-2</v>
      </c>
      <c r="I119">
        <v>603.95623780000005</v>
      </c>
      <c r="J119">
        <v>-1.8021127909999999E-3</v>
      </c>
      <c r="K119">
        <v>603.95623780000005</v>
      </c>
      <c r="L119">
        <v>2.290607616E-2</v>
      </c>
      <c r="M119">
        <v>603.95623780000005</v>
      </c>
      <c r="N119">
        <v>5.4189846850000003E-3</v>
      </c>
      <c r="O119">
        <v>603.95623780000005</v>
      </c>
      <c r="P119">
        <v>8.7071983140000007E-3</v>
      </c>
      <c r="Q119">
        <v>603.95623780000005</v>
      </c>
      <c r="R119">
        <v>-5.2539031020000003E-3</v>
      </c>
      <c r="S119">
        <v>603.95623780000005</v>
      </c>
      <c r="T119">
        <v>7.4455691500000002E-3</v>
      </c>
      <c r="U119">
        <v>603.95623780000005</v>
      </c>
      <c r="V119">
        <v>-4.8876721409999999E-3</v>
      </c>
      <c r="W119">
        <v>603.95623780000005</v>
      </c>
      <c r="X119">
        <v>6.8649067540000001E-3</v>
      </c>
      <c r="Y119">
        <v>603.95623780000005</v>
      </c>
      <c r="Z119">
        <v>-3.735131118E-3</v>
      </c>
      <c r="AB119">
        <v>603.95623780000005</v>
      </c>
      <c r="AC119">
        <f t="shared" si="7"/>
        <v>-1.4645952846000001E-2</v>
      </c>
      <c r="AD119">
        <f t="shared" si="8"/>
        <v>-1.3961101416000002E-2</v>
      </c>
      <c r="AF119">
        <v>603.95623780000005</v>
      </c>
      <c r="AG119">
        <f t="shared" si="9"/>
        <v>2.8181191539999994E-3</v>
      </c>
      <c r="AH119">
        <f t="shared" si="10"/>
        <v>-9.1853124160000028E-3</v>
      </c>
    </row>
    <row r="120" spans="1:34">
      <c r="A120">
        <v>603.06793210000001</v>
      </c>
      <c r="B120">
        <v>8.2652112470000001E-3</v>
      </c>
      <c r="C120">
        <v>603.06793210000001</v>
      </c>
      <c r="D120">
        <v>1.6268057749999999E-2</v>
      </c>
      <c r="E120">
        <v>603.06793210000001</v>
      </c>
      <c r="F120">
        <v>1.182863838E-3</v>
      </c>
      <c r="G120">
        <v>603.06793210000001</v>
      </c>
      <c r="H120">
        <v>1.9508302210000002E-2</v>
      </c>
      <c r="I120">
        <v>603.06793210000001</v>
      </c>
      <c r="J120">
        <v>-2.0837320479999998E-3</v>
      </c>
      <c r="K120">
        <v>603.06793210000001</v>
      </c>
      <c r="L120">
        <v>2.3360110819999998E-2</v>
      </c>
      <c r="M120">
        <v>603.06793210000001</v>
      </c>
      <c r="N120">
        <v>5.3058466869999998E-3</v>
      </c>
      <c r="O120">
        <v>603.06793210000001</v>
      </c>
      <c r="P120">
        <v>8.8736936449999998E-3</v>
      </c>
      <c r="Q120">
        <v>603.06793210000001</v>
      </c>
      <c r="R120">
        <v>-5.7023027910000001E-3</v>
      </c>
      <c r="S120">
        <v>603.06793210000001</v>
      </c>
      <c r="T120">
        <v>7.8569361940000002E-3</v>
      </c>
      <c r="U120">
        <v>603.06793210000001</v>
      </c>
      <c r="V120">
        <v>-4.8721604980000001E-3</v>
      </c>
      <c r="W120">
        <v>603.06793210000001</v>
      </c>
      <c r="X120">
        <v>7.4436203580000001E-3</v>
      </c>
      <c r="Y120">
        <v>603.06793210000001</v>
      </c>
      <c r="Z120">
        <v>-3.644988872E-3</v>
      </c>
      <c r="AB120">
        <v>603.06793210000001</v>
      </c>
      <c r="AC120">
        <f t="shared" si="7"/>
        <v>-1.5085193911999998E-2</v>
      </c>
      <c r="AD120">
        <f t="shared" si="8"/>
        <v>-1.4575996436000001E-2</v>
      </c>
      <c r="AF120">
        <v>603.06793210000001</v>
      </c>
      <c r="AG120">
        <f t="shared" si="9"/>
        <v>2.3788780880000023E-3</v>
      </c>
      <c r="AH120">
        <f t="shared" si="10"/>
        <v>-9.8002074360000017E-3</v>
      </c>
    </row>
    <row r="121" spans="1:34">
      <c r="A121">
        <v>602.0313721</v>
      </c>
      <c r="B121">
        <v>8.0996342000000006E-3</v>
      </c>
      <c r="C121">
        <v>602.0313721</v>
      </c>
      <c r="D121">
        <v>1.6751630230000002E-2</v>
      </c>
      <c r="E121">
        <v>602.0313721</v>
      </c>
      <c r="F121">
        <v>1.4570776840000001E-3</v>
      </c>
      <c r="G121">
        <v>602.0313721</v>
      </c>
      <c r="H121">
        <v>1.979599148E-2</v>
      </c>
      <c r="I121">
        <v>602.0313721</v>
      </c>
      <c r="J121">
        <v>-1.886813552E-3</v>
      </c>
      <c r="K121">
        <v>602.0313721</v>
      </c>
      <c r="L121">
        <v>2.38032192E-2</v>
      </c>
      <c r="M121">
        <v>602.0313721</v>
      </c>
      <c r="N121">
        <v>5.3363493640000001E-3</v>
      </c>
      <c r="O121">
        <v>602.0313721</v>
      </c>
      <c r="P121">
        <v>9.1441376129999998E-3</v>
      </c>
      <c r="Q121">
        <v>602.0313721</v>
      </c>
      <c r="R121">
        <v>-5.4064546710000001E-3</v>
      </c>
      <c r="S121">
        <v>602.0313721</v>
      </c>
      <c r="T121">
        <v>8.1727998330000003E-3</v>
      </c>
      <c r="U121">
        <v>602.0313721</v>
      </c>
      <c r="V121">
        <v>-4.6051000239999999E-3</v>
      </c>
      <c r="W121">
        <v>602.0313721</v>
      </c>
      <c r="X121">
        <v>7.4593680910000001E-3</v>
      </c>
      <c r="Y121">
        <v>602.0313721</v>
      </c>
      <c r="Z121">
        <v>-3.4608985300000001E-3</v>
      </c>
      <c r="AB121">
        <v>602.0313721</v>
      </c>
      <c r="AC121">
        <f t="shared" si="7"/>
        <v>-1.5294552546000002E-2</v>
      </c>
      <c r="AD121">
        <f t="shared" si="8"/>
        <v>-1.4550592284E-2</v>
      </c>
      <c r="AF121">
        <v>602.0313721</v>
      </c>
      <c r="AG121">
        <f t="shared" si="9"/>
        <v>2.169519453999999E-3</v>
      </c>
      <c r="AH121">
        <f t="shared" si="10"/>
        <v>-9.7748032839999992E-3</v>
      </c>
    </row>
    <row r="122" spans="1:34">
      <c r="A122">
        <v>600.99444579999999</v>
      </c>
      <c r="B122">
        <v>8.3752432839999998E-3</v>
      </c>
      <c r="C122">
        <v>600.99444579999999</v>
      </c>
      <c r="D122">
        <v>1.7213009299999998E-2</v>
      </c>
      <c r="E122">
        <v>600.99444579999999</v>
      </c>
      <c r="F122">
        <v>1.307602972E-3</v>
      </c>
      <c r="G122">
        <v>600.99444579999999</v>
      </c>
      <c r="H122">
        <v>2.0267995069999999E-2</v>
      </c>
      <c r="I122">
        <v>600.99444579999999</v>
      </c>
      <c r="J122">
        <v>-1.5731368910000001E-3</v>
      </c>
      <c r="K122">
        <v>600.99444579999999</v>
      </c>
      <c r="L122">
        <v>2.4081153800000001E-2</v>
      </c>
      <c r="M122">
        <v>600.99444579999999</v>
      </c>
      <c r="N122">
        <v>5.5003250020000003E-3</v>
      </c>
      <c r="O122">
        <v>600.99444579999999</v>
      </c>
      <c r="P122">
        <v>9.4194309790000003E-3</v>
      </c>
      <c r="Q122">
        <v>600.99444579999999</v>
      </c>
      <c r="R122">
        <v>-5.422612187E-3</v>
      </c>
      <c r="S122">
        <v>600.99444579999999</v>
      </c>
      <c r="T122">
        <v>8.3120968189999995E-3</v>
      </c>
      <c r="U122">
        <v>600.99444579999999</v>
      </c>
      <c r="V122">
        <v>-4.6240016819999999E-3</v>
      </c>
      <c r="W122">
        <v>600.99444579999999</v>
      </c>
      <c r="X122">
        <v>7.6533644460000001E-3</v>
      </c>
      <c r="Y122">
        <v>600.99444579999999</v>
      </c>
      <c r="Z122">
        <v>-3.1771392099999999E-3</v>
      </c>
      <c r="AB122">
        <v>600.99444579999999</v>
      </c>
      <c r="AC122">
        <f t="shared" si="7"/>
        <v>-1.5905406327999999E-2</v>
      </c>
      <c r="AD122">
        <f t="shared" si="8"/>
        <v>-1.4842043166000001E-2</v>
      </c>
      <c r="AF122">
        <v>600.99444579999999</v>
      </c>
      <c r="AG122">
        <f t="shared" si="9"/>
        <v>1.5586656720000015E-3</v>
      </c>
      <c r="AH122">
        <f t="shared" si="10"/>
        <v>-1.0066254166000002E-2</v>
      </c>
    </row>
    <row r="123" spans="1:34">
      <c r="A123">
        <v>599.95727539999996</v>
      </c>
      <c r="B123">
        <v>7.7396305279999996E-3</v>
      </c>
      <c r="C123">
        <v>599.95727539999996</v>
      </c>
      <c r="D123">
        <v>1.7386892809999999E-2</v>
      </c>
      <c r="E123">
        <v>599.95727539999996</v>
      </c>
      <c r="F123">
        <v>1.4270799E-3</v>
      </c>
      <c r="G123">
        <v>599.95727539999996</v>
      </c>
      <c r="H123">
        <v>2.0366596059999999E-2</v>
      </c>
      <c r="I123">
        <v>599.95727539999996</v>
      </c>
      <c r="J123">
        <v>-1.834438182E-3</v>
      </c>
      <c r="K123">
        <v>599.95727539999996</v>
      </c>
      <c r="L123">
        <v>2.4598054590000001E-2</v>
      </c>
      <c r="M123">
        <v>599.95727539999996</v>
      </c>
      <c r="N123">
        <v>5.4010832679999999E-3</v>
      </c>
      <c r="O123">
        <v>599.95727539999996</v>
      </c>
      <c r="P123">
        <v>9.6599608659999996E-3</v>
      </c>
      <c r="Q123">
        <v>599.95727539999996</v>
      </c>
      <c r="R123">
        <v>-5.058468319E-3</v>
      </c>
      <c r="S123">
        <v>599.95727539999996</v>
      </c>
      <c r="T123">
        <v>8.8673001159999994E-3</v>
      </c>
      <c r="U123">
        <v>599.95727539999996</v>
      </c>
      <c r="V123">
        <v>-4.7790282409999997E-3</v>
      </c>
      <c r="W123">
        <v>599.95727539999996</v>
      </c>
      <c r="X123">
        <v>8.0991331489999995E-3</v>
      </c>
      <c r="Y123">
        <v>599.95727539999996</v>
      </c>
      <c r="Z123">
        <v>-2.9361345809999998E-3</v>
      </c>
      <c r="AB123">
        <v>599.95727539999996</v>
      </c>
      <c r="AC123">
        <f t="shared" si="7"/>
        <v>-1.5959812909999999E-2</v>
      </c>
      <c r="AD123">
        <f t="shared" si="8"/>
        <v>-1.4718429185E-2</v>
      </c>
      <c r="AF123">
        <v>599.95727539999996</v>
      </c>
      <c r="AG123">
        <f t="shared" si="9"/>
        <v>1.5042590900000014E-3</v>
      </c>
      <c r="AH123">
        <f t="shared" si="10"/>
        <v>-9.9426401850000005E-3</v>
      </c>
    </row>
    <row r="124" spans="1:34">
      <c r="A124">
        <v>599.06805420000001</v>
      </c>
      <c r="B124">
        <v>8.1798955800000007E-3</v>
      </c>
      <c r="C124">
        <v>599.06805420000001</v>
      </c>
      <c r="D124">
        <v>1.7826182770000001E-2</v>
      </c>
      <c r="E124">
        <v>599.06805420000001</v>
      </c>
      <c r="F124">
        <v>1.292725909E-3</v>
      </c>
      <c r="G124">
        <v>599.06805420000001</v>
      </c>
      <c r="H124">
        <v>2.0706979560000002E-2</v>
      </c>
      <c r="I124">
        <v>599.06805420000001</v>
      </c>
      <c r="J124">
        <v>-1.72131462E-3</v>
      </c>
      <c r="K124">
        <v>599.06805420000001</v>
      </c>
      <c r="L124">
        <v>2.4670025330000001E-2</v>
      </c>
      <c r="M124">
        <v>599.06805420000001</v>
      </c>
      <c r="N124">
        <v>5.7542743159999998E-3</v>
      </c>
      <c r="O124">
        <v>599.06805420000001</v>
      </c>
      <c r="P124">
        <v>9.8973130809999997E-3</v>
      </c>
      <c r="Q124">
        <v>599.06805420000001</v>
      </c>
      <c r="R124">
        <v>-5.1879663950000002E-3</v>
      </c>
      <c r="S124">
        <v>599.06805420000001</v>
      </c>
      <c r="T124">
        <v>9.1791413720000003E-3</v>
      </c>
      <c r="U124">
        <v>599.06805420000001</v>
      </c>
      <c r="V124">
        <v>-4.5720580970000004E-3</v>
      </c>
      <c r="W124">
        <v>599.06805420000001</v>
      </c>
      <c r="X124">
        <v>8.3988895639999991E-3</v>
      </c>
      <c r="Y124">
        <v>599.06805420000001</v>
      </c>
      <c r="Z124">
        <v>-2.4766316639999999E-3</v>
      </c>
      <c r="AB124">
        <v>599.06805420000001</v>
      </c>
      <c r="AC124">
        <f t="shared" si="7"/>
        <v>-1.6533456861000002E-2</v>
      </c>
      <c r="AD124">
        <f t="shared" si="8"/>
        <v>-1.5085279476E-2</v>
      </c>
      <c r="AF124">
        <v>599.06805420000001</v>
      </c>
      <c r="AG124">
        <f t="shared" si="9"/>
        <v>9.3061513899999823E-4</v>
      </c>
      <c r="AH124">
        <f t="shared" si="10"/>
        <v>-1.0309490476000001E-2</v>
      </c>
    </row>
    <row r="125" spans="1:34">
      <c r="A125">
        <v>598.03033449999998</v>
      </c>
      <c r="B125">
        <v>7.8958962109999999E-3</v>
      </c>
      <c r="C125">
        <v>598.03033449999998</v>
      </c>
      <c r="D125">
        <v>1.8391612920000001E-2</v>
      </c>
      <c r="E125">
        <v>598.03033449999998</v>
      </c>
      <c r="F125">
        <v>1.5067667700000001E-3</v>
      </c>
      <c r="G125">
        <v>598.03033449999998</v>
      </c>
      <c r="H125">
        <v>2.1452074870000001E-2</v>
      </c>
      <c r="I125">
        <v>598.03033449999998</v>
      </c>
      <c r="J125">
        <v>-1.923410804E-3</v>
      </c>
      <c r="K125">
        <v>598.03033449999998</v>
      </c>
      <c r="L125">
        <v>2.5376917789999998E-2</v>
      </c>
      <c r="M125">
        <v>598.03033449999998</v>
      </c>
      <c r="N125">
        <v>5.4435450579999999E-3</v>
      </c>
      <c r="O125">
        <v>598.03033449999998</v>
      </c>
      <c r="P125">
        <v>1.020141412E-2</v>
      </c>
      <c r="Q125">
        <v>598.03033449999998</v>
      </c>
      <c r="R125">
        <v>-4.9544223580000003E-3</v>
      </c>
      <c r="S125">
        <v>598.03033449999998</v>
      </c>
      <c r="T125">
        <v>9.2452960090000005E-3</v>
      </c>
      <c r="U125">
        <v>598.03033449999998</v>
      </c>
      <c r="V125">
        <v>-4.3558659959999999E-3</v>
      </c>
      <c r="W125">
        <v>598.03033449999998</v>
      </c>
      <c r="X125">
        <v>8.5319494829999998E-3</v>
      </c>
      <c r="Y125">
        <v>598.03033449999998</v>
      </c>
      <c r="Z125">
        <v>-2.3455501070000001E-3</v>
      </c>
      <c r="AB125">
        <v>598.03033449999998</v>
      </c>
      <c r="AC125">
        <f t="shared" si="7"/>
        <v>-1.688484615E-2</v>
      </c>
      <c r="AD125">
        <f t="shared" si="8"/>
        <v>-1.5155836478E-2</v>
      </c>
      <c r="AF125">
        <v>598.03033449999998</v>
      </c>
      <c r="AG125">
        <f t="shared" si="9"/>
        <v>5.7922585000000013E-4</v>
      </c>
      <c r="AH125">
        <f t="shared" si="10"/>
        <v>-1.0380047478000001E-2</v>
      </c>
    </row>
    <row r="126" spans="1:34">
      <c r="A126">
        <v>596.99237059999996</v>
      </c>
      <c r="B126">
        <v>7.7382074669999999E-3</v>
      </c>
      <c r="C126">
        <v>596.99237059999996</v>
      </c>
      <c r="D126">
        <v>1.8615601579999998E-2</v>
      </c>
      <c r="E126">
        <v>596.99237059999996</v>
      </c>
      <c r="F126">
        <v>1.160775311E-3</v>
      </c>
      <c r="G126">
        <v>596.99237059999996</v>
      </c>
      <c r="H126">
        <v>2.1297080440000001E-2</v>
      </c>
      <c r="I126">
        <v>596.99237059999996</v>
      </c>
      <c r="J126">
        <v>-2.0115922670000002E-3</v>
      </c>
      <c r="K126">
        <v>596.99237059999996</v>
      </c>
      <c r="L126">
        <v>2.5652978569999998E-2</v>
      </c>
      <c r="M126">
        <v>596.99237059999996</v>
      </c>
      <c r="N126">
        <v>5.0631854680000003E-3</v>
      </c>
      <c r="O126">
        <v>596.99237059999996</v>
      </c>
      <c r="P126">
        <v>1.02301687E-2</v>
      </c>
      <c r="Q126">
        <v>596.99237059999996</v>
      </c>
      <c r="R126">
        <v>-5.2335448559999997E-3</v>
      </c>
      <c r="S126">
        <v>596.99237059999996</v>
      </c>
      <c r="T126">
        <v>9.4221029429999992E-3</v>
      </c>
      <c r="U126">
        <v>596.99237059999996</v>
      </c>
      <c r="V126">
        <v>-4.6473080289999996E-3</v>
      </c>
      <c r="W126">
        <v>596.99237059999996</v>
      </c>
      <c r="X126">
        <v>8.5708638650000002E-3</v>
      </c>
      <c r="Y126">
        <v>596.99237059999996</v>
      </c>
      <c r="Z126">
        <v>-2.7354867199999998E-3</v>
      </c>
      <c r="AB126">
        <v>596.99237059999996</v>
      </c>
      <c r="AC126">
        <f t="shared" si="7"/>
        <v>-1.7454826268999999E-2</v>
      </c>
      <c r="AD126">
        <f t="shared" si="8"/>
        <v>-1.5463713556E-2</v>
      </c>
      <c r="AF126">
        <v>596.99237059999996</v>
      </c>
      <c r="AG126">
        <f t="shared" si="9"/>
        <v>9.2457310000015891E-6</v>
      </c>
      <c r="AH126">
        <f t="shared" si="10"/>
        <v>-1.0687924556000001E-2</v>
      </c>
    </row>
    <row r="127" spans="1:34">
      <c r="A127">
        <v>595.95410159999994</v>
      </c>
      <c r="B127">
        <v>7.7528590339999998E-3</v>
      </c>
      <c r="C127">
        <v>595.95410159999994</v>
      </c>
      <c r="D127">
        <v>1.870572194E-2</v>
      </c>
      <c r="E127">
        <v>595.95410159999994</v>
      </c>
      <c r="F127">
        <v>1.0545274710000001E-3</v>
      </c>
      <c r="G127">
        <v>595.95410159999994</v>
      </c>
      <c r="H127">
        <v>2.146956325E-2</v>
      </c>
      <c r="I127">
        <v>595.95410159999994</v>
      </c>
      <c r="J127">
        <v>-2.128761727E-3</v>
      </c>
      <c r="K127">
        <v>595.95410159999994</v>
      </c>
      <c r="L127">
        <v>2.5699198249999999E-2</v>
      </c>
      <c r="M127">
        <v>595.95410159999994</v>
      </c>
      <c r="N127">
        <v>5.0220959820000003E-3</v>
      </c>
      <c r="O127">
        <v>595.95410159999994</v>
      </c>
      <c r="P127">
        <v>1.0472234340000001E-2</v>
      </c>
      <c r="Q127">
        <v>595.95410159999994</v>
      </c>
      <c r="R127">
        <v>-5.3840586920000004E-3</v>
      </c>
      <c r="S127">
        <v>595.95410159999994</v>
      </c>
      <c r="T127">
        <v>9.9272662769999999E-3</v>
      </c>
      <c r="U127">
        <v>595.95410159999994</v>
      </c>
      <c r="V127">
        <v>-4.814409651E-3</v>
      </c>
      <c r="W127">
        <v>595.95410159999994</v>
      </c>
      <c r="X127">
        <v>8.7365414949999998E-3</v>
      </c>
      <c r="Y127">
        <v>595.95410159999994</v>
      </c>
      <c r="Z127">
        <v>-2.290860983E-3</v>
      </c>
      <c r="AB127">
        <v>595.95410159999994</v>
      </c>
      <c r="AC127">
        <f t="shared" si="7"/>
        <v>-1.7651194469000001E-2</v>
      </c>
      <c r="AD127">
        <f t="shared" si="8"/>
        <v>-1.5856293032E-2</v>
      </c>
      <c r="AF127">
        <v>595.95410159999994</v>
      </c>
      <c r="AG127">
        <f t="shared" si="9"/>
        <v>-1.8712246899999993E-4</v>
      </c>
      <c r="AH127">
        <f t="shared" si="10"/>
        <v>-1.1080504032000001E-2</v>
      </c>
    </row>
    <row r="128" spans="1:34">
      <c r="A128">
        <v>595.06396480000001</v>
      </c>
      <c r="B128">
        <v>7.5465701520000001E-3</v>
      </c>
      <c r="C128">
        <v>595.06396480000001</v>
      </c>
      <c r="D128">
        <v>1.930972375E-2</v>
      </c>
      <c r="E128">
        <v>595.06396480000001</v>
      </c>
      <c r="F128">
        <v>1.0082890509999999E-3</v>
      </c>
      <c r="G128">
        <v>595.06396480000001</v>
      </c>
      <c r="H128">
        <v>2.1982217209999998E-2</v>
      </c>
      <c r="I128">
        <v>595.06396480000001</v>
      </c>
      <c r="J128">
        <v>-2.2595997429999998E-3</v>
      </c>
      <c r="K128">
        <v>595.06396480000001</v>
      </c>
      <c r="L128">
        <v>2.6554746550000001E-2</v>
      </c>
      <c r="M128">
        <v>595.06396480000001</v>
      </c>
      <c r="N128">
        <v>5.2107623780000001E-3</v>
      </c>
      <c r="O128">
        <v>595.06396480000001</v>
      </c>
      <c r="P128">
        <v>1.0515036990000001E-2</v>
      </c>
      <c r="Q128">
        <v>595.06396480000001</v>
      </c>
      <c r="R128">
        <v>-5.5124885399999999E-3</v>
      </c>
      <c r="S128">
        <v>595.06396480000001</v>
      </c>
      <c r="T128">
        <v>1.031164639E-2</v>
      </c>
      <c r="U128">
        <v>595.06396480000001</v>
      </c>
      <c r="V128">
        <v>-4.680037033E-3</v>
      </c>
      <c r="W128">
        <v>595.06396480000001</v>
      </c>
      <c r="X128">
        <v>9.021355771E-3</v>
      </c>
      <c r="Y128">
        <v>595.06396480000001</v>
      </c>
      <c r="Z128">
        <v>-2.1396835800000001E-3</v>
      </c>
      <c r="AB128">
        <v>595.06396480000001</v>
      </c>
      <c r="AC128">
        <f t="shared" si="7"/>
        <v>-1.8301434699000002E-2</v>
      </c>
      <c r="AD128">
        <f t="shared" si="8"/>
        <v>-1.602752553E-2</v>
      </c>
      <c r="AF128">
        <v>595.06396480000001</v>
      </c>
      <c r="AG128">
        <f t="shared" si="9"/>
        <v>-8.3736269900000146E-4</v>
      </c>
      <c r="AH128">
        <f t="shared" si="10"/>
        <v>-1.1251736530000001E-2</v>
      </c>
    </row>
    <row r="129" spans="1:34">
      <c r="A129">
        <v>594.02514650000001</v>
      </c>
      <c r="B129">
        <v>7.2983894499999997E-3</v>
      </c>
      <c r="C129">
        <v>594.02514650000001</v>
      </c>
      <c r="D129">
        <v>1.9757168370000001E-2</v>
      </c>
      <c r="E129">
        <v>594.02514650000001</v>
      </c>
      <c r="F129">
        <v>1.034521381E-3</v>
      </c>
      <c r="G129">
        <v>594.02514650000001</v>
      </c>
      <c r="H129">
        <v>2.2621856999999999E-2</v>
      </c>
      <c r="I129">
        <v>594.02514650000001</v>
      </c>
      <c r="J129">
        <v>-2.2351350639999998E-3</v>
      </c>
      <c r="K129">
        <v>594.02514650000001</v>
      </c>
      <c r="L129">
        <v>2.677982114E-2</v>
      </c>
      <c r="M129">
        <v>594.02514650000001</v>
      </c>
      <c r="N129">
        <v>4.953700583E-3</v>
      </c>
      <c r="O129">
        <v>594.02514650000001</v>
      </c>
      <c r="P129">
        <v>1.1088732630000001E-2</v>
      </c>
      <c r="Q129">
        <v>594.02514650000001</v>
      </c>
      <c r="R129">
        <v>-5.561151076E-3</v>
      </c>
      <c r="S129">
        <v>594.02514650000001</v>
      </c>
      <c r="T129">
        <v>1.0367051699999999E-2</v>
      </c>
      <c r="U129">
        <v>594.02514650000001</v>
      </c>
      <c r="V129">
        <v>-4.6418271960000004E-3</v>
      </c>
      <c r="W129">
        <v>594.02514650000001</v>
      </c>
      <c r="X129">
        <v>9.4160456209999993E-3</v>
      </c>
      <c r="Y129">
        <v>594.02514650000001</v>
      </c>
      <c r="Z129">
        <v>-1.5520382440000001E-3</v>
      </c>
      <c r="AB129">
        <v>594.02514650000001</v>
      </c>
      <c r="AC129">
        <f t="shared" si="7"/>
        <v>-1.8722646989000002E-2</v>
      </c>
      <c r="AD129">
        <f t="shared" si="8"/>
        <v>-1.6649883705999999E-2</v>
      </c>
      <c r="AF129">
        <v>594.02514650000001</v>
      </c>
      <c r="AG129">
        <f t="shared" si="9"/>
        <v>-1.2585749890000018E-3</v>
      </c>
      <c r="AH129">
        <f t="shared" si="10"/>
        <v>-1.1874094706E-2</v>
      </c>
    </row>
    <row r="130" spans="1:34">
      <c r="A130">
        <v>592.98608400000001</v>
      </c>
      <c r="B130">
        <v>7.2742765770000004E-3</v>
      </c>
      <c r="C130">
        <v>592.98608400000001</v>
      </c>
      <c r="D130">
        <v>2.018959075E-2</v>
      </c>
      <c r="E130">
        <v>592.98608400000001</v>
      </c>
      <c r="F130">
        <v>1.010935521E-3</v>
      </c>
      <c r="G130">
        <v>592.98608400000001</v>
      </c>
      <c r="H130">
        <v>2.2961692879999999E-2</v>
      </c>
      <c r="I130">
        <v>592.98608400000001</v>
      </c>
      <c r="J130">
        <v>-2.272990299E-3</v>
      </c>
      <c r="K130">
        <v>592.98608400000001</v>
      </c>
      <c r="L130">
        <v>2.74060294E-2</v>
      </c>
      <c r="M130">
        <v>592.98608400000001</v>
      </c>
      <c r="N130">
        <v>5.2280798549999997E-3</v>
      </c>
      <c r="O130">
        <v>592.98608400000001</v>
      </c>
      <c r="P130">
        <v>1.113961544E-2</v>
      </c>
      <c r="Q130">
        <v>592.98608400000001</v>
      </c>
      <c r="R130">
        <v>-5.4317130709999996E-3</v>
      </c>
      <c r="S130">
        <v>592.98608400000001</v>
      </c>
      <c r="T130">
        <v>1.0936464179999999E-2</v>
      </c>
      <c r="U130">
        <v>592.98608400000001</v>
      </c>
      <c r="V130">
        <v>-4.6279462990000001E-3</v>
      </c>
      <c r="W130">
        <v>592.98608400000001</v>
      </c>
      <c r="X130">
        <v>9.5052551480000001E-3</v>
      </c>
      <c r="Y130">
        <v>592.98608400000001</v>
      </c>
      <c r="Z130">
        <v>-1.430688077E-3</v>
      </c>
      <c r="AB130">
        <v>592.98608400000001</v>
      </c>
      <c r="AC130">
        <f t="shared" si="7"/>
        <v>-1.9178655228999999E-2</v>
      </c>
      <c r="AD130">
        <f t="shared" si="8"/>
        <v>-1.6571328510999999E-2</v>
      </c>
      <c r="AF130">
        <v>592.98608400000001</v>
      </c>
      <c r="AG130">
        <f t="shared" si="9"/>
        <v>-1.7145832289999982E-3</v>
      </c>
      <c r="AH130">
        <f t="shared" si="10"/>
        <v>-1.1795539511E-2</v>
      </c>
    </row>
    <row r="131" spans="1:34">
      <c r="A131">
        <v>591.94677730000001</v>
      </c>
      <c r="B131">
        <v>7.115787361E-3</v>
      </c>
      <c r="C131">
        <v>591.94677730000001</v>
      </c>
      <c r="D131">
        <v>2.0575104279999999E-2</v>
      </c>
      <c r="E131">
        <v>591.94677730000001</v>
      </c>
      <c r="F131">
        <v>9.1951043580000005E-4</v>
      </c>
      <c r="G131">
        <v>591.94677730000001</v>
      </c>
      <c r="H131">
        <v>2.3113295440000001E-2</v>
      </c>
      <c r="I131">
        <v>591.94677730000001</v>
      </c>
      <c r="J131">
        <v>-2.1570445970000001E-3</v>
      </c>
      <c r="K131">
        <v>591.94677730000001</v>
      </c>
      <c r="L131">
        <v>2.763137966E-2</v>
      </c>
      <c r="M131">
        <v>591.94677730000001</v>
      </c>
      <c r="N131">
        <v>5.0459792839999996E-3</v>
      </c>
      <c r="O131">
        <v>591.94677730000001</v>
      </c>
      <c r="P131">
        <v>1.144793723E-2</v>
      </c>
      <c r="Q131">
        <v>591.94677730000001</v>
      </c>
      <c r="R131">
        <v>-5.5914088149999997E-3</v>
      </c>
      <c r="S131">
        <v>591.94677730000001</v>
      </c>
      <c r="T131">
        <v>1.126918755E-2</v>
      </c>
      <c r="U131">
        <v>591.94677730000001</v>
      </c>
      <c r="V131">
        <v>-4.7401101330000004E-3</v>
      </c>
      <c r="W131">
        <v>591.94677730000001</v>
      </c>
      <c r="X131">
        <v>9.7577190029999993E-3</v>
      </c>
      <c r="Y131">
        <v>591.94677730000001</v>
      </c>
      <c r="Z131">
        <v>-7.0513051469999995E-4</v>
      </c>
      <c r="AB131">
        <v>591.94677730000001</v>
      </c>
      <c r="AC131">
        <f t="shared" si="7"/>
        <v>-1.9655593844200001E-2</v>
      </c>
      <c r="AD131">
        <f t="shared" si="8"/>
        <v>-1.7039346045000001E-2</v>
      </c>
      <c r="AF131">
        <v>591.94677730000001</v>
      </c>
      <c r="AG131">
        <f t="shared" si="9"/>
        <v>-2.1915218441999999E-3</v>
      </c>
      <c r="AH131">
        <f t="shared" si="10"/>
        <v>-1.2263557045000002E-2</v>
      </c>
    </row>
    <row r="132" spans="1:34">
      <c r="A132">
        <v>591.05566409999994</v>
      </c>
      <c r="B132">
        <v>6.8572279999999999E-3</v>
      </c>
      <c r="C132">
        <v>591.05566409999994</v>
      </c>
      <c r="D132">
        <v>2.130550891E-2</v>
      </c>
      <c r="E132">
        <v>591.05566409999994</v>
      </c>
      <c r="F132">
        <v>9.8431541119999998E-4</v>
      </c>
      <c r="G132">
        <v>591.05566409999994</v>
      </c>
      <c r="H132">
        <v>2.3491824049999999E-2</v>
      </c>
      <c r="I132">
        <v>591.05566409999994</v>
      </c>
      <c r="J132">
        <v>-2.0496216600000001E-3</v>
      </c>
      <c r="K132">
        <v>591.05566409999994</v>
      </c>
      <c r="L132">
        <v>2.7911996469999999E-2</v>
      </c>
      <c r="M132">
        <v>591.05566409999994</v>
      </c>
      <c r="N132">
        <v>5.2526816729999998E-3</v>
      </c>
      <c r="O132">
        <v>591.05566409999994</v>
      </c>
      <c r="P132">
        <v>1.1633486490000001E-2</v>
      </c>
      <c r="Q132">
        <v>591.05566409999994</v>
      </c>
      <c r="R132">
        <v>-5.2585573870000003E-3</v>
      </c>
      <c r="S132">
        <v>591.05566409999994</v>
      </c>
      <c r="T132">
        <v>1.136515569E-2</v>
      </c>
      <c r="U132">
        <v>591.05566409999994</v>
      </c>
      <c r="V132">
        <v>-4.4567757289999997E-3</v>
      </c>
      <c r="W132">
        <v>591.05566409999994</v>
      </c>
      <c r="X132">
        <v>1.038653776E-2</v>
      </c>
      <c r="Y132">
        <v>591.05566409999994</v>
      </c>
      <c r="Z132">
        <v>-6.4403109719999999E-4</v>
      </c>
      <c r="AB132">
        <v>591.05566409999994</v>
      </c>
      <c r="AC132">
        <f t="shared" si="7"/>
        <v>-2.0321193498799999E-2</v>
      </c>
      <c r="AD132">
        <f t="shared" si="8"/>
        <v>-1.6892043877000003E-2</v>
      </c>
      <c r="AF132">
        <v>591.05566409999994</v>
      </c>
      <c r="AG132">
        <f t="shared" si="9"/>
        <v>-2.8571214987999985E-3</v>
      </c>
      <c r="AH132">
        <f t="shared" si="10"/>
        <v>-1.2116254877000004E-2</v>
      </c>
    </row>
    <row r="133" spans="1:34">
      <c r="A133">
        <v>590.01580809999996</v>
      </c>
      <c r="B133">
        <v>6.9409683349999996E-3</v>
      </c>
      <c r="C133">
        <v>590.01580809999996</v>
      </c>
      <c r="D133">
        <v>2.1626194939999999E-2</v>
      </c>
      <c r="E133">
        <v>590.01580809999996</v>
      </c>
      <c r="F133">
        <v>8.8609993689999997E-4</v>
      </c>
      <c r="G133">
        <v>590.01580809999996</v>
      </c>
      <c r="H133">
        <v>2.3980338130000001E-2</v>
      </c>
      <c r="I133">
        <v>590.01580809999996</v>
      </c>
      <c r="J133">
        <v>-2.0771883430000001E-3</v>
      </c>
      <c r="K133">
        <v>590.01580809999996</v>
      </c>
      <c r="L133">
        <v>2.865419164E-2</v>
      </c>
      <c r="M133">
        <v>590.01580809999996</v>
      </c>
      <c r="N133">
        <v>4.9706413410000004E-3</v>
      </c>
      <c r="O133">
        <v>590.01580809999996</v>
      </c>
      <c r="P133">
        <v>1.1873117650000001E-2</v>
      </c>
      <c r="Q133">
        <v>590.01580809999996</v>
      </c>
      <c r="R133">
        <v>-5.3079132919999997E-3</v>
      </c>
      <c r="S133">
        <v>590.01580809999996</v>
      </c>
      <c r="T133">
        <v>1.172344573E-2</v>
      </c>
      <c r="U133">
        <v>590.01580809999996</v>
      </c>
      <c r="V133">
        <v>-4.5910640620000004E-3</v>
      </c>
      <c r="W133">
        <v>590.01580809999996</v>
      </c>
      <c r="X133">
        <v>1.036156341E-2</v>
      </c>
      <c r="Y133">
        <v>590.01580809999996</v>
      </c>
      <c r="Z133">
        <v>-1.4141789869999999E-4</v>
      </c>
      <c r="AB133">
        <v>590.01580809999996</v>
      </c>
      <c r="AC133">
        <f t="shared" si="7"/>
        <v>-2.0740095003099999E-2</v>
      </c>
      <c r="AD133">
        <f t="shared" si="8"/>
        <v>-1.7181030941999999E-2</v>
      </c>
      <c r="AF133">
        <v>590.01580809999996</v>
      </c>
      <c r="AG133">
        <f t="shared" si="9"/>
        <v>-3.2760230030999989E-3</v>
      </c>
      <c r="AH133">
        <f t="shared" si="10"/>
        <v>-1.2405241942E-2</v>
      </c>
    </row>
    <row r="134" spans="1:34">
      <c r="A134">
        <v>588.97564699999998</v>
      </c>
      <c r="B134">
        <v>6.392817944E-3</v>
      </c>
      <c r="C134">
        <v>588.97564699999998</v>
      </c>
      <c r="D134">
        <v>2.244251035E-2</v>
      </c>
      <c r="E134">
        <v>588.97564699999998</v>
      </c>
      <c r="F134">
        <v>8.7095191700000004E-4</v>
      </c>
      <c r="G134">
        <v>588.97564699999998</v>
      </c>
      <c r="H134">
        <v>2.4460939689999999E-2</v>
      </c>
      <c r="I134">
        <v>588.97564699999998</v>
      </c>
      <c r="J134">
        <v>-2.241882263E-3</v>
      </c>
      <c r="K134">
        <v>588.97564699999998</v>
      </c>
      <c r="L134">
        <v>2.9357690360000001E-2</v>
      </c>
      <c r="M134">
        <v>588.97564699999998</v>
      </c>
      <c r="N134">
        <v>5.0972593020000003E-3</v>
      </c>
      <c r="O134">
        <v>588.97564699999998</v>
      </c>
      <c r="P134">
        <v>1.225025114E-2</v>
      </c>
      <c r="Q134">
        <v>588.97564699999998</v>
      </c>
      <c r="R134">
        <v>-5.3554736079999997E-3</v>
      </c>
      <c r="S134">
        <v>588.97564699999998</v>
      </c>
      <c r="T134">
        <v>1.1841832659999999E-2</v>
      </c>
      <c r="U134">
        <v>588.97564699999998</v>
      </c>
      <c r="V134">
        <v>-4.5724166560000001E-3</v>
      </c>
      <c r="W134">
        <v>588.97564699999998</v>
      </c>
      <c r="X134">
        <v>1.0971081440000001E-2</v>
      </c>
      <c r="Y134">
        <v>588.97564699999998</v>
      </c>
      <c r="Z134" s="1">
        <v>1.1907561659999999E-6</v>
      </c>
      <c r="AB134">
        <v>588.97564699999998</v>
      </c>
      <c r="AC134">
        <f t="shared" si="7"/>
        <v>-2.1571558433000002E-2</v>
      </c>
      <c r="AD134">
        <f t="shared" si="8"/>
        <v>-1.7605724747999998E-2</v>
      </c>
      <c r="AF134">
        <v>588.97564699999998</v>
      </c>
      <c r="AG134">
        <f t="shared" si="9"/>
        <v>-4.1074864330000009E-3</v>
      </c>
      <c r="AH134">
        <f t="shared" si="10"/>
        <v>-1.2829935747999999E-2</v>
      </c>
    </row>
    <row r="135" spans="1:34">
      <c r="A135">
        <v>587.93524170000001</v>
      </c>
      <c r="B135">
        <v>6.152016576E-3</v>
      </c>
      <c r="C135">
        <v>587.93524170000001</v>
      </c>
      <c r="D135">
        <v>2.3023238410000001E-2</v>
      </c>
      <c r="E135">
        <v>587.93524170000001</v>
      </c>
      <c r="F135">
        <v>6.5540929790000005E-4</v>
      </c>
      <c r="G135">
        <v>587.93524170000001</v>
      </c>
      <c r="H135">
        <v>2.5113182139999999E-2</v>
      </c>
      <c r="I135">
        <v>587.93524170000001</v>
      </c>
      <c r="J135">
        <v>-2.0954278300000001E-3</v>
      </c>
      <c r="K135">
        <v>587.93524170000001</v>
      </c>
      <c r="L135">
        <v>2.9627092180000002E-2</v>
      </c>
      <c r="M135">
        <v>587.93524170000001</v>
      </c>
      <c r="N135">
        <v>4.731359892E-3</v>
      </c>
      <c r="O135">
        <v>587.93524170000001</v>
      </c>
      <c r="P135">
        <v>1.249659061E-2</v>
      </c>
      <c r="Q135">
        <v>587.93524170000001</v>
      </c>
      <c r="R135">
        <v>-5.4316106249999996E-3</v>
      </c>
      <c r="S135">
        <v>587.93524170000001</v>
      </c>
      <c r="T135">
        <v>1.2031835499999999E-2</v>
      </c>
      <c r="U135">
        <v>587.93524170000001</v>
      </c>
      <c r="V135">
        <v>-4.3274182829999997E-3</v>
      </c>
      <c r="W135">
        <v>587.93524170000001</v>
      </c>
      <c r="X135">
        <v>1.119863242E-2</v>
      </c>
      <c r="Y135">
        <v>587.93524170000001</v>
      </c>
      <c r="Z135">
        <v>4.4658128170000001E-4</v>
      </c>
      <c r="AB135">
        <v>587.93524170000001</v>
      </c>
      <c r="AC135">
        <f t="shared" si="7"/>
        <v>-2.2367829112100002E-2</v>
      </c>
      <c r="AD135">
        <f t="shared" si="8"/>
        <v>-1.7928201235E-2</v>
      </c>
      <c r="AF135">
        <v>587.93524170000001</v>
      </c>
      <c r="AG135">
        <f t="shared" si="9"/>
        <v>-4.9037571121000011E-3</v>
      </c>
      <c r="AH135">
        <f t="shared" si="10"/>
        <v>-1.3152412235000001E-2</v>
      </c>
    </row>
    <row r="136" spans="1:34">
      <c r="A136">
        <v>587.04321289999996</v>
      </c>
      <c r="B136">
        <v>5.8977566659999996E-3</v>
      </c>
      <c r="C136">
        <v>587.04321289999996</v>
      </c>
      <c r="D136">
        <v>2.372920513E-2</v>
      </c>
      <c r="E136">
        <v>587.04321289999996</v>
      </c>
      <c r="F136">
        <v>6.987322704E-4</v>
      </c>
      <c r="G136">
        <v>587.04321289999996</v>
      </c>
      <c r="H136">
        <v>2.5410372760000001E-2</v>
      </c>
      <c r="I136">
        <v>587.04321289999996</v>
      </c>
      <c r="J136">
        <v>-2.0671407689999998E-3</v>
      </c>
      <c r="K136">
        <v>587.04321289999996</v>
      </c>
      <c r="L136">
        <v>3.0323203650000002E-2</v>
      </c>
      <c r="M136">
        <v>587.04321289999996</v>
      </c>
      <c r="N136">
        <v>4.9193762239999996E-3</v>
      </c>
      <c r="O136">
        <v>587.04321289999996</v>
      </c>
      <c r="P136">
        <v>1.2711081650000001E-2</v>
      </c>
      <c r="Q136">
        <v>587.04321289999996</v>
      </c>
      <c r="R136">
        <v>-5.2947695370000004E-3</v>
      </c>
      <c r="S136">
        <v>587.04321289999996</v>
      </c>
      <c r="T136">
        <v>1.220176741E-2</v>
      </c>
      <c r="U136">
        <v>587.04321289999996</v>
      </c>
      <c r="V136">
        <v>-4.3590948919999999E-3</v>
      </c>
      <c r="W136">
        <v>587.04321289999996</v>
      </c>
      <c r="X136">
        <v>1.1250910350000001E-2</v>
      </c>
      <c r="Y136">
        <v>587.04321289999996</v>
      </c>
      <c r="Z136">
        <v>7.9140753949999995E-4</v>
      </c>
      <c r="AB136">
        <v>587.04321289999996</v>
      </c>
      <c r="AC136">
        <f t="shared" si="7"/>
        <v>-2.3030472859599999E-2</v>
      </c>
      <c r="AD136">
        <f t="shared" si="8"/>
        <v>-1.8005851187000002E-2</v>
      </c>
      <c r="AF136">
        <v>587.04321289999996</v>
      </c>
      <c r="AG136">
        <f t="shared" si="9"/>
        <v>-5.5664008595999979E-3</v>
      </c>
      <c r="AH136">
        <f t="shared" si="10"/>
        <v>-1.3230062187000003E-2</v>
      </c>
    </row>
    <row r="137" spans="1:34">
      <c r="A137">
        <v>586.00231929999995</v>
      </c>
      <c r="B137">
        <v>6.0071120970000003E-3</v>
      </c>
      <c r="C137">
        <v>586.00231929999995</v>
      </c>
      <c r="D137">
        <v>2.4113414810000001E-2</v>
      </c>
      <c r="E137">
        <v>586.00231929999995</v>
      </c>
      <c r="F137">
        <v>9.1556744880000004E-4</v>
      </c>
      <c r="G137">
        <v>586.00231929999995</v>
      </c>
      <c r="H137">
        <v>2.5737155229999999E-2</v>
      </c>
      <c r="I137">
        <v>586.00231929999995</v>
      </c>
      <c r="J137">
        <v>-2.0768276880000001E-3</v>
      </c>
      <c r="K137">
        <v>586.00231929999995</v>
      </c>
      <c r="L137">
        <v>3.0827526000000001E-2</v>
      </c>
      <c r="M137">
        <v>586.00231929999995</v>
      </c>
      <c r="N137">
        <v>4.9783918079999998E-3</v>
      </c>
      <c r="O137">
        <v>586.00231929999995</v>
      </c>
      <c r="P137">
        <v>1.3049382720000001E-2</v>
      </c>
      <c r="Q137">
        <v>586.00231929999995</v>
      </c>
      <c r="R137">
        <v>-5.2768685850000004E-3</v>
      </c>
      <c r="S137">
        <v>586.00231929999995</v>
      </c>
      <c r="T137">
        <v>1.2425249439999999E-2</v>
      </c>
      <c r="U137">
        <v>586.00231929999995</v>
      </c>
      <c r="V137">
        <v>-4.5712385330000001E-3</v>
      </c>
      <c r="W137">
        <v>586.00231929999995</v>
      </c>
      <c r="X137">
        <v>1.167568471E-2</v>
      </c>
      <c r="Y137">
        <v>586.00231929999995</v>
      </c>
      <c r="Z137">
        <v>1.0808145159999999E-3</v>
      </c>
      <c r="AB137">
        <v>586.00231929999995</v>
      </c>
      <c r="AC137">
        <f t="shared" si="7"/>
        <v>-2.3197847361200001E-2</v>
      </c>
      <c r="AD137">
        <f t="shared" si="8"/>
        <v>-1.8326251304999999E-2</v>
      </c>
      <c r="AF137">
        <v>586.00231929999995</v>
      </c>
      <c r="AG137">
        <f t="shared" si="9"/>
        <v>-5.7337753612000004E-3</v>
      </c>
      <c r="AH137">
        <f t="shared" si="10"/>
        <v>-1.3550462305E-2</v>
      </c>
    </row>
    <row r="138" spans="1:34">
      <c r="A138">
        <v>584.96112059999996</v>
      </c>
      <c r="B138">
        <v>5.7041230610000004E-3</v>
      </c>
      <c r="C138">
        <v>584.96112059999996</v>
      </c>
      <c r="D138">
        <v>2.487567626E-2</v>
      </c>
      <c r="E138">
        <v>584.96112059999996</v>
      </c>
      <c r="F138">
        <v>5.3407100490000001E-4</v>
      </c>
      <c r="G138">
        <v>584.96112059999996</v>
      </c>
      <c r="H138">
        <v>2.6446944100000001E-2</v>
      </c>
      <c r="I138">
        <v>584.96112059999996</v>
      </c>
      <c r="J138">
        <v>-2.0531255289999999E-3</v>
      </c>
      <c r="K138">
        <v>584.96112059999996</v>
      </c>
      <c r="L138">
        <v>3.1561028210000001E-2</v>
      </c>
      <c r="M138">
        <v>584.96112059999996</v>
      </c>
      <c r="N138">
        <v>4.6308021990000003E-3</v>
      </c>
      <c r="O138">
        <v>584.96112059999996</v>
      </c>
      <c r="P138">
        <v>1.357643865E-2</v>
      </c>
      <c r="Q138">
        <v>584.96112059999996</v>
      </c>
      <c r="R138">
        <v>-5.1166475750000001E-3</v>
      </c>
      <c r="S138">
        <v>584.96112059999996</v>
      </c>
      <c r="T138">
        <v>1.2572526000000001E-2</v>
      </c>
      <c r="U138">
        <v>584.96112059999996</v>
      </c>
      <c r="V138">
        <v>-4.513344727E-3</v>
      </c>
      <c r="W138">
        <v>584.96112059999996</v>
      </c>
      <c r="X138">
        <v>1.2152968910000001E-2</v>
      </c>
      <c r="Y138">
        <v>584.96112059999996</v>
      </c>
      <c r="Z138">
        <v>1.5194951560000001E-3</v>
      </c>
      <c r="AB138">
        <v>584.96112059999996</v>
      </c>
      <c r="AC138">
        <f t="shared" si="7"/>
        <v>-2.4341605255099999E-2</v>
      </c>
      <c r="AD138">
        <f t="shared" si="8"/>
        <v>-1.8693086224999999E-2</v>
      </c>
      <c r="AF138">
        <v>584.96112059999996</v>
      </c>
      <c r="AG138">
        <f t="shared" si="9"/>
        <v>-6.8775332550999983E-3</v>
      </c>
      <c r="AH138">
        <f t="shared" si="10"/>
        <v>-1.3917297225E-2</v>
      </c>
    </row>
    <row r="139" spans="1:34">
      <c r="A139">
        <v>584.06842040000004</v>
      </c>
      <c r="B139">
        <v>5.5221896620000002E-3</v>
      </c>
      <c r="C139">
        <v>584.06842040000004</v>
      </c>
      <c r="D139">
        <v>2.5517836209999999E-2</v>
      </c>
      <c r="E139">
        <v>584.06842040000004</v>
      </c>
      <c r="F139">
        <v>8.453518967E-4</v>
      </c>
      <c r="G139">
        <v>584.06842040000004</v>
      </c>
      <c r="H139">
        <v>2.7165750039999999E-2</v>
      </c>
      <c r="I139">
        <v>584.06842040000004</v>
      </c>
      <c r="J139">
        <v>-2.2773679810000002E-3</v>
      </c>
      <c r="K139">
        <v>584.06842040000004</v>
      </c>
      <c r="L139">
        <v>3.2491367309999998E-2</v>
      </c>
      <c r="M139">
        <v>584.06842040000004</v>
      </c>
      <c r="N139">
        <v>4.9003432499999996E-3</v>
      </c>
      <c r="O139">
        <v>584.06842040000004</v>
      </c>
      <c r="P139">
        <v>1.4116248119999999E-2</v>
      </c>
      <c r="Q139">
        <v>584.06842040000004</v>
      </c>
      <c r="R139">
        <v>-5.4028755990000003E-3</v>
      </c>
      <c r="S139">
        <v>584.06842040000004</v>
      </c>
      <c r="T139">
        <v>1.249600388E-2</v>
      </c>
      <c r="U139">
        <v>584.06842040000004</v>
      </c>
      <c r="V139">
        <v>-4.1178734970000004E-3</v>
      </c>
      <c r="W139">
        <v>584.06842040000004</v>
      </c>
      <c r="X139">
        <v>1.2281192470000001E-2</v>
      </c>
      <c r="Y139">
        <v>584.06842040000004</v>
      </c>
      <c r="Z139">
        <v>1.754154102E-3</v>
      </c>
      <c r="AB139">
        <v>584.06842040000004</v>
      </c>
      <c r="AC139">
        <f t="shared" si="7"/>
        <v>-2.4672484313299999E-2</v>
      </c>
      <c r="AD139">
        <f t="shared" si="8"/>
        <v>-1.9519123718999998E-2</v>
      </c>
      <c r="AF139">
        <v>584.06842040000004</v>
      </c>
      <c r="AG139">
        <f t="shared" si="9"/>
        <v>-7.2084123132999979E-3</v>
      </c>
      <c r="AH139">
        <f t="shared" si="10"/>
        <v>-1.4743334718999999E-2</v>
      </c>
    </row>
    <row r="140" spans="1:34">
      <c r="A140">
        <v>583.02667240000005</v>
      </c>
      <c r="B140">
        <v>5.244480912E-3</v>
      </c>
      <c r="C140">
        <v>583.02667240000005</v>
      </c>
      <c r="D140">
        <v>2.635866962E-2</v>
      </c>
      <c r="E140">
        <v>583.02667240000005</v>
      </c>
      <c r="F140">
        <v>4.5357772609999999E-4</v>
      </c>
      <c r="G140">
        <v>583.02667240000005</v>
      </c>
      <c r="H140">
        <v>2.7681203559999999E-2</v>
      </c>
      <c r="I140">
        <v>583.02667240000005</v>
      </c>
      <c r="J140">
        <v>-1.9590770830000001E-3</v>
      </c>
      <c r="K140">
        <v>583.02667240000005</v>
      </c>
      <c r="L140">
        <v>3.2838266339999998E-2</v>
      </c>
      <c r="M140">
        <v>583.02667240000005</v>
      </c>
      <c r="N140">
        <v>4.6184007079999997E-3</v>
      </c>
      <c r="O140">
        <v>583.02667240000005</v>
      </c>
      <c r="P140">
        <v>1.428485755E-2</v>
      </c>
      <c r="Q140">
        <v>583.02667240000005</v>
      </c>
      <c r="R140">
        <v>-5.121763796E-3</v>
      </c>
      <c r="S140">
        <v>583.02667240000005</v>
      </c>
      <c r="T140">
        <v>1.2828965669999999E-2</v>
      </c>
      <c r="U140">
        <v>583.02667240000005</v>
      </c>
      <c r="V140">
        <v>-4.3732924390000004E-3</v>
      </c>
      <c r="W140">
        <v>583.02667240000005</v>
      </c>
      <c r="X140">
        <v>1.292639971E-2</v>
      </c>
      <c r="Y140">
        <v>583.02667240000005</v>
      </c>
      <c r="Z140">
        <v>2.3277322760000001E-3</v>
      </c>
      <c r="AB140">
        <v>583.02667240000005</v>
      </c>
      <c r="AC140">
        <f t="shared" si="7"/>
        <v>-2.5905091893900001E-2</v>
      </c>
      <c r="AD140">
        <f t="shared" si="8"/>
        <v>-1.9406621345999998E-2</v>
      </c>
      <c r="AF140">
        <v>583.02667240000005</v>
      </c>
      <c r="AG140">
        <f t="shared" si="9"/>
        <v>-8.4410198939000002E-3</v>
      </c>
      <c r="AH140">
        <f t="shared" si="10"/>
        <v>-1.4630832345999999E-2</v>
      </c>
    </row>
    <row r="141" spans="1:34">
      <c r="A141">
        <v>581.98468019999996</v>
      </c>
      <c r="B141">
        <v>4.9044275659999997E-3</v>
      </c>
      <c r="C141">
        <v>581.98468019999996</v>
      </c>
      <c r="D141">
        <v>2.6989091190000002E-2</v>
      </c>
      <c r="E141">
        <v>581.98468019999996</v>
      </c>
      <c r="F141">
        <v>7.6892407380000001E-4</v>
      </c>
      <c r="G141">
        <v>581.98468019999996</v>
      </c>
      <c r="H141">
        <v>2.8346097099999999E-2</v>
      </c>
      <c r="I141">
        <v>581.98468019999996</v>
      </c>
      <c r="J141">
        <v>-2.27541104E-3</v>
      </c>
      <c r="K141">
        <v>581.98468019999996</v>
      </c>
      <c r="L141">
        <v>3.3748295159999997E-2</v>
      </c>
      <c r="M141">
        <v>581.98468019999996</v>
      </c>
      <c r="N141">
        <v>4.8075723459999999E-3</v>
      </c>
      <c r="O141">
        <v>581.98468019999996</v>
      </c>
      <c r="P141">
        <v>1.481606718E-2</v>
      </c>
      <c r="Q141">
        <v>581.98468019999996</v>
      </c>
      <c r="R141">
        <v>-4.8824506810000003E-3</v>
      </c>
      <c r="S141">
        <v>581.98468019999996</v>
      </c>
      <c r="T141">
        <v>1.293490641E-2</v>
      </c>
      <c r="U141">
        <v>581.98468019999996</v>
      </c>
      <c r="V141">
        <v>-4.3308525349999996E-3</v>
      </c>
      <c r="W141">
        <v>581.98468019999996</v>
      </c>
      <c r="X141">
        <v>1.3220407070000001E-2</v>
      </c>
      <c r="Y141">
        <v>581.98468019999996</v>
      </c>
      <c r="Z141">
        <v>2.6173319199999999E-3</v>
      </c>
      <c r="AB141">
        <v>581.98468019999996</v>
      </c>
      <c r="AC141">
        <f t="shared" si="7"/>
        <v>-2.62201671162E-2</v>
      </c>
      <c r="AD141">
        <f t="shared" si="8"/>
        <v>-1.9698517860999999E-2</v>
      </c>
      <c r="AF141">
        <v>581.98468019999996</v>
      </c>
      <c r="AG141">
        <f t="shared" si="9"/>
        <v>-8.7560951161999995E-3</v>
      </c>
      <c r="AH141">
        <f t="shared" si="10"/>
        <v>-1.4922728861E-2</v>
      </c>
    </row>
    <row r="142" spans="1:34">
      <c r="A142">
        <v>580.94244379999998</v>
      </c>
      <c r="B142">
        <v>4.7087240959999997E-3</v>
      </c>
      <c r="C142">
        <v>580.94244379999998</v>
      </c>
      <c r="D142">
        <v>2.7827452870000002E-2</v>
      </c>
      <c r="E142">
        <v>580.94244379999998</v>
      </c>
      <c r="F142">
        <v>5.788074923E-4</v>
      </c>
      <c r="G142">
        <v>580.94244379999998</v>
      </c>
      <c r="H142">
        <v>2.896729298E-2</v>
      </c>
      <c r="I142">
        <v>580.94244379999998</v>
      </c>
      <c r="J142">
        <v>-2.222515875E-3</v>
      </c>
      <c r="K142">
        <v>580.94244379999998</v>
      </c>
      <c r="L142">
        <v>3.4420449290000002E-2</v>
      </c>
      <c r="M142">
        <v>580.94244379999998</v>
      </c>
      <c r="N142">
        <v>4.7767404470000002E-3</v>
      </c>
      <c r="O142">
        <v>580.94244379999998</v>
      </c>
      <c r="P142">
        <v>1.5180110930000001E-2</v>
      </c>
      <c r="Q142">
        <v>580.94244379999998</v>
      </c>
      <c r="R142">
        <v>-5.2189663980000004E-3</v>
      </c>
      <c r="S142">
        <v>580.94244379999998</v>
      </c>
      <c r="T142">
        <v>1.301398594E-2</v>
      </c>
      <c r="U142">
        <v>580.94244379999998</v>
      </c>
      <c r="V142">
        <v>-4.2557013220000002E-3</v>
      </c>
      <c r="W142">
        <v>580.94244379999998</v>
      </c>
      <c r="X142">
        <v>1.3570936400000001E-2</v>
      </c>
      <c r="Y142">
        <v>580.94244379999998</v>
      </c>
      <c r="Z142">
        <v>2.6477766219999998E-3</v>
      </c>
      <c r="AB142">
        <v>580.94244379999998</v>
      </c>
      <c r="AC142">
        <f t="shared" si="7"/>
        <v>-2.7248645377700002E-2</v>
      </c>
      <c r="AD142">
        <f t="shared" si="8"/>
        <v>-2.0399077328E-2</v>
      </c>
      <c r="AF142">
        <v>580.94244379999998</v>
      </c>
      <c r="AG142">
        <f t="shared" si="9"/>
        <v>-9.784573377700001E-3</v>
      </c>
      <c r="AH142">
        <f t="shared" si="10"/>
        <v>-1.5623288328000001E-2</v>
      </c>
    </row>
    <row r="143" spans="1:34">
      <c r="A143">
        <v>580.04882810000004</v>
      </c>
      <c r="B143">
        <v>4.3077250009999997E-3</v>
      </c>
      <c r="C143">
        <v>580.04882810000004</v>
      </c>
      <c r="D143">
        <v>2.8308382260000001E-2</v>
      </c>
      <c r="E143">
        <v>580.04882810000004</v>
      </c>
      <c r="F143">
        <v>9.5173012230000001E-4</v>
      </c>
      <c r="G143">
        <v>580.04882810000004</v>
      </c>
      <c r="H143">
        <v>2.946643904E-2</v>
      </c>
      <c r="I143">
        <v>580.04882810000004</v>
      </c>
      <c r="J143">
        <v>-2.2523892110000001E-3</v>
      </c>
      <c r="K143">
        <v>580.04882810000004</v>
      </c>
      <c r="L143">
        <v>3.5064712169999998E-2</v>
      </c>
      <c r="M143">
        <v>580.04882810000004</v>
      </c>
      <c r="N143">
        <v>4.7846706580000004E-3</v>
      </c>
      <c r="O143">
        <v>580.04882810000004</v>
      </c>
      <c r="P143">
        <v>1.542562339E-2</v>
      </c>
      <c r="Q143">
        <v>580.04882810000004</v>
      </c>
      <c r="R143">
        <v>-5.152717698E-3</v>
      </c>
      <c r="S143">
        <v>580.04882810000004</v>
      </c>
      <c r="T143">
        <v>1.3076619249999999E-2</v>
      </c>
      <c r="U143">
        <v>580.04882810000004</v>
      </c>
      <c r="V143">
        <v>-4.089820664E-3</v>
      </c>
      <c r="W143">
        <v>580.04882810000004</v>
      </c>
      <c r="X143">
        <v>1.3899966139999999E-2</v>
      </c>
      <c r="Y143">
        <v>580.04882810000004</v>
      </c>
      <c r="Z143">
        <v>3.082959913E-3</v>
      </c>
      <c r="AB143">
        <v>580.04882810000004</v>
      </c>
      <c r="AC143">
        <f t="shared" si="7"/>
        <v>-2.7356652137699999E-2</v>
      </c>
      <c r="AD143">
        <f t="shared" si="8"/>
        <v>-2.0578341088E-2</v>
      </c>
      <c r="AF143">
        <v>580.04882810000004</v>
      </c>
      <c r="AG143">
        <f t="shared" si="9"/>
        <v>-9.8925801376999987E-3</v>
      </c>
      <c r="AH143">
        <f t="shared" si="10"/>
        <v>-1.5802552088000001E-2</v>
      </c>
    </row>
    <row r="144" spans="1:34">
      <c r="A144">
        <v>579.00604250000004</v>
      </c>
      <c r="B144">
        <v>3.9192419500000001E-3</v>
      </c>
      <c r="C144">
        <v>579.00604250000004</v>
      </c>
      <c r="D144">
        <v>2.9109962279999999E-2</v>
      </c>
      <c r="E144">
        <v>579.00604250000004</v>
      </c>
      <c r="F144">
        <v>7.7960808989999998E-4</v>
      </c>
      <c r="G144">
        <v>579.00604250000004</v>
      </c>
      <c r="H144">
        <v>2.9792601240000001E-2</v>
      </c>
      <c r="I144">
        <v>579.00604250000004</v>
      </c>
      <c r="J144">
        <v>-2.2704151920000001E-3</v>
      </c>
      <c r="K144">
        <v>579.00604250000004</v>
      </c>
      <c r="L144">
        <v>3.5795431580000002E-2</v>
      </c>
      <c r="M144">
        <v>579.00604250000004</v>
      </c>
      <c r="N144">
        <v>4.7809802929999999E-3</v>
      </c>
      <c r="O144">
        <v>579.00604250000004</v>
      </c>
      <c r="P144">
        <v>1.559353434E-2</v>
      </c>
      <c r="Q144">
        <v>579.00604250000004</v>
      </c>
      <c r="R144">
        <v>-5.221933592E-3</v>
      </c>
      <c r="S144">
        <v>579.00604250000004</v>
      </c>
      <c r="T144">
        <v>1.3183929029999999E-2</v>
      </c>
      <c r="U144">
        <v>579.00604250000004</v>
      </c>
      <c r="V144">
        <v>-4.1763838379999998E-3</v>
      </c>
      <c r="W144">
        <v>579.00604250000004</v>
      </c>
      <c r="X144">
        <v>1.4129084530000001E-2</v>
      </c>
      <c r="Y144">
        <v>579.00604250000004</v>
      </c>
      <c r="Z144">
        <v>3.361089621E-3</v>
      </c>
      <c r="AB144">
        <v>579.00604250000004</v>
      </c>
      <c r="AC144">
        <f t="shared" si="7"/>
        <v>-2.83303541901E-2</v>
      </c>
      <c r="AD144">
        <f t="shared" si="8"/>
        <v>-2.0815467931999999E-2</v>
      </c>
      <c r="AF144">
        <v>579.00604250000004</v>
      </c>
      <c r="AG144">
        <f t="shared" si="9"/>
        <v>-1.08662821901E-2</v>
      </c>
      <c r="AH144">
        <f t="shared" si="10"/>
        <v>-1.6039678932E-2</v>
      </c>
    </row>
    <row r="145" spans="1:34">
      <c r="A145">
        <v>577.96301270000004</v>
      </c>
      <c r="B145">
        <v>3.975039348E-3</v>
      </c>
      <c r="C145">
        <v>577.96301270000004</v>
      </c>
      <c r="D145">
        <v>2.9725708069999999E-2</v>
      </c>
      <c r="E145">
        <v>577.96301270000004</v>
      </c>
      <c r="F145">
        <v>9.1836904180000003E-4</v>
      </c>
      <c r="G145">
        <v>577.96301270000004</v>
      </c>
      <c r="H145">
        <v>3.0119758100000001E-2</v>
      </c>
      <c r="I145">
        <v>577.96301270000004</v>
      </c>
      <c r="J145">
        <v>-2.0594119559999998E-3</v>
      </c>
      <c r="K145">
        <v>577.96301270000004</v>
      </c>
      <c r="L145">
        <v>3.6433856930000001E-2</v>
      </c>
      <c r="M145">
        <v>577.96301270000004</v>
      </c>
      <c r="N145">
        <v>4.711262416E-3</v>
      </c>
      <c r="O145">
        <v>577.96301270000004</v>
      </c>
      <c r="P145">
        <v>1.5991128980000002E-2</v>
      </c>
      <c r="Q145">
        <v>577.96301270000004</v>
      </c>
      <c r="R145">
        <v>-4.865966272E-3</v>
      </c>
      <c r="S145">
        <v>577.96301270000004</v>
      </c>
      <c r="T145">
        <v>1.3502036219999999E-2</v>
      </c>
      <c r="U145">
        <v>577.96301270000004</v>
      </c>
      <c r="V145">
        <v>-4.1581806730000004E-3</v>
      </c>
      <c r="W145">
        <v>577.96301270000004</v>
      </c>
      <c r="X145">
        <v>1.4430865649999999E-2</v>
      </c>
      <c r="Y145">
        <v>577.96301270000004</v>
      </c>
      <c r="Z145">
        <v>3.4939714239999998E-3</v>
      </c>
      <c r="AB145">
        <v>577.96301270000004</v>
      </c>
      <c r="AC145">
        <f t="shared" si="7"/>
        <v>-2.8807339028199999E-2</v>
      </c>
      <c r="AD145">
        <f t="shared" si="8"/>
        <v>-2.0857095252000003E-2</v>
      </c>
      <c r="AF145">
        <v>577.96301270000004</v>
      </c>
      <c r="AG145">
        <f t="shared" si="9"/>
        <v>-1.1343267028199999E-2</v>
      </c>
      <c r="AH145">
        <f t="shared" si="10"/>
        <v>-1.6081306252000004E-2</v>
      </c>
    </row>
    <row r="146" spans="1:34">
      <c r="A146">
        <v>577.06872559999999</v>
      </c>
      <c r="B146">
        <v>3.4091968559999998E-3</v>
      </c>
      <c r="C146">
        <v>577.06872559999999</v>
      </c>
      <c r="D146">
        <v>3.0216988180000001E-2</v>
      </c>
      <c r="E146">
        <v>577.06872559999999</v>
      </c>
      <c r="F146">
        <v>9.8060537129999992E-4</v>
      </c>
      <c r="G146">
        <v>577.06872559999999</v>
      </c>
      <c r="H146">
        <v>3.0467014760000001E-2</v>
      </c>
      <c r="I146">
        <v>577.06872559999999</v>
      </c>
      <c r="J146">
        <v>-1.986185787E-3</v>
      </c>
      <c r="K146">
        <v>577.06872559999999</v>
      </c>
      <c r="L146">
        <v>3.6857768890000003E-2</v>
      </c>
      <c r="M146">
        <v>577.06872559999999</v>
      </c>
      <c r="N146">
        <v>4.7851679849999999E-3</v>
      </c>
      <c r="O146">
        <v>577.06872559999999</v>
      </c>
      <c r="P146">
        <v>1.597888209E-2</v>
      </c>
      <c r="Q146">
        <v>577.06872559999999</v>
      </c>
      <c r="R146">
        <v>-4.8436443319999998E-3</v>
      </c>
      <c r="S146">
        <v>577.06872559999999</v>
      </c>
      <c r="T146">
        <v>1.3624835760000001E-2</v>
      </c>
      <c r="U146">
        <v>577.06872559999999</v>
      </c>
      <c r="V146">
        <v>-4.2034056969999997E-3</v>
      </c>
      <c r="W146">
        <v>577.06872559999999</v>
      </c>
      <c r="X146">
        <v>1.4828735960000001E-2</v>
      </c>
      <c r="Y146">
        <v>577.06872559999999</v>
      </c>
      <c r="Z146">
        <v>3.7516844459999999E-3</v>
      </c>
      <c r="AB146">
        <v>577.06872559999999</v>
      </c>
      <c r="AC146">
        <f t="shared" si="7"/>
        <v>-2.9236382808700001E-2</v>
      </c>
      <c r="AD146">
        <f t="shared" si="8"/>
        <v>-2.0822526421999998E-2</v>
      </c>
      <c r="AF146">
        <v>577.06872559999999</v>
      </c>
      <c r="AG146">
        <f t="shared" si="9"/>
        <v>-1.17723108087E-2</v>
      </c>
      <c r="AH146">
        <f t="shared" si="10"/>
        <v>-1.6046737421999999E-2</v>
      </c>
    </row>
    <row r="147" spans="1:34">
      <c r="A147">
        <v>576.02514650000001</v>
      </c>
      <c r="B147">
        <v>3.1040774189999999E-3</v>
      </c>
      <c r="C147">
        <v>576.02514650000001</v>
      </c>
      <c r="D147">
        <v>3.0931223179999998E-2</v>
      </c>
      <c r="E147">
        <v>576.02514650000001</v>
      </c>
      <c r="F147">
        <v>7.9755374460000004E-4</v>
      </c>
      <c r="G147">
        <v>576.02514650000001</v>
      </c>
      <c r="H147">
        <v>3.0812935900000001E-2</v>
      </c>
      <c r="I147">
        <v>576.02514650000001</v>
      </c>
      <c r="J147">
        <v>-1.9941222849999998E-3</v>
      </c>
      <c r="K147">
        <v>576.02514650000001</v>
      </c>
      <c r="L147">
        <v>3.7401057779999997E-2</v>
      </c>
      <c r="M147">
        <v>576.02514650000001</v>
      </c>
      <c r="N147">
        <v>4.8673059789999997E-3</v>
      </c>
      <c r="O147">
        <v>576.02514650000001</v>
      </c>
      <c r="P147">
        <v>1.6359385099999998E-2</v>
      </c>
      <c r="Q147">
        <v>576.02514650000001</v>
      </c>
      <c r="R147">
        <v>-4.9179261550000002E-3</v>
      </c>
      <c r="S147">
        <v>576.02514650000001</v>
      </c>
      <c r="T147">
        <v>1.39421979E-2</v>
      </c>
      <c r="U147">
        <v>576.02514650000001</v>
      </c>
      <c r="V147">
        <v>-4.2374501940000003E-3</v>
      </c>
      <c r="W147">
        <v>576.02514650000001</v>
      </c>
      <c r="X147">
        <v>1.4958716929999999E-2</v>
      </c>
      <c r="Y147">
        <v>576.02514650000001</v>
      </c>
      <c r="Z147">
        <v>3.9426730949999999E-3</v>
      </c>
      <c r="AB147">
        <v>576.02514650000001</v>
      </c>
      <c r="AC147">
        <f t="shared" si="7"/>
        <v>-3.0133669435399999E-2</v>
      </c>
      <c r="AD147">
        <f t="shared" si="8"/>
        <v>-2.1277311255E-2</v>
      </c>
      <c r="AF147">
        <v>576.02514650000001</v>
      </c>
      <c r="AG147">
        <f t="shared" si="9"/>
        <v>-1.2669597435399998E-2</v>
      </c>
      <c r="AH147">
        <f t="shared" si="10"/>
        <v>-1.6501522255000001E-2</v>
      </c>
    </row>
    <row r="148" spans="1:34">
      <c r="A148">
        <v>574.98132320000002</v>
      </c>
      <c r="B148">
        <v>2.5577510239999999E-3</v>
      </c>
      <c r="C148">
        <v>574.98132320000002</v>
      </c>
      <c r="D148">
        <v>3.145776317E-2</v>
      </c>
      <c r="E148">
        <v>574.98132320000002</v>
      </c>
      <c r="F148">
        <v>9.5523241910000002E-4</v>
      </c>
      <c r="G148">
        <v>574.98132320000002</v>
      </c>
      <c r="H148">
        <v>3.1156826759999999E-2</v>
      </c>
      <c r="I148">
        <v>574.98132320000002</v>
      </c>
      <c r="J148">
        <v>-2.1024863240000002E-3</v>
      </c>
      <c r="K148">
        <v>574.98132320000002</v>
      </c>
      <c r="L148">
        <v>3.7680409849999999E-2</v>
      </c>
      <c r="M148">
        <v>574.98132320000002</v>
      </c>
      <c r="N148">
        <v>4.7719245779999997E-3</v>
      </c>
      <c r="O148">
        <v>574.98132320000002</v>
      </c>
      <c r="P148">
        <v>1.6424063589999999E-2</v>
      </c>
      <c r="Q148">
        <v>574.98132320000002</v>
      </c>
      <c r="R148">
        <v>-4.5737484470000003E-3</v>
      </c>
      <c r="S148">
        <v>574.98132320000002</v>
      </c>
      <c r="T148">
        <v>1.414890029E-2</v>
      </c>
      <c r="U148">
        <v>574.98132320000002</v>
      </c>
      <c r="V148">
        <v>-4.143309314E-3</v>
      </c>
      <c r="W148">
        <v>574.98132320000002</v>
      </c>
      <c r="X148">
        <v>1.4960619620000001E-2</v>
      </c>
      <c r="Y148">
        <v>574.98132320000002</v>
      </c>
      <c r="Z148">
        <v>3.8675784599999999E-3</v>
      </c>
      <c r="AB148">
        <v>574.98132320000002</v>
      </c>
      <c r="AC148">
        <f t="shared" si="7"/>
        <v>-3.0502530750899998E-2</v>
      </c>
      <c r="AD148">
        <f t="shared" si="8"/>
        <v>-2.0997812036999998E-2</v>
      </c>
      <c r="AF148">
        <v>574.98132320000002</v>
      </c>
      <c r="AG148">
        <f t="shared" si="9"/>
        <v>-1.3038458750899998E-2</v>
      </c>
      <c r="AH148">
        <f t="shared" si="10"/>
        <v>-1.6222023036999999E-2</v>
      </c>
    </row>
    <row r="149" spans="1:34">
      <c r="A149">
        <v>573.93719480000004</v>
      </c>
      <c r="B149">
        <v>2.1608655809999999E-3</v>
      </c>
      <c r="C149">
        <v>573.93719480000004</v>
      </c>
      <c r="D149">
        <v>3.2012142239999999E-2</v>
      </c>
      <c r="E149">
        <v>573.93719480000004</v>
      </c>
      <c r="F149">
        <v>1.0372458490000001E-3</v>
      </c>
      <c r="G149">
        <v>573.93719480000004</v>
      </c>
      <c r="H149">
        <v>3.139832243E-2</v>
      </c>
      <c r="I149">
        <v>573.93719480000004</v>
      </c>
      <c r="J149">
        <v>-2.027979353E-3</v>
      </c>
      <c r="K149">
        <v>573.93719480000004</v>
      </c>
      <c r="L149">
        <v>3.8446854799999999E-2</v>
      </c>
      <c r="M149">
        <v>573.93719480000004</v>
      </c>
      <c r="N149">
        <v>5.066982936E-3</v>
      </c>
      <c r="O149">
        <v>573.93719480000004</v>
      </c>
      <c r="P149">
        <v>1.7019730059999998E-2</v>
      </c>
      <c r="Q149">
        <v>573.93719480000004</v>
      </c>
      <c r="R149">
        <v>-4.5334291639999996E-3</v>
      </c>
      <c r="S149">
        <v>573.93719480000004</v>
      </c>
      <c r="T149">
        <v>1.441141032E-2</v>
      </c>
      <c r="U149">
        <v>573.93719480000004</v>
      </c>
      <c r="V149">
        <v>-4.0622274390000003E-3</v>
      </c>
      <c r="W149">
        <v>573.93719480000004</v>
      </c>
      <c r="X149">
        <v>1.5310653489999999E-2</v>
      </c>
      <c r="Y149">
        <v>573.93719480000004</v>
      </c>
      <c r="Z149">
        <v>4.1337455619999998E-3</v>
      </c>
      <c r="AB149">
        <v>573.93719480000004</v>
      </c>
      <c r="AC149">
        <f t="shared" si="7"/>
        <v>-3.0974896390999998E-2</v>
      </c>
      <c r="AD149">
        <f t="shared" si="8"/>
        <v>-2.1553159223999998E-2</v>
      </c>
      <c r="AF149">
        <v>573.93719480000004</v>
      </c>
      <c r="AG149">
        <f t="shared" si="9"/>
        <v>-1.3510824390999997E-2</v>
      </c>
      <c r="AH149">
        <f t="shared" si="10"/>
        <v>-1.6777370223999999E-2</v>
      </c>
    </row>
    <row r="150" spans="1:34">
      <c r="A150">
        <v>573.04205320000005</v>
      </c>
      <c r="B150">
        <v>2.1294665060000001E-3</v>
      </c>
      <c r="C150">
        <v>573.04205320000005</v>
      </c>
      <c r="D150">
        <v>3.2198410480000002E-2</v>
      </c>
      <c r="E150">
        <v>573.04205320000005</v>
      </c>
      <c r="F150">
        <v>1.358859008E-3</v>
      </c>
      <c r="G150">
        <v>573.04205320000005</v>
      </c>
      <c r="H150">
        <v>3.1535837800000001E-2</v>
      </c>
      <c r="I150">
        <v>573.04205320000005</v>
      </c>
      <c r="J150">
        <v>-1.67608785E-3</v>
      </c>
      <c r="K150">
        <v>573.04205320000005</v>
      </c>
      <c r="L150">
        <v>3.8757700470000003E-2</v>
      </c>
      <c r="M150">
        <v>573.04205320000005</v>
      </c>
      <c r="N150">
        <v>5.0769350489999997E-3</v>
      </c>
      <c r="O150">
        <v>573.04205320000005</v>
      </c>
      <c r="P150">
        <v>1.6713481400000001E-2</v>
      </c>
      <c r="Q150">
        <v>573.04205320000005</v>
      </c>
      <c r="R150">
        <v>-4.3206010009999999E-3</v>
      </c>
      <c r="S150">
        <v>573.04205320000005</v>
      </c>
      <c r="T150">
        <v>1.4566267839999999E-2</v>
      </c>
      <c r="U150">
        <v>573.04205320000005</v>
      </c>
      <c r="V150">
        <v>-3.8143240379999999E-3</v>
      </c>
      <c r="W150">
        <v>573.04205320000005</v>
      </c>
      <c r="X150">
        <v>1.5539336020000001E-2</v>
      </c>
      <c r="Y150">
        <v>573.04205320000005</v>
      </c>
      <c r="Z150">
        <v>4.2847711590000004E-3</v>
      </c>
      <c r="AB150">
        <v>573.04205320000005</v>
      </c>
      <c r="AC150">
        <f t="shared" si="7"/>
        <v>-3.0839551472000001E-2</v>
      </c>
      <c r="AD150">
        <f t="shared" si="8"/>
        <v>-2.1034082401E-2</v>
      </c>
      <c r="AF150">
        <v>573.04205320000005</v>
      </c>
      <c r="AG150">
        <f t="shared" si="9"/>
        <v>-1.3375479472000001E-2</v>
      </c>
      <c r="AH150">
        <f t="shared" si="10"/>
        <v>-1.6258293401000001E-2</v>
      </c>
    </row>
    <row r="151" spans="1:34">
      <c r="A151">
        <v>571.99743650000005</v>
      </c>
      <c r="B151">
        <v>1.741003012E-3</v>
      </c>
      <c r="C151">
        <v>571.99743650000005</v>
      </c>
      <c r="D151">
        <v>3.2604061070000002E-2</v>
      </c>
      <c r="E151">
        <v>571.99743650000005</v>
      </c>
      <c r="F151">
        <v>1.3974737380000001E-3</v>
      </c>
      <c r="G151">
        <v>571.99743650000005</v>
      </c>
      <c r="H151">
        <v>3.1417161229999997E-2</v>
      </c>
      <c r="I151">
        <v>571.99743650000005</v>
      </c>
      <c r="J151">
        <v>-1.674076542E-3</v>
      </c>
      <c r="K151">
        <v>571.99743650000005</v>
      </c>
      <c r="L151">
        <v>3.8930833339999998E-2</v>
      </c>
      <c r="M151">
        <v>571.99743650000005</v>
      </c>
      <c r="N151">
        <v>5.1915068179999996E-3</v>
      </c>
      <c r="O151">
        <v>571.99743650000005</v>
      </c>
      <c r="P151">
        <v>1.6969930380000001E-2</v>
      </c>
      <c r="Q151">
        <v>571.99743650000005</v>
      </c>
      <c r="R151">
        <v>-4.0791016069999997E-3</v>
      </c>
      <c r="S151">
        <v>571.99743650000005</v>
      </c>
      <c r="T151">
        <v>1.513984893E-2</v>
      </c>
      <c r="U151">
        <v>571.99743650000005</v>
      </c>
      <c r="V151">
        <v>-3.7609485440000001E-3</v>
      </c>
      <c r="W151">
        <v>571.99743650000005</v>
      </c>
      <c r="X151">
        <v>1.54587226E-2</v>
      </c>
      <c r="Y151">
        <v>571.99743650000005</v>
      </c>
      <c r="Z151">
        <v>4.0863417089999996E-3</v>
      </c>
      <c r="AB151">
        <v>571.99743650000005</v>
      </c>
      <c r="AC151">
        <f t="shared" si="7"/>
        <v>-3.1206587332000001E-2</v>
      </c>
      <c r="AD151">
        <f t="shared" si="8"/>
        <v>-2.1049031987000002E-2</v>
      </c>
      <c r="AF151">
        <v>571.99743650000005</v>
      </c>
      <c r="AG151">
        <f t="shared" si="9"/>
        <v>-1.3742515332000001E-2</v>
      </c>
      <c r="AH151">
        <f t="shared" si="10"/>
        <v>-1.6273242987000003E-2</v>
      </c>
    </row>
    <row r="152" spans="1:34">
      <c r="A152">
        <v>570.95257570000001</v>
      </c>
      <c r="B152">
        <v>1.3020986229999999E-3</v>
      </c>
      <c r="C152">
        <v>570.95257570000001</v>
      </c>
      <c r="D152">
        <v>3.2954454420000001E-2</v>
      </c>
      <c r="E152">
        <v>570.95257570000001</v>
      </c>
      <c r="F152">
        <v>1.8627829850000001E-3</v>
      </c>
      <c r="G152">
        <v>570.95257570000001</v>
      </c>
      <c r="H152">
        <v>3.153143823E-2</v>
      </c>
      <c r="I152">
        <v>570.95257570000001</v>
      </c>
      <c r="J152">
        <v>-1.373922569E-3</v>
      </c>
      <c r="K152">
        <v>570.95257570000001</v>
      </c>
      <c r="L152">
        <v>3.9394631979999997E-2</v>
      </c>
      <c r="M152">
        <v>570.95257570000001</v>
      </c>
      <c r="N152">
        <v>5.7737119499999996E-3</v>
      </c>
      <c r="O152">
        <v>570.95257570000001</v>
      </c>
      <c r="P152">
        <v>1.7030443999999999E-2</v>
      </c>
      <c r="Q152">
        <v>570.95257570000001</v>
      </c>
      <c r="R152">
        <v>-3.7674668710000001E-3</v>
      </c>
      <c r="S152">
        <v>570.95257570000001</v>
      </c>
      <c r="T152">
        <v>1.526858285E-2</v>
      </c>
      <c r="U152">
        <v>570.95257570000001</v>
      </c>
      <c r="V152">
        <v>-3.7274318750000002E-3</v>
      </c>
      <c r="W152">
        <v>570.95257570000001</v>
      </c>
      <c r="X152">
        <v>1.5425864609999999E-2</v>
      </c>
      <c r="Y152">
        <v>570.95257570000001</v>
      </c>
      <c r="Z152">
        <v>4.0292236949999996E-3</v>
      </c>
      <c r="AB152">
        <v>570.95257570000001</v>
      </c>
      <c r="AC152">
        <f t="shared" ref="AC152:AC215" si="11">F152-D152</f>
        <v>-3.1091671435000003E-2</v>
      </c>
      <c r="AD152">
        <f t="shared" ref="AD152:AD215" si="12">R152-P152</f>
        <v>-2.0797910870999997E-2</v>
      </c>
      <c r="AF152">
        <v>570.95257570000001</v>
      </c>
      <c r="AG152">
        <f t="shared" ref="AG152:AG215" si="13">AC152--0.017464072</f>
        <v>-1.3627599435000002E-2</v>
      </c>
      <c r="AH152">
        <f t="shared" ref="AH152:AH215" si="14">AD152--0.004775789</f>
        <v>-1.6022121870999998E-2</v>
      </c>
    </row>
    <row r="153" spans="1:34">
      <c r="A153">
        <v>570.05676270000004</v>
      </c>
      <c r="B153">
        <v>9.5525837970000002E-4</v>
      </c>
      <c r="C153">
        <v>570.05676270000004</v>
      </c>
      <c r="D153">
        <v>3.3146295700000002E-2</v>
      </c>
      <c r="E153">
        <v>570.05676270000004</v>
      </c>
      <c r="F153">
        <v>2.7338354849999998E-3</v>
      </c>
      <c r="G153">
        <v>570.05676270000004</v>
      </c>
      <c r="H153">
        <v>3.1419470909999997E-2</v>
      </c>
      <c r="I153">
        <v>570.05676270000004</v>
      </c>
      <c r="J153">
        <v>-9.0150034520000005E-4</v>
      </c>
      <c r="K153">
        <v>570.05676270000004</v>
      </c>
      <c r="L153">
        <v>3.9336871359999998E-2</v>
      </c>
      <c r="M153">
        <v>570.05676270000004</v>
      </c>
      <c r="N153">
        <v>6.1755422499999999E-3</v>
      </c>
      <c r="O153">
        <v>570.05676270000004</v>
      </c>
      <c r="P153">
        <v>1.72541365E-2</v>
      </c>
      <c r="Q153">
        <v>570.05676270000004</v>
      </c>
      <c r="R153">
        <v>-3.1525718509999999E-3</v>
      </c>
      <c r="S153">
        <v>570.05676270000004</v>
      </c>
      <c r="T153">
        <v>1.5649108219999999E-2</v>
      </c>
      <c r="U153">
        <v>570.05676270000004</v>
      </c>
      <c r="V153">
        <v>-3.3015988299999999E-3</v>
      </c>
      <c r="W153">
        <v>570.05676270000004</v>
      </c>
      <c r="X153">
        <v>1.559235342E-2</v>
      </c>
      <c r="Y153">
        <v>570.05676270000004</v>
      </c>
      <c r="Z153">
        <v>4.261609633E-3</v>
      </c>
      <c r="AB153">
        <v>570.05676270000004</v>
      </c>
      <c r="AC153">
        <f t="shared" si="11"/>
        <v>-3.0412460215000003E-2</v>
      </c>
      <c r="AD153">
        <f t="shared" si="12"/>
        <v>-2.0406708350999999E-2</v>
      </c>
      <c r="AF153">
        <v>570.05676270000004</v>
      </c>
      <c r="AG153">
        <f t="shared" si="13"/>
        <v>-1.2948388215000002E-2</v>
      </c>
      <c r="AH153">
        <f t="shared" si="14"/>
        <v>-1.5630919351E-2</v>
      </c>
    </row>
    <row r="154" spans="1:34">
      <c r="A154">
        <v>569.01135250000004</v>
      </c>
      <c r="B154">
        <v>8.1856042380000005E-4</v>
      </c>
      <c r="C154">
        <v>569.01135250000004</v>
      </c>
      <c r="D154">
        <v>3.3529844140000001E-2</v>
      </c>
      <c r="E154">
        <v>569.01135250000004</v>
      </c>
      <c r="F154">
        <v>3.264943371E-3</v>
      </c>
      <c r="G154">
        <v>569.01135250000004</v>
      </c>
      <c r="H154">
        <v>3.1475856900000002E-2</v>
      </c>
      <c r="I154">
        <v>569.01135250000004</v>
      </c>
      <c r="J154">
        <v>-2.496243105E-4</v>
      </c>
      <c r="K154">
        <v>569.01135250000004</v>
      </c>
      <c r="L154">
        <v>4.0146961809999999E-2</v>
      </c>
      <c r="M154">
        <v>569.01135250000004</v>
      </c>
      <c r="N154">
        <v>6.873559207E-3</v>
      </c>
      <c r="O154">
        <v>569.01135250000004</v>
      </c>
      <c r="P154">
        <v>1.7088517550000001E-2</v>
      </c>
      <c r="Q154">
        <v>569.01135250000004</v>
      </c>
      <c r="R154">
        <v>-2.724476857E-3</v>
      </c>
      <c r="S154">
        <v>569.01135250000004</v>
      </c>
      <c r="T154">
        <v>1.575820893E-2</v>
      </c>
      <c r="U154">
        <v>569.01135250000004</v>
      </c>
      <c r="V154">
        <v>-2.7381619439999999E-3</v>
      </c>
      <c r="W154">
        <v>569.01135250000004</v>
      </c>
      <c r="X154">
        <v>1.5573812649999999E-2</v>
      </c>
      <c r="Y154">
        <v>569.01135250000004</v>
      </c>
      <c r="Z154">
        <v>4.321084823E-3</v>
      </c>
      <c r="AB154">
        <v>569.01135250000004</v>
      </c>
      <c r="AC154">
        <f t="shared" si="11"/>
        <v>-3.0264900769E-2</v>
      </c>
      <c r="AD154">
        <f t="shared" si="12"/>
        <v>-1.9812994407E-2</v>
      </c>
      <c r="AF154">
        <v>569.01135250000004</v>
      </c>
      <c r="AG154">
        <f t="shared" si="13"/>
        <v>-1.2800828768999999E-2</v>
      </c>
      <c r="AH154">
        <f t="shared" si="14"/>
        <v>-1.5037205407000001E-2</v>
      </c>
    </row>
    <row r="155" spans="1:34">
      <c r="A155">
        <v>567.96569820000002</v>
      </c>
      <c r="B155">
        <v>2.7118838630000002E-4</v>
      </c>
      <c r="C155">
        <v>567.96569820000002</v>
      </c>
      <c r="D155">
        <v>3.403124213E-2</v>
      </c>
      <c r="E155">
        <v>567.96569820000002</v>
      </c>
      <c r="F155">
        <v>4.3557281610000003E-3</v>
      </c>
      <c r="G155">
        <v>567.96569820000002</v>
      </c>
      <c r="H155">
        <v>3.1528823079999997E-2</v>
      </c>
      <c r="I155">
        <v>567.96569820000002</v>
      </c>
      <c r="J155">
        <v>8.4179866830000002E-4</v>
      </c>
      <c r="K155">
        <v>567.96569820000002</v>
      </c>
      <c r="L155">
        <v>4.0330789979999997E-2</v>
      </c>
      <c r="M155">
        <v>567.96569820000002</v>
      </c>
      <c r="N155">
        <v>7.7899647880000002E-3</v>
      </c>
      <c r="O155">
        <v>567.96569820000002</v>
      </c>
      <c r="P155">
        <v>1.72766E-2</v>
      </c>
      <c r="Q155">
        <v>567.96569820000002</v>
      </c>
      <c r="R155">
        <v>-1.90299924E-3</v>
      </c>
      <c r="S155">
        <v>567.96569820000002</v>
      </c>
      <c r="T155">
        <v>1.5793642029999999E-2</v>
      </c>
      <c r="U155">
        <v>567.96569820000002</v>
      </c>
      <c r="V155">
        <v>-1.9785584879999998E-3</v>
      </c>
      <c r="W155">
        <v>567.96569820000002</v>
      </c>
      <c r="X155">
        <v>1.5618086789999999E-2</v>
      </c>
      <c r="Y155">
        <v>567.96569820000002</v>
      </c>
      <c r="Z155">
        <v>4.6789455230000004E-3</v>
      </c>
      <c r="AB155">
        <v>567.96569820000002</v>
      </c>
      <c r="AC155">
        <f t="shared" si="11"/>
        <v>-2.9675513968999999E-2</v>
      </c>
      <c r="AD155">
        <f t="shared" si="12"/>
        <v>-1.9179599240000001E-2</v>
      </c>
      <c r="AF155">
        <v>567.96569820000002</v>
      </c>
      <c r="AG155">
        <f t="shared" si="13"/>
        <v>-1.2211441968999998E-2</v>
      </c>
      <c r="AH155">
        <f t="shared" si="14"/>
        <v>-1.4403810240000002E-2</v>
      </c>
    </row>
    <row r="156" spans="1:34">
      <c r="A156">
        <v>567.06921390000002</v>
      </c>
      <c r="B156">
        <v>2.465561556E-4</v>
      </c>
      <c r="C156">
        <v>567.06921390000002</v>
      </c>
      <c r="D156">
        <v>3.4049831330000002E-2</v>
      </c>
      <c r="E156">
        <v>567.06921390000002</v>
      </c>
      <c r="F156">
        <v>5.2804034200000004E-3</v>
      </c>
      <c r="G156">
        <v>567.06921390000002</v>
      </c>
      <c r="H156">
        <v>3.1675230710000002E-2</v>
      </c>
      <c r="I156">
        <v>567.06921390000002</v>
      </c>
      <c r="J156">
        <v>1.662936178E-3</v>
      </c>
      <c r="K156">
        <v>567.06921390000002</v>
      </c>
      <c r="L156">
        <v>4.0411010380000001E-2</v>
      </c>
      <c r="M156">
        <v>567.06921390000002</v>
      </c>
      <c r="N156">
        <v>8.5796825590000007E-3</v>
      </c>
      <c r="O156">
        <v>567.06921390000002</v>
      </c>
      <c r="P156">
        <v>1.714983024E-2</v>
      </c>
      <c r="Q156">
        <v>567.06921390000002</v>
      </c>
      <c r="R156">
        <v>-1.1328443650000001E-3</v>
      </c>
      <c r="S156">
        <v>567.06921390000002</v>
      </c>
      <c r="T156">
        <v>1.600762084E-2</v>
      </c>
      <c r="U156">
        <v>567.06921390000002</v>
      </c>
      <c r="V156">
        <v>-1.530886977E-3</v>
      </c>
      <c r="W156">
        <v>567.06921390000002</v>
      </c>
      <c r="X156">
        <v>1.5812434260000001E-2</v>
      </c>
      <c r="Y156">
        <v>567.06921390000002</v>
      </c>
      <c r="Z156">
        <v>4.7036735339999998E-3</v>
      </c>
      <c r="AB156">
        <v>567.06921390000002</v>
      </c>
      <c r="AC156">
        <f t="shared" si="11"/>
        <v>-2.8769427910000003E-2</v>
      </c>
      <c r="AD156">
        <f t="shared" si="12"/>
        <v>-1.8282674605E-2</v>
      </c>
      <c r="AF156">
        <v>567.06921390000002</v>
      </c>
      <c r="AG156">
        <f t="shared" si="13"/>
        <v>-1.1305355910000002E-2</v>
      </c>
      <c r="AH156">
        <f t="shared" si="14"/>
        <v>-1.3506885605000001E-2</v>
      </c>
    </row>
    <row r="157" spans="1:34">
      <c r="A157">
        <v>566.02307129999997</v>
      </c>
      <c r="B157" s="1">
        <v>3.670785372E-5</v>
      </c>
      <c r="C157">
        <v>566.02307129999997</v>
      </c>
      <c r="D157">
        <v>3.4120727330000003E-2</v>
      </c>
      <c r="E157">
        <v>566.02307129999997</v>
      </c>
      <c r="F157">
        <v>6.7730299199999996E-3</v>
      </c>
      <c r="G157">
        <v>566.02307129999997</v>
      </c>
      <c r="H157">
        <v>3.136404231E-2</v>
      </c>
      <c r="I157">
        <v>566.02307129999997</v>
      </c>
      <c r="J157">
        <v>2.9722009789999999E-3</v>
      </c>
      <c r="K157">
        <v>566.02307129999997</v>
      </c>
      <c r="L157">
        <v>4.0512733160000002E-2</v>
      </c>
      <c r="M157">
        <v>566.02307129999997</v>
      </c>
      <c r="N157">
        <v>9.9593130870000001E-3</v>
      </c>
      <c r="O157">
        <v>566.02307129999997</v>
      </c>
      <c r="P157">
        <v>1.7253948379999998E-2</v>
      </c>
      <c r="Q157">
        <v>566.02307129999997</v>
      </c>
      <c r="R157" s="1">
        <v>2.0295074140000001E-5</v>
      </c>
      <c r="S157">
        <v>566.02307129999997</v>
      </c>
      <c r="T157">
        <v>1.5955599019999999E-2</v>
      </c>
      <c r="U157">
        <v>566.02307129999997</v>
      </c>
      <c r="V157">
        <v>-5.0717225529999996E-4</v>
      </c>
      <c r="W157">
        <v>566.02307129999997</v>
      </c>
      <c r="X157">
        <v>1.5553716570000001E-2</v>
      </c>
      <c r="Y157">
        <v>566.02307129999997</v>
      </c>
      <c r="Z157">
        <v>4.8829601150000004E-3</v>
      </c>
      <c r="AB157">
        <v>566.02307129999997</v>
      </c>
      <c r="AC157">
        <f t="shared" si="11"/>
        <v>-2.7347697410000003E-2</v>
      </c>
      <c r="AD157">
        <f t="shared" si="12"/>
        <v>-1.7233653305859999E-2</v>
      </c>
      <c r="AF157">
        <v>566.02307129999997</v>
      </c>
      <c r="AG157">
        <f t="shared" si="13"/>
        <v>-9.8836254100000027E-3</v>
      </c>
      <c r="AH157">
        <f t="shared" si="14"/>
        <v>-1.245786430586E-2</v>
      </c>
    </row>
    <row r="158" spans="1:34">
      <c r="A158">
        <v>564.9766846</v>
      </c>
      <c r="B158">
        <v>-6.5090646969999996E-4</v>
      </c>
      <c r="C158">
        <v>564.9766846</v>
      </c>
      <c r="D158">
        <v>3.4524530169999998E-2</v>
      </c>
      <c r="E158">
        <v>564.9766846</v>
      </c>
      <c r="F158">
        <v>9.0585695579999993E-3</v>
      </c>
      <c r="G158">
        <v>564.9766846</v>
      </c>
      <c r="H158">
        <v>3.152350709E-2</v>
      </c>
      <c r="I158">
        <v>564.9766846</v>
      </c>
      <c r="J158">
        <v>5.3814523849999999E-3</v>
      </c>
      <c r="K158">
        <v>564.9766846</v>
      </c>
      <c r="L158">
        <v>4.088705778E-2</v>
      </c>
      <c r="M158">
        <v>564.9766846</v>
      </c>
      <c r="N158">
        <v>1.2212256899999999E-2</v>
      </c>
      <c r="O158">
        <v>564.9766846</v>
      </c>
      <c r="P158">
        <v>1.7083266749999999E-2</v>
      </c>
      <c r="Q158">
        <v>564.9766846</v>
      </c>
      <c r="R158">
        <v>1.940105576E-3</v>
      </c>
      <c r="S158">
        <v>564.9766846</v>
      </c>
      <c r="T158">
        <v>1.611995511E-2</v>
      </c>
      <c r="U158">
        <v>564.9766846</v>
      </c>
      <c r="V158">
        <v>1.2553145639999999E-3</v>
      </c>
      <c r="W158">
        <v>564.9766846</v>
      </c>
      <c r="X158">
        <v>1.5767039730000001E-2</v>
      </c>
      <c r="Y158">
        <v>564.9766846</v>
      </c>
      <c r="Z158">
        <v>6.0788495469999999E-3</v>
      </c>
      <c r="AB158">
        <v>564.9766846</v>
      </c>
      <c r="AC158">
        <f t="shared" si="11"/>
        <v>-2.5465960611999999E-2</v>
      </c>
      <c r="AD158">
        <f t="shared" si="12"/>
        <v>-1.5143161173999999E-2</v>
      </c>
      <c r="AF158">
        <v>564.9766846</v>
      </c>
      <c r="AG158">
        <f t="shared" si="13"/>
        <v>-8.001888611999998E-3</v>
      </c>
      <c r="AH158">
        <f t="shared" si="14"/>
        <v>-1.0367372173999998E-2</v>
      </c>
    </row>
    <row r="159" spans="1:34">
      <c r="A159">
        <v>563.92999269999996</v>
      </c>
      <c r="B159">
        <v>-8.7902566880000005E-4</v>
      </c>
      <c r="C159">
        <v>563.92999269999996</v>
      </c>
      <c r="D159">
        <v>3.4727219490000003E-2</v>
      </c>
      <c r="E159">
        <v>563.92999269999996</v>
      </c>
      <c r="F159">
        <v>1.198736764E-2</v>
      </c>
      <c r="G159">
        <v>563.92999269999996</v>
      </c>
      <c r="H159">
        <v>3.1503967940000002E-2</v>
      </c>
      <c r="I159">
        <v>563.92999269999996</v>
      </c>
      <c r="J159">
        <v>8.1238988790000004E-3</v>
      </c>
      <c r="K159">
        <v>563.92999269999996</v>
      </c>
      <c r="L159">
        <v>4.1180845350000002E-2</v>
      </c>
      <c r="M159">
        <v>563.92999269999996</v>
      </c>
      <c r="N159">
        <v>1.4851396899999999E-2</v>
      </c>
      <c r="O159">
        <v>563.92999269999996</v>
      </c>
      <c r="P159">
        <v>1.7224643380000002E-2</v>
      </c>
      <c r="Q159">
        <v>563.92999269999996</v>
      </c>
      <c r="R159">
        <v>3.7197263449999999E-3</v>
      </c>
      <c r="S159">
        <v>563.92999269999996</v>
      </c>
      <c r="T159">
        <v>1.6252094880000002E-2</v>
      </c>
      <c r="U159">
        <v>563.92999269999996</v>
      </c>
      <c r="V159">
        <v>2.9725658240000001E-3</v>
      </c>
      <c r="W159">
        <v>563.92999269999996</v>
      </c>
      <c r="X159">
        <v>1.5810634939999998E-2</v>
      </c>
      <c r="Y159">
        <v>563.92999269999996</v>
      </c>
      <c r="Z159">
        <v>7.3548592630000003E-3</v>
      </c>
      <c r="AB159">
        <v>563.92999269999996</v>
      </c>
      <c r="AC159">
        <f t="shared" si="11"/>
        <v>-2.2739851850000003E-2</v>
      </c>
      <c r="AD159">
        <f t="shared" si="12"/>
        <v>-1.3504917035000001E-2</v>
      </c>
      <c r="AF159">
        <v>563.92999269999996</v>
      </c>
      <c r="AG159">
        <f t="shared" si="13"/>
        <v>-5.2757798500000022E-3</v>
      </c>
      <c r="AH159">
        <f t="shared" si="14"/>
        <v>-8.7291280350000021E-3</v>
      </c>
    </row>
    <row r="160" spans="1:34">
      <c r="A160">
        <v>563.03265380000005</v>
      </c>
      <c r="B160">
        <v>-1.173325931E-3</v>
      </c>
      <c r="C160">
        <v>563.03265380000005</v>
      </c>
      <c r="D160">
        <v>3.5214059050000003E-2</v>
      </c>
      <c r="E160">
        <v>563.03265380000005</v>
      </c>
      <c r="F160">
        <v>1.508723572E-2</v>
      </c>
      <c r="G160">
        <v>563.03265380000005</v>
      </c>
      <c r="H160">
        <v>3.1794201580000001E-2</v>
      </c>
      <c r="I160">
        <v>563.03265380000005</v>
      </c>
      <c r="J160">
        <v>1.085518766E-2</v>
      </c>
      <c r="K160">
        <v>563.03265380000005</v>
      </c>
      <c r="L160">
        <v>4.1432339700000001E-2</v>
      </c>
      <c r="M160">
        <v>563.03265380000005</v>
      </c>
      <c r="N160">
        <v>1.7487322909999999E-2</v>
      </c>
      <c r="O160">
        <v>563.03265380000005</v>
      </c>
      <c r="P160">
        <v>1.7507830629999999E-2</v>
      </c>
      <c r="Q160">
        <v>563.03265380000005</v>
      </c>
      <c r="R160">
        <v>5.9011150149999997E-3</v>
      </c>
      <c r="S160">
        <v>563.03265380000005</v>
      </c>
      <c r="T160">
        <v>1.6511309889999999E-2</v>
      </c>
      <c r="U160">
        <v>563.03265380000005</v>
      </c>
      <c r="V160">
        <v>5.014789756E-3</v>
      </c>
      <c r="W160">
        <v>563.03265380000005</v>
      </c>
      <c r="X160">
        <v>1.6016965729999999E-2</v>
      </c>
      <c r="Y160">
        <v>563.03265380000005</v>
      </c>
      <c r="Z160">
        <v>9.1415466740000003E-3</v>
      </c>
      <c r="AB160">
        <v>563.03265380000005</v>
      </c>
      <c r="AC160">
        <f t="shared" si="11"/>
        <v>-2.0126823330000002E-2</v>
      </c>
      <c r="AD160">
        <f t="shared" si="12"/>
        <v>-1.1606715614999999E-2</v>
      </c>
      <c r="AF160">
        <v>563.03265380000005</v>
      </c>
      <c r="AG160">
        <f t="shared" si="13"/>
        <v>-2.6627513300000009E-3</v>
      </c>
      <c r="AH160">
        <f t="shared" si="14"/>
        <v>-6.830926614999999E-3</v>
      </c>
    </row>
    <row r="161" spans="1:34">
      <c r="A161">
        <v>561.98547359999998</v>
      </c>
      <c r="B161">
        <v>-1.3701034480000001E-3</v>
      </c>
      <c r="C161">
        <v>561.98547359999998</v>
      </c>
      <c r="D161">
        <v>3.5244937990000003E-2</v>
      </c>
      <c r="E161">
        <v>561.98547359999998</v>
      </c>
      <c r="F161">
        <v>1.820631139E-2</v>
      </c>
      <c r="G161">
        <v>561.98547359999998</v>
      </c>
      <c r="H161">
        <v>3.1962182370000002E-2</v>
      </c>
      <c r="I161">
        <v>561.98547359999998</v>
      </c>
      <c r="J161">
        <v>1.3899618759999999E-2</v>
      </c>
      <c r="K161">
        <v>561.98547359999998</v>
      </c>
      <c r="L161">
        <v>4.1564751419999997E-2</v>
      </c>
      <c r="M161">
        <v>561.98547359999998</v>
      </c>
      <c r="N161">
        <v>2.0424764599999999E-2</v>
      </c>
      <c r="O161">
        <v>561.98547359999998</v>
      </c>
      <c r="P161">
        <v>1.7489774150000002E-2</v>
      </c>
      <c r="Q161">
        <v>561.98547359999998</v>
      </c>
      <c r="R161">
        <v>8.0118998889999998E-3</v>
      </c>
      <c r="S161">
        <v>561.98547359999998</v>
      </c>
      <c r="T161">
        <v>1.6704065729999999E-2</v>
      </c>
      <c r="U161">
        <v>561.98547359999998</v>
      </c>
      <c r="V161">
        <v>7.0383795540000004E-3</v>
      </c>
      <c r="W161">
        <v>561.98547359999998</v>
      </c>
      <c r="X161">
        <v>1.6201792279999998E-2</v>
      </c>
      <c r="Y161">
        <v>561.98547359999998</v>
      </c>
      <c r="Z161">
        <v>1.0580838659999999E-2</v>
      </c>
      <c r="AB161">
        <v>561.98547359999998</v>
      </c>
      <c r="AC161">
        <f t="shared" si="11"/>
        <v>-1.7038626600000002E-2</v>
      </c>
      <c r="AD161">
        <f t="shared" si="12"/>
        <v>-9.4778742610000018E-3</v>
      </c>
      <c r="AF161">
        <v>561.98547359999998</v>
      </c>
      <c r="AG161">
        <f t="shared" si="13"/>
        <v>4.2544539999999839E-4</v>
      </c>
      <c r="AH161">
        <f t="shared" si="14"/>
        <v>-4.7020852610000019E-3</v>
      </c>
    </row>
    <row r="162" spans="1:34">
      <c r="A162">
        <v>560.93804929999999</v>
      </c>
      <c r="B162">
        <v>-1.2957804139999999E-3</v>
      </c>
      <c r="C162">
        <v>560.93804929999999</v>
      </c>
      <c r="D162">
        <v>3.5723477599999998E-2</v>
      </c>
      <c r="E162">
        <v>560.93804929999999</v>
      </c>
      <c r="F162">
        <v>2.2702446210000001E-2</v>
      </c>
      <c r="G162">
        <v>560.93804929999999</v>
      </c>
      <c r="H162">
        <v>3.1997039909999997E-2</v>
      </c>
      <c r="I162">
        <v>560.93804929999999</v>
      </c>
      <c r="J162">
        <v>1.7924880609999999E-2</v>
      </c>
      <c r="K162">
        <v>560.93804929999999</v>
      </c>
      <c r="L162">
        <v>4.1743393990000002E-2</v>
      </c>
      <c r="M162">
        <v>560.93804929999999</v>
      </c>
      <c r="N162">
        <v>2.4635119359999999E-2</v>
      </c>
      <c r="O162">
        <v>560.93804929999999</v>
      </c>
      <c r="P162">
        <v>1.7728291449999999E-2</v>
      </c>
      <c r="Q162">
        <v>560.93804929999999</v>
      </c>
      <c r="R162">
        <v>1.0889771390000001E-2</v>
      </c>
      <c r="S162">
        <v>560.93804929999999</v>
      </c>
      <c r="T162">
        <v>1.6684832050000001E-2</v>
      </c>
      <c r="U162">
        <v>560.93804929999999</v>
      </c>
      <c r="V162">
        <v>9.7875297069999999E-3</v>
      </c>
      <c r="W162">
        <v>560.93804929999999</v>
      </c>
      <c r="X162">
        <v>1.6411375249999999E-2</v>
      </c>
      <c r="Y162">
        <v>560.93804929999999</v>
      </c>
      <c r="Z162">
        <v>1.2702525589999999E-2</v>
      </c>
      <c r="AB162">
        <v>560.93804929999999</v>
      </c>
      <c r="AC162">
        <f t="shared" si="11"/>
        <v>-1.3021031389999996E-2</v>
      </c>
      <c r="AD162">
        <f t="shared" si="12"/>
        <v>-6.8385200599999987E-3</v>
      </c>
      <c r="AF162">
        <v>560.93804929999999</v>
      </c>
      <c r="AG162">
        <f t="shared" si="13"/>
        <v>4.4430406100000042E-3</v>
      </c>
      <c r="AH162">
        <f t="shared" si="14"/>
        <v>-2.0627310599999988E-3</v>
      </c>
    </row>
    <row r="163" spans="1:34">
      <c r="A163">
        <v>560.04003909999994</v>
      </c>
      <c r="B163">
        <v>-1.5115919519999999E-3</v>
      </c>
      <c r="C163">
        <v>560.04003909999994</v>
      </c>
      <c r="D163">
        <v>3.612362593E-2</v>
      </c>
      <c r="E163">
        <v>560.04003909999994</v>
      </c>
      <c r="F163">
        <v>2.7552682910000001E-2</v>
      </c>
      <c r="G163">
        <v>560.04003909999994</v>
      </c>
      <c r="H163">
        <v>3.235823661E-2</v>
      </c>
      <c r="I163">
        <v>560.04003909999994</v>
      </c>
      <c r="J163">
        <v>2.2186271850000001E-2</v>
      </c>
      <c r="K163">
        <v>560.04003909999994</v>
      </c>
      <c r="L163">
        <v>4.2376585299999998E-2</v>
      </c>
      <c r="M163">
        <v>560.04003909999994</v>
      </c>
      <c r="N163">
        <v>2.8896071020000001E-2</v>
      </c>
      <c r="O163">
        <v>560.04003909999994</v>
      </c>
      <c r="P163">
        <v>1.7784515399999999E-2</v>
      </c>
      <c r="Q163">
        <v>560.04003909999994</v>
      </c>
      <c r="R163">
        <v>1.400370896E-2</v>
      </c>
      <c r="S163">
        <v>560.04003909999994</v>
      </c>
      <c r="T163">
        <v>1.6932543370000001E-2</v>
      </c>
      <c r="U163">
        <v>560.04003909999994</v>
      </c>
      <c r="V163">
        <v>1.277484465E-2</v>
      </c>
      <c r="W163">
        <v>560.04003909999994</v>
      </c>
      <c r="X163">
        <v>1.6721094030000001E-2</v>
      </c>
      <c r="Y163">
        <v>560.04003909999994</v>
      </c>
      <c r="Z163">
        <v>1.536903251E-2</v>
      </c>
      <c r="AB163">
        <v>560.04003909999994</v>
      </c>
      <c r="AC163">
        <f t="shared" si="11"/>
        <v>-8.5709430199999992E-3</v>
      </c>
      <c r="AD163">
        <f t="shared" si="12"/>
        <v>-3.7808064399999994E-3</v>
      </c>
      <c r="AF163">
        <v>560.04003909999994</v>
      </c>
      <c r="AG163">
        <f t="shared" si="13"/>
        <v>8.8931289800000014E-3</v>
      </c>
      <c r="AH163">
        <f t="shared" si="14"/>
        <v>9.9498256000000052E-4</v>
      </c>
    </row>
    <row r="164" spans="1:34">
      <c r="A164">
        <v>558.9920654</v>
      </c>
      <c r="B164">
        <v>-1.689909026E-3</v>
      </c>
      <c r="C164">
        <v>558.9920654</v>
      </c>
      <c r="D164">
        <v>3.6591306329999997E-2</v>
      </c>
      <c r="E164">
        <v>558.9920654</v>
      </c>
      <c r="F164">
        <v>3.3939871939999998E-2</v>
      </c>
      <c r="G164">
        <v>558.9920654</v>
      </c>
      <c r="H164">
        <v>3.2701093700000003E-2</v>
      </c>
      <c r="I164">
        <v>558.9920654</v>
      </c>
      <c r="J164">
        <v>2.808212861E-2</v>
      </c>
      <c r="K164">
        <v>558.9920654</v>
      </c>
      <c r="L164">
        <v>4.2610641570000003E-2</v>
      </c>
      <c r="M164">
        <v>558.9920654</v>
      </c>
      <c r="N164">
        <v>3.4752707930000001E-2</v>
      </c>
      <c r="O164">
        <v>558.9920654</v>
      </c>
      <c r="P164">
        <v>1.829661615E-2</v>
      </c>
      <c r="Q164">
        <v>558.9920654</v>
      </c>
      <c r="R164">
        <v>1.7965590579999999E-2</v>
      </c>
      <c r="S164">
        <v>558.9920654</v>
      </c>
      <c r="T164">
        <v>1.718556508E-2</v>
      </c>
      <c r="U164">
        <v>558.9920654</v>
      </c>
      <c r="V164">
        <v>1.66867692E-2</v>
      </c>
      <c r="W164">
        <v>558.9920654</v>
      </c>
      <c r="X164">
        <v>1.6995932910000001E-2</v>
      </c>
      <c r="Y164">
        <v>558.9920654</v>
      </c>
      <c r="Z164">
        <v>1.8726423379999999E-2</v>
      </c>
      <c r="AB164">
        <v>558.9920654</v>
      </c>
      <c r="AC164">
        <f t="shared" si="11"/>
        <v>-2.6514343899999987E-3</v>
      </c>
      <c r="AD164">
        <f t="shared" si="12"/>
        <v>-3.3102557000000074E-4</v>
      </c>
      <c r="AF164">
        <v>558.9920654</v>
      </c>
      <c r="AG164">
        <f t="shared" si="13"/>
        <v>1.4812637610000002E-2</v>
      </c>
      <c r="AH164">
        <f t="shared" si="14"/>
        <v>4.4447634299999992E-3</v>
      </c>
    </row>
    <row r="165" spans="1:34">
      <c r="A165">
        <v>557.94390869999995</v>
      </c>
      <c r="B165">
        <v>-1.646174816E-3</v>
      </c>
      <c r="C165">
        <v>557.94390869999995</v>
      </c>
      <c r="D165">
        <v>3.6891695109999997E-2</v>
      </c>
      <c r="E165">
        <v>557.94390869999995</v>
      </c>
      <c r="F165">
        <v>4.0875654669999997E-2</v>
      </c>
      <c r="G165">
        <v>557.94390869999995</v>
      </c>
      <c r="H165">
        <v>3.3199746160000002E-2</v>
      </c>
      <c r="I165">
        <v>557.94390869999995</v>
      </c>
      <c r="J165">
        <v>3.4036085010000001E-2</v>
      </c>
      <c r="K165">
        <v>557.94390869999995</v>
      </c>
      <c r="L165">
        <v>4.3059207500000002E-2</v>
      </c>
      <c r="M165">
        <v>557.94390869999995</v>
      </c>
      <c r="N165">
        <v>4.0928728880000001E-2</v>
      </c>
      <c r="O165">
        <v>557.94390869999995</v>
      </c>
      <c r="P165">
        <v>1.8565807489999999E-2</v>
      </c>
      <c r="Q165">
        <v>557.94390869999995</v>
      </c>
      <c r="R165">
        <v>2.211155184E-2</v>
      </c>
      <c r="S165">
        <v>557.94390869999995</v>
      </c>
      <c r="T165">
        <v>1.7702756449999999E-2</v>
      </c>
      <c r="U165">
        <v>557.94390869999995</v>
      </c>
      <c r="V165">
        <v>2.0415296780000002E-2</v>
      </c>
      <c r="W165">
        <v>557.94390869999995</v>
      </c>
      <c r="X165">
        <v>1.741715148E-2</v>
      </c>
      <c r="Y165">
        <v>557.94390869999995</v>
      </c>
      <c r="Z165">
        <v>2.2349242120000001E-2</v>
      </c>
      <c r="AB165">
        <v>557.94390869999995</v>
      </c>
      <c r="AC165">
        <f t="shared" si="11"/>
        <v>3.98395956E-3</v>
      </c>
      <c r="AD165">
        <f t="shared" si="12"/>
        <v>3.5457443500000012E-3</v>
      </c>
      <c r="AF165">
        <v>557.94390869999995</v>
      </c>
      <c r="AG165">
        <f t="shared" si="13"/>
        <v>2.1448031560000001E-2</v>
      </c>
      <c r="AH165">
        <f t="shared" si="14"/>
        <v>8.3215333500000002E-3</v>
      </c>
    </row>
    <row r="166" spans="1:34">
      <c r="A166">
        <v>557.04522710000003</v>
      </c>
      <c r="B166">
        <v>-1.5948535870000001E-3</v>
      </c>
      <c r="C166">
        <v>557.04522710000003</v>
      </c>
      <c r="D166">
        <v>3.7639472629999997E-2</v>
      </c>
      <c r="E166">
        <v>557.04522710000003</v>
      </c>
      <c r="F166">
        <v>4.8428501929999999E-2</v>
      </c>
      <c r="G166">
        <v>557.04522710000003</v>
      </c>
      <c r="H166">
        <v>3.3686887470000003E-2</v>
      </c>
      <c r="I166">
        <v>557.04522710000003</v>
      </c>
      <c r="J166">
        <v>4.0868658570000001E-2</v>
      </c>
      <c r="K166">
        <v>557.04522710000003</v>
      </c>
      <c r="L166">
        <v>4.3661031869999999E-2</v>
      </c>
      <c r="M166">
        <v>557.04522710000003</v>
      </c>
      <c r="N166">
        <v>4.74258028E-2</v>
      </c>
      <c r="O166">
        <v>557.04522710000003</v>
      </c>
      <c r="P166">
        <v>1.8623815849999999E-2</v>
      </c>
      <c r="Q166">
        <v>557.04522710000003</v>
      </c>
      <c r="R166">
        <v>2.640323155E-2</v>
      </c>
      <c r="S166">
        <v>557.04522710000003</v>
      </c>
      <c r="T166">
        <v>1.7973387609999999E-2</v>
      </c>
      <c r="U166">
        <v>557.04522710000003</v>
      </c>
      <c r="V166">
        <v>2.4599395690000001E-2</v>
      </c>
      <c r="W166">
        <v>557.04522710000003</v>
      </c>
      <c r="X166">
        <v>1.7981912940000001E-2</v>
      </c>
      <c r="Y166">
        <v>557.04522710000003</v>
      </c>
      <c r="Z166">
        <v>2.60733366E-2</v>
      </c>
      <c r="AB166">
        <v>557.04522710000003</v>
      </c>
      <c r="AC166">
        <f t="shared" si="11"/>
        <v>1.0789029300000003E-2</v>
      </c>
      <c r="AD166">
        <f t="shared" si="12"/>
        <v>7.7794157000000003E-3</v>
      </c>
      <c r="AF166">
        <v>557.04522710000003</v>
      </c>
      <c r="AG166">
        <f t="shared" si="13"/>
        <v>2.8253101300000003E-2</v>
      </c>
      <c r="AH166">
        <f t="shared" si="14"/>
        <v>1.2555204699999999E-2</v>
      </c>
    </row>
    <row r="167" spans="1:34">
      <c r="A167">
        <v>555.99658199999999</v>
      </c>
      <c r="B167">
        <v>-2.2729388440000001E-3</v>
      </c>
      <c r="C167">
        <v>555.99658199999999</v>
      </c>
      <c r="D167">
        <v>3.7939913569999997E-2</v>
      </c>
      <c r="E167">
        <v>555.99658199999999</v>
      </c>
      <c r="F167">
        <v>5.8647401629999998E-2</v>
      </c>
      <c r="G167">
        <v>555.99658199999999</v>
      </c>
      <c r="H167">
        <v>3.3893551680000002E-2</v>
      </c>
      <c r="I167">
        <v>555.99658199999999</v>
      </c>
      <c r="J167">
        <v>4.9503665420000002E-2</v>
      </c>
      <c r="K167">
        <v>555.99658199999999</v>
      </c>
      <c r="L167">
        <v>4.411810637E-2</v>
      </c>
      <c r="M167">
        <v>555.99658199999999</v>
      </c>
      <c r="N167">
        <v>5.6133177130000003E-2</v>
      </c>
      <c r="O167">
        <v>555.99658199999999</v>
      </c>
      <c r="P167">
        <v>1.8917569889999999E-2</v>
      </c>
      <c r="Q167">
        <v>555.99658199999999</v>
      </c>
      <c r="R167">
        <v>3.1585276129999999E-2</v>
      </c>
      <c r="S167">
        <v>555.99658199999999</v>
      </c>
      <c r="T167">
        <v>1.8010297790000001E-2</v>
      </c>
      <c r="U167">
        <v>555.99658199999999</v>
      </c>
      <c r="V167">
        <v>2.9721163209999998E-2</v>
      </c>
      <c r="W167">
        <v>555.99658199999999</v>
      </c>
      <c r="X167">
        <v>1.8248073760000001E-2</v>
      </c>
      <c r="Y167">
        <v>555.99658199999999</v>
      </c>
      <c r="Z167">
        <v>3.1057884920000001E-2</v>
      </c>
      <c r="AB167">
        <v>555.99658199999999</v>
      </c>
      <c r="AC167">
        <f t="shared" si="11"/>
        <v>2.0707488060000001E-2</v>
      </c>
      <c r="AD167">
        <f t="shared" si="12"/>
        <v>1.266770624E-2</v>
      </c>
      <c r="AF167">
        <v>555.99658199999999</v>
      </c>
      <c r="AG167">
        <f t="shared" si="13"/>
        <v>3.8171560059999998E-2</v>
      </c>
      <c r="AH167">
        <f t="shared" si="14"/>
        <v>1.7443495239999999E-2</v>
      </c>
    </row>
    <row r="168" spans="1:34">
      <c r="A168">
        <v>554.94763179999995</v>
      </c>
      <c r="B168">
        <v>-2.1288131829999999E-3</v>
      </c>
      <c r="C168">
        <v>554.94763179999995</v>
      </c>
      <c r="D168">
        <v>3.8877889509999999E-2</v>
      </c>
      <c r="E168">
        <v>554.94763179999995</v>
      </c>
      <c r="F168">
        <v>7.0913471280000001E-2</v>
      </c>
      <c r="G168">
        <v>554.94763179999995</v>
      </c>
      <c r="H168">
        <v>3.435278311E-2</v>
      </c>
      <c r="I168">
        <v>554.94763179999995</v>
      </c>
      <c r="J168">
        <v>6.0235790910000003E-2</v>
      </c>
      <c r="K168">
        <v>554.94763179999995</v>
      </c>
      <c r="L168">
        <v>4.492293671E-2</v>
      </c>
      <c r="M168">
        <v>554.94763179999995</v>
      </c>
      <c r="N168">
        <v>6.7562311890000004E-2</v>
      </c>
      <c r="O168">
        <v>554.94763179999995</v>
      </c>
      <c r="P168">
        <v>1.91765409E-2</v>
      </c>
      <c r="Q168">
        <v>554.94763179999995</v>
      </c>
      <c r="R168">
        <v>3.8107406349999998E-2</v>
      </c>
      <c r="S168">
        <v>554.94763179999995</v>
      </c>
      <c r="T168">
        <v>1.8689425660000002E-2</v>
      </c>
      <c r="U168">
        <v>554.94763179999995</v>
      </c>
      <c r="V168">
        <v>3.5897426310000001E-2</v>
      </c>
      <c r="W168">
        <v>554.94763179999995</v>
      </c>
      <c r="X168">
        <v>1.88617669E-2</v>
      </c>
      <c r="Y168">
        <v>554.94763179999995</v>
      </c>
      <c r="Z168">
        <v>3.7430286409999999E-2</v>
      </c>
      <c r="AB168">
        <v>554.94763179999995</v>
      </c>
      <c r="AC168">
        <f t="shared" si="11"/>
        <v>3.2035581770000002E-2</v>
      </c>
      <c r="AD168">
        <f t="shared" si="12"/>
        <v>1.8930865449999997E-2</v>
      </c>
      <c r="AF168">
        <v>554.94763179999995</v>
      </c>
      <c r="AG168">
        <f t="shared" si="13"/>
        <v>4.9499653769999999E-2</v>
      </c>
      <c r="AH168">
        <f t="shared" si="14"/>
        <v>2.3706654449999996E-2</v>
      </c>
    </row>
    <row r="169" spans="1:34">
      <c r="A169">
        <v>554.04833980000001</v>
      </c>
      <c r="B169">
        <v>-1.8683075900000001E-3</v>
      </c>
      <c r="C169">
        <v>554.04833980000001</v>
      </c>
      <c r="D169">
        <v>3.9518427100000003E-2</v>
      </c>
      <c r="E169">
        <v>554.04833980000001</v>
      </c>
      <c r="F169">
        <v>8.3275549109999999E-2</v>
      </c>
      <c r="G169">
        <v>554.04833980000001</v>
      </c>
      <c r="H169">
        <v>3.5347253080000002E-2</v>
      </c>
      <c r="I169">
        <v>554.04833980000001</v>
      </c>
      <c r="J169">
        <v>7.1007750930000002E-2</v>
      </c>
      <c r="K169">
        <v>554.04833980000001</v>
      </c>
      <c r="L169">
        <v>4.5634273439999998E-2</v>
      </c>
      <c r="M169">
        <v>554.04833980000001</v>
      </c>
      <c r="N169">
        <v>7.8479141000000002E-2</v>
      </c>
      <c r="O169">
        <v>554.04833980000001</v>
      </c>
      <c r="P169">
        <v>1.997283846E-2</v>
      </c>
      <c r="Q169">
        <v>554.04833980000001</v>
      </c>
      <c r="R169">
        <v>4.4506598260000002E-2</v>
      </c>
      <c r="S169">
        <v>554.04833980000001</v>
      </c>
      <c r="T169">
        <v>1.9153084609999999E-2</v>
      </c>
      <c r="U169">
        <v>554.04833980000001</v>
      </c>
      <c r="V169">
        <v>4.2194314300000001E-2</v>
      </c>
      <c r="W169">
        <v>554.04833980000001</v>
      </c>
      <c r="X169">
        <v>1.940182969E-2</v>
      </c>
      <c r="Y169">
        <v>554.04833980000001</v>
      </c>
      <c r="Z169">
        <v>4.3593686069999998E-2</v>
      </c>
      <c r="AB169">
        <v>554.04833980000001</v>
      </c>
      <c r="AC169">
        <f t="shared" si="11"/>
        <v>4.3757122009999996E-2</v>
      </c>
      <c r="AD169">
        <f t="shared" si="12"/>
        <v>2.4533759800000002E-2</v>
      </c>
      <c r="AF169">
        <v>554.04833980000001</v>
      </c>
      <c r="AG169">
        <f t="shared" si="13"/>
        <v>6.1221194009999994E-2</v>
      </c>
      <c r="AH169">
        <f t="shared" si="14"/>
        <v>2.9309548800000002E-2</v>
      </c>
    </row>
    <row r="170" spans="1:34">
      <c r="A170">
        <v>552.99890140000002</v>
      </c>
      <c r="B170">
        <v>-1.5634904850000001E-3</v>
      </c>
      <c r="C170">
        <v>552.99890140000002</v>
      </c>
      <c r="D170">
        <v>4.0250040590000001E-2</v>
      </c>
      <c r="E170">
        <v>552.99890140000002</v>
      </c>
      <c r="F170">
        <v>9.7486317160000002E-2</v>
      </c>
      <c r="G170">
        <v>552.99890140000002</v>
      </c>
      <c r="H170">
        <v>3.5884492099999998E-2</v>
      </c>
      <c r="I170">
        <v>552.99890140000002</v>
      </c>
      <c r="J170">
        <v>8.3030305799999995E-2</v>
      </c>
      <c r="K170">
        <v>552.99890140000002</v>
      </c>
      <c r="L170">
        <v>4.6625345950000001E-2</v>
      </c>
      <c r="M170">
        <v>552.99890140000002</v>
      </c>
      <c r="N170">
        <v>9.0980365869999996E-2</v>
      </c>
      <c r="O170">
        <v>552.99890140000002</v>
      </c>
      <c r="P170">
        <v>2.050169185E-2</v>
      </c>
      <c r="Q170">
        <v>552.99890140000002</v>
      </c>
      <c r="R170">
        <v>5.1799211650000003E-2</v>
      </c>
      <c r="S170">
        <v>552.99890140000002</v>
      </c>
      <c r="T170">
        <v>1.9624795760000001E-2</v>
      </c>
      <c r="U170">
        <v>552.99890140000002</v>
      </c>
      <c r="V170">
        <v>4.9096450210000003E-2</v>
      </c>
      <c r="W170">
        <v>552.99890140000002</v>
      </c>
      <c r="X170">
        <v>1.9923917950000002E-2</v>
      </c>
      <c r="Y170">
        <v>552.99890140000002</v>
      </c>
      <c r="Z170">
        <v>5.0461631270000001E-2</v>
      </c>
      <c r="AB170">
        <v>552.99890140000002</v>
      </c>
      <c r="AC170">
        <f t="shared" si="11"/>
        <v>5.7236276570000001E-2</v>
      </c>
      <c r="AD170">
        <f t="shared" si="12"/>
        <v>3.1297519800000007E-2</v>
      </c>
      <c r="AF170">
        <v>552.99890140000002</v>
      </c>
      <c r="AG170">
        <f t="shared" si="13"/>
        <v>7.4700348570000005E-2</v>
      </c>
      <c r="AH170">
        <f t="shared" si="14"/>
        <v>3.6073308800000009E-2</v>
      </c>
    </row>
    <row r="171" spans="1:34">
      <c r="A171">
        <v>551.94921880000004</v>
      </c>
      <c r="B171">
        <v>-1.656180364E-3</v>
      </c>
      <c r="C171">
        <v>551.94921880000004</v>
      </c>
      <c r="D171">
        <v>4.1574236010000001E-2</v>
      </c>
      <c r="E171">
        <v>551.94921880000004</v>
      </c>
      <c r="F171">
        <v>0.1094933003</v>
      </c>
      <c r="G171">
        <v>551.94921880000004</v>
      </c>
      <c r="H171">
        <v>3.6814630030000003E-2</v>
      </c>
      <c r="I171">
        <v>551.94921880000004</v>
      </c>
      <c r="J171">
        <v>9.3556262550000005E-2</v>
      </c>
      <c r="K171">
        <v>551.94921880000004</v>
      </c>
      <c r="L171">
        <v>4.7580357640000001E-2</v>
      </c>
      <c r="M171">
        <v>551.94921880000004</v>
      </c>
      <c r="N171">
        <v>0.1018330008</v>
      </c>
      <c r="O171">
        <v>551.94921880000004</v>
      </c>
      <c r="P171">
        <v>2.127799578E-2</v>
      </c>
      <c r="Q171">
        <v>551.94921880000004</v>
      </c>
      <c r="R171">
        <v>5.801848322E-2</v>
      </c>
      <c r="S171">
        <v>551.94921880000004</v>
      </c>
      <c r="T171">
        <v>2.012421377E-2</v>
      </c>
      <c r="U171">
        <v>551.94921880000004</v>
      </c>
      <c r="V171">
        <v>5.5258195849999997E-2</v>
      </c>
      <c r="W171">
        <v>551.94921880000004</v>
      </c>
      <c r="X171">
        <v>2.0707795399999999E-2</v>
      </c>
      <c r="Y171">
        <v>551.94921880000004</v>
      </c>
      <c r="Z171">
        <v>5.6425377729999997E-2</v>
      </c>
      <c r="AB171">
        <v>551.94921880000004</v>
      </c>
      <c r="AC171">
        <f t="shared" si="11"/>
        <v>6.7919064289999997E-2</v>
      </c>
      <c r="AD171">
        <f t="shared" si="12"/>
        <v>3.6740487439999997E-2</v>
      </c>
      <c r="AF171">
        <v>551.94921880000004</v>
      </c>
      <c r="AG171">
        <f t="shared" si="13"/>
        <v>8.5383136289999995E-2</v>
      </c>
      <c r="AH171">
        <f t="shared" si="14"/>
        <v>4.151627644E-2</v>
      </c>
    </row>
    <row r="172" spans="1:34">
      <c r="A172">
        <v>551.04925539999999</v>
      </c>
      <c r="B172">
        <v>-1.303368132E-3</v>
      </c>
      <c r="C172">
        <v>551.04925539999999</v>
      </c>
      <c r="D172">
        <v>4.2626202109999997E-2</v>
      </c>
      <c r="E172">
        <v>551.04925539999999</v>
      </c>
      <c r="F172">
        <v>0.1182631999</v>
      </c>
      <c r="G172">
        <v>551.04925539999999</v>
      </c>
      <c r="H172">
        <v>3.8040094080000003E-2</v>
      </c>
      <c r="I172">
        <v>551.04925539999999</v>
      </c>
      <c r="J172">
        <v>0.1009716839</v>
      </c>
      <c r="K172">
        <v>551.04925539999999</v>
      </c>
      <c r="L172">
        <v>4.8695378009999998E-2</v>
      </c>
      <c r="M172">
        <v>551.04925539999999</v>
      </c>
      <c r="N172">
        <v>0.1094439998</v>
      </c>
      <c r="O172">
        <v>551.04925539999999</v>
      </c>
      <c r="P172">
        <v>2.2150121629999998E-2</v>
      </c>
      <c r="Q172">
        <v>551.04925539999999</v>
      </c>
      <c r="R172">
        <v>6.2419343740000001E-2</v>
      </c>
      <c r="S172">
        <v>551.04925539999999</v>
      </c>
      <c r="T172">
        <v>2.098478749E-2</v>
      </c>
      <c r="U172">
        <v>551.04925539999999</v>
      </c>
      <c r="V172">
        <v>5.9568464760000002E-2</v>
      </c>
      <c r="W172">
        <v>551.04925539999999</v>
      </c>
      <c r="X172">
        <v>2.165865526E-2</v>
      </c>
      <c r="Y172">
        <v>551.04925539999999</v>
      </c>
      <c r="Z172">
        <v>6.0979261989999999E-2</v>
      </c>
      <c r="AB172">
        <v>551.04925539999999</v>
      </c>
      <c r="AC172">
        <f t="shared" si="11"/>
        <v>7.5636997790000007E-2</v>
      </c>
      <c r="AD172">
        <f t="shared" si="12"/>
        <v>4.0269222110000003E-2</v>
      </c>
      <c r="AF172">
        <v>551.04925539999999</v>
      </c>
      <c r="AG172">
        <f t="shared" si="13"/>
        <v>9.3101069790000004E-2</v>
      </c>
      <c r="AH172">
        <f t="shared" si="14"/>
        <v>4.5045011110000005E-2</v>
      </c>
    </row>
    <row r="173" spans="1:34">
      <c r="A173">
        <v>549.99908449999998</v>
      </c>
      <c r="B173">
        <v>-8.8527734620000005E-4</v>
      </c>
      <c r="C173">
        <v>549.99908449999998</v>
      </c>
      <c r="D173">
        <v>4.3933670969999998E-2</v>
      </c>
      <c r="E173">
        <v>549.99908449999998</v>
      </c>
      <c r="F173">
        <v>0.12134476750000001</v>
      </c>
      <c r="G173">
        <v>549.99908449999998</v>
      </c>
      <c r="H173">
        <v>3.9094772190000002E-2</v>
      </c>
      <c r="I173">
        <v>549.99908449999998</v>
      </c>
      <c r="J173">
        <v>0.1032845154</v>
      </c>
      <c r="K173">
        <v>549.99908449999998</v>
      </c>
      <c r="L173">
        <v>4.9780581150000003E-2</v>
      </c>
      <c r="M173">
        <v>549.99908449999998</v>
      </c>
      <c r="N173">
        <v>0.1123508364</v>
      </c>
      <c r="O173">
        <v>549.99908449999998</v>
      </c>
      <c r="P173">
        <v>2.3075895379999999E-2</v>
      </c>
      <c r="Q173">
        <v>549.99908449999998</v>
      </c>
      <c r="R173">
        <v>6.4101323490000001E-2</v>
      </c>
      <c r="S173">
        <v>549.99908449999998</v>
      </c>
      <c r="T173">
        <v>2.1979521960000001E-2</v>
      </c>
      <c r="U173">
        <v>549.99908449999998</v>
      </c>
      <c r="V173">
        <v>6.1332989480000003E-2</v>
      </c>
      <c r="W173">
        <v>549.99908449999998</v>
      </c>
      <c r="X173">
        <v>2.2555759179999999E-2</v>
      </c>
      <c r="Y173">
        <v>549.99908449999998</v>
      </c>
      <c r="Z173">
        <v>6.2746606770000005E-2</v>
      </c>
      <c r="AB173">
        <v>549.99908449999998</v>
      </c>
      <c r="AC173">
        <f t="shared" si="11"/>
        <v>7.7411096530000001E-2</v>
      </c>
      <c r="AD173">
        <f t="shared" si="12"/>
        <v>4.1025428109999998E-2</v>
      </c>
      <c r="AF173">
        <v>549.99908449999998</v>
      </c>
      <c r="AG173">
        <f t="shared" si="13"/>
        <v>9.4875168529999998E-2</v>
      </c>
      <c r="AH173">
        <f t="shared" si="14"/>
        <v>4.580121711E-2</v>
      </c>
    </row>
    <row r="174" spans="1:34">
      <c r="A174">
        <v>548.94866939999997</v>
      </c>
      <c r="B174">
        <v>-4.2928775659999998E-4</v>
      </c>
      <c r="C174">
        <v>548.94866939999997</v>
      </c>
      <c r="D174">
        <v>4.513283446E-2</v>
      </c>
      <c r="E174">
        <v>548.94866939999997</v>
      </c>
      <c r="F174">
        <v>0.1195085421</v>
      </c>
      <c r="G174">
        <v>548.94866939999997</v>
      </c>
      <c r="H174">
        <v>4.0296960620000002E-2</v>
      </c>
      <c r="I174">
        <v>548.94866939999997</v>
      </c>
      <c r="J174">
        <v>0.1020410284</v>
      </c>
      <c r="K174">
        <v>548.94866939999997</v>
      </c>
      <c r="L174">
        <v>5.1128640769999997E-2</v>
      </c>
      <c r="M174">
        <v>548.94866939999997</v>
      </c>
      <c r="N174">
        <v>0.11103235190000001</v>
      </c>
      <c r="O174">
        <v>548.94866939999997</v>
      </c>
      <c r="P174">
        <v>2.419907227E-2</v>
      </c>
      <c r="Q174">
        <v>548.94866939999997</v>
      </c>
      <c r="R174">
        <v>6.3768148420000004E-2</v>
      </c>
      <c r="S174">
        <v>548.94866939999997</v>
      </c>
      <c r="T174">
        <v>2.2928480059999999E-2</v>
      </c>
      <c r="U174">
        <v>548.94866939999997</v>
      </c>
      <c r="V174">
        <v>6.0756981369999997E-2</v>
      </c>
      <c r="W174">
        <v>548.94866939999997</v>
      </c>
      <c r="X174">
        <v>2.3743066940000002E-2</v>
      </c>
      <c r="Y174">
        <v>548.94866939999997</v>
      </c>
      <c r="Z174">
        <v>6.2306322159999997E-2</v>
      </c>
      <c r="AB174">
        <v>548.94866939999997</v>
      </c>
      <c r="AC174">
        <f t="shared" si="11"/>
        <v>7.4375707640000011E-2</v>
      </c>
      <c r="AD174">
        <f t="shared" si="12"/>
        <v>3.9569076150000007E-2</v>
      </c>
      <c r="AF174">
        <v>548.94866939999997</v>
      </c>
      <c r="AG174">
        <f t="shared" si="13"/>
        <v>9.1839779640000008E-2</v>
      </c>
      <c r="AH174">
        <f t="shared" si="14"/>
        <v>4.434486515000001E-2</v>
      </c>
    </row>
    <row r="175" spans="1:34">
      <c r="A175">
        <v>548.04803470000002</v>
      </c>
      <c r="B175">
        <v>-2.7239025800000001E-4</v>
      </c>
      <c r="C175">
        <v>548.04803470000002</v>
      </c>
      <c r="D175">
        <v>4.6235851940000003E-2</v>
      </c>
      <c r="E175">
        <v>548.04803470000002</v>
      </c>
      <c r="F175">
        <v>0.1143018156</v>
      </c>
      <c r="G175">
        <v>548.04803470000002</v>
      </c>
      <c r="H175">
        <v>4.1491858659999999E-2</v>
      </c>
      <c r="I175">
        <v>548.04803470000002</v>
      </c>
      <c r="J175">
        <v>9.763279557E-2</v>
      </c>
      <c r="K175">
        <v>548.04803470000002</v>
      </c>
      <c r="L175">
        <v>5.2321728319999997E-2</v>
      </c>
      <c r="M175">
        <v>548.04803470000002</v>
      </c>
      <c r="N175">
        <v>0.1064392924</v>
      </c>
      <c r="O175">
        <v>548.04803470000002</v>
      </c>
      <c r="P175">
        <v>2.501892671E-2</v>
      </c>
      <c r="Q175">
        <v>548.04803470000002</v>
      </c>
      <c r="R175">
        <v>6.1357200149999999E-2</v>
      </c>
      <c r="S175">
        <v>548.04803470000002</v>
      </c>
      <c r="T175">
        <v>2.379250154E-2</v>
      </c>
      <c r="U175">
        <v>548.04803470000002</v>
      </c>
      <c r="V175">
        <v>5.8450829240000002E-2</v>
      </c>
      <c r="W175">
        <v>548.04803470000002</v>
      </c>
      <c r="X175">
        <v>2.47414317E-2</v>
      </c>
      <c r="Y175">
        <v>548.04803470000002</v>
      </c>
      <c r="Z175">
        <v>5.9962917120000001E-2</v>
      </c>
      <c r="AB175">
        <v>548.04803470000002</v>
      </c>
      <c r="AC175">
        <f t="shared" si="11"/>
        <v>6.8065963659999992E-2</v>
      </c>
      <c r="AD175">
        <f t="shared" si="12"/>
        <v>3.6338273439999999E-2</v>
      </c>
      <c r="AF175">
        <v>548.04803470000002</v>
      </c>
      <c r="AG175">
        <f t="shared" si="13"/>
        <v>8.5530035659999989E-2</v>
      </c>
      <c r="AH175">
        <f t="shared" si="14"/>
        <v>4.1114062440000002E-2</v>
      </c>
    </row>
    <row r="176" spans="1:34">
      <c r="A176">
        <v>546.99713129999998</v>
      </c>
      <c r="B176">
        <v>2.7383043199999998E-4</v>
      </c>
      <c r="C176">
        <v>546.99713129999998</v>
      </c>
      <c r="D176">
        <v>4.7763198610000002E-2</v>
      </c>
      <c r="E176">
        <v>546.99713129999998</v>
      </c>
      <c r="F176">
        <v>0.1035768837</v>
      </c>
      <c r="G176">
        <v>546.99713129999998</v>
      </c>
      <c r="H176">
        <v>4.271933436E-2</v>
      </c>
      <c r="I176">
        <v>546.99713129999998</v>
      </c>
      <c r="J176">
        <v>8.8582374160000005E-2</v>
      </c>
      <c r="K176">
        <v>546.99713129999998</v>
      </c>
      <c r="L176">
        <v>5.3668539969999998E-2</v>
      </c>
      <c r="M176">
        <v>546.99713129999998</v>
      </c>
      <c r="N176">
        <v>9.7370408480000004E-2</v>
      </c>
      <c r="O176">
        <v>546.99713129999998</v>
      </c>
      <c r="P176">
        <v>2.622693777E-2</v>
      </c>
      <c r="Q176">
        <v>546.99713129999998</v>
      </c>
      <c r="R176">
        <v>5.6429680439999998E-2</v>
      </c>
      <c r="S176">
        <v>546.99713129999998</v>
      </c>
      <c r="T176">
        <v>2.5012729689999999E-2</v>
      </c>
      <c r="U176">
        <v>546.99713129999998</v>
      </c>
      <c r="V176">
        <v>5.3429916500000001E-2</v>
      </c>
      <c r="W176">
        <v>546.99713129999998</v>
      </c>
      <c r="X176">
        <v>2.577797137E-2</v>
      </c>
      <c r="Y176">
        <v>546.99713129999998</v>
      </c>
      <c r="Z176">
        <v>5.5374275889999998E-2</v>
      </c>
      <c r="AB176">
        <v>546.99713129999998</v>
      </c>
      <c r="AC176">
        <f t="shared" si="11"/>
        <v>5.5813685089999995E-2</v>
      </c>
      <c r="AD176">
        <f t="shared" si="12"/>
        <v>3.0202742669999998E-2</v>
      </c>
      <c r="AF176">
        <v>546.99713129999998</v>
      </c>
      <c r="AG176">
        <f t="shared" si="13"/>
        <v>7.3277757089999992E-2</v>
      </c>
      <c r="AH176">
        <f t="shared" si="14"/>
        <v>3.497853167E-2</v>
      </c>
    </row>
    <row r="177" spans="1:34">
      <c r="A177">
        <v>545.94598389999999</v>
      </c>
      <c r="B177">
        <v>6.905132323E-4</v>
      </c>
      <c r="C177">
        <v>545.94598389999999</v>
      </c>
      <c r="D177">
        <v>4.9489248540000003E-2</v>
      </c>
      <c r="E177">
        <v>545.94598389999999</v>
      </c>
      <c r="F177">
        <v>9.020897001E-2</v>
      </c>
      <c r="G177">
        <v>545.94598389999999</v>
      </c>
      <c r="H177">
        <v>4.4296056030000003E-2</v>
      </c>
      <c r="I177">
        <v>545.94598389999999</v>
      </c>
      <c r="J177">
        <v>7.7300116419999995E-2</v>
      </c>
      <c r="K177">
        <v>545.94598389999999</v>
      </c>
      <c r="L177">
        <v>5.5291064080000001E-2</v>
      </c>
      <c r="M177">
        <v>545.94598389999999</v>
      </c>
      <c r="N177">
        <v>8.5435509679999994E-2</v>
      </c>
      <c r="O177">
        <v>545.94598389999999</v>
      </c>
      <c r="P177">
        <v>2.7477446940000001E-2</v>
      </c>
      <c r="Q177">
        <v>545.94598389999999</v>
      </c>
      <c r="R177">
        <v>5.0193086269999999E-2</v>
      </c>
      <c r="S177">
        <v>545.94598389999999</v>
      </c>
      <c r="T177">
        <v>2.6179039849999999E-2</v>
      </c>
      <c r="U177">
        <v>545.94598389999999</v>
      </c>
      <c r="V177">
        <v>4.7463916240000001E-2</v>
      </c>
      <c r="W177">
        <v>545.94598389999999</v>
      </c>
      <c r="X177">
        <v>2.7189366520000001E-2</v>
      </c>
      <c r="Y177">
        <v>545.94598389999999</v>
      </c>
      <c r="Z177">
        <v>4.9546401949999999E-2</v>
      </c>
      <c r="AB177">
        <v>545.94598389999999</v>
      </c>
      <c r="AC177">
        <f t="shared" si="11"/>
        <v>4.0719721469999998E-2</v>
      </c>
      <c r="AD177">
        <f t="shared" si="12"/>
        <v>2.2715639329999999E-2</v>
      </c>
      <c r="AF177">
        <v>545.94598389999999</v>
      </c>
      <c r="AG177">
        <f t="shared" si="13"/>
        <v>5.8183793469999995E-2</v>
      </c>
      <c r="AH177">
        <f t="shared" si="14"/>
        <v>2.7491428329999998E-2</v>
      </c>
    </row>
    <row r="178" spans="1:34">
      <c r="A178">
        <v>545.0447388</v>
      </c>
      <c r="B178">
        <v>1.226550899E-3</v>
      </c>
      <c r="C178">
        <v>545.0447388</v>
      </c>
      <c r="D178">
        <v>5.1029264929999998E-2</v>
      </c>
      <c r="E178">
        <v>545.0447388</v>
      </c>
      <c r="F178">
        <v>7.9599380489999996E-2</v>
      </c>
      <c r="G178">
        <v>545.0447388</v>
      </c>
      <c r="H178">
        <v>4.5720804480000002E-2</v>
      </c>
      <c r="I178">
        <v>545.0447388</v>
      </c>
      <c r="J178">
        <v>6.7870780830000005E-2</v>
      </c>
      <c r="K178">
        <v>545.0447388</v>
      </c>
      <c r="L178">
        <v>5.6804355229999999E-2</v>
      </c>
      <c r="M178">
        <v>545.0447388</v>
      </c>
      <c r="N178">
        <v>7.5803630050000001E-2</v>
      </c>
      <c r="O178">
        <v>545.0447388</v>
      </c>
      <c r="P178">
        <v>2.8747277330000001E-2</v>
      </c>
      <c r="Q178">
        <v>545.0447388</v>
      </c>
      <c r="R178">
        <v>4.5188583429999998E-2</v>
      </c>
      <c r="S178">
        <v>545.0447388</v>
      </c>
      <c r="T178">
        <v>2.7589367699999999E-2</v>
      </c>
      <c r="U178">
        <v>545.0447388</v>
      </c>
      <c r="V178">
        <v>4.2794313280000003E-2</v>
      </c>
      <c r="W178">
        <v>545.0447388</v>
      </c>
      <c r="X178">
        <v>2.832482196E-2</v>
      </c>
      <c r="Y178">
        <v>545.0447388</v>
      </c>
      <c r="Z178">
        <v>4.4873073700000002E-2</v>
      </c>
      <c r="AB178">
        <v>545.0447388</v>
      </c>
      <c r="AC178">
        <f t="shared" si="11"/>
        <v>2.8570115559999998E-2</v>
      </c>
      <c r="AD178">
        <f t="shared" si="12"/>
        <v>1.6441306099999997E-2</v>
      </c>
      <c r="AF178">
        <v>545.0447388</v>
      </c>
      <c r="AG178">
        <f t="shared" si="13"/>
        <v>4.6034187559999995E-2</v>
      </c>
      <c r="AH178">
        <f t="shared" si="14"/>
        <v>2.1217095099999996E-2</v>
      </c>
    </row>
    <row r="179" spans="1:34">
      <c r="A179">
        <v>543.99310300000002</v>
      </c>
      <c r="B179">
        <v>1.7629390349999999E-3</v>
      </c>
      <c r="C179">
        <v>543.99310300000002</v>
      </c>
      <c r="D179">
        <v>5.2389711140000003E-2</v>
      </c>
      <c r="E179">
        <v>543.99310300000002</v>
      </c>
      <c r="F179">
        <v>6.9556333119999994E-2</v>
      </c>
      <c r="G179">
        <v>543.99310300000002</v>
      </c>
      <c r="H179">
        <v>4.6988252549999998E-2</v>
      </c>
      <c r="I179">
        <v>543.99310300000002</v>
      </c>
      <c r="J179">
        <v>5.9419408440000002E-2</v>
      </c>
      <c r="K179">
        <v>543.99310300000002</v>
      </c>
      <c r="L179">
        <v>5.816214904E-2</v>
      </c>
      <c r="M179">
        <v>543.99310300000002</v>
      </c>
      <c r="N179">
        <v>6.7214258020000001E-2</v>
      </c>
      <c r="O179">
        <v>543.99310300000002</v>
      </c>
      <c r="P179">
        <v>2.9948744919999999E-2</v>
      </c>
      <c r="Q179">
        <v>543.99310300000002</v>
      </c>
      <c r="R179">
        <v>4.0788464250000003E-2</v>
      </c>
      <c r="S179">
        <v>543.99310300000002</v>
      </c>
      <c r="T179">
        <v>2.8648357839999999E-2</v>
      </c>
      <c r="U179">
        <v>543.99310300000002</v>
      </c>
      <c r="V179">
        <v>3.8468688729999999E-2</v>
      </c>
      <c r="W179">
        <v>543.99310300000002</v>
      </c>
      <c r="X179">
        <v>2.9499130320000001E-2</v>
      </c>
      <c r="Y179">
        <v>543.99310300000002</v>
      </c>
      <c r="Z179">
        <v>4.0781013669999998E-2</v>
      </c>
      <c r="AB179">
        <v>543.99310300000002</v>
      </c>
      <c r="AC179">
        <f t="shared" si="11"/>
        <v>1.7166621979999991E-2</v>
      </c>
      <c r="AD179">
        <f t="shared" si="12"/>
        <v>1.0839719330000004E-2</v>
      </c>
      <c r="AF179">
        <v>543.99310300000002</v>
      </c>
      <c r="AG179">
        <f t="shared" si="13"/>
        <v>3.4630693979999988E-2</v>
      </c>
      <c r="AH179">
        <f t="shared" si="14"/>
        <v>1.5615508330000003E-2</v>
      </c>
    </row>
    <row r="180" spans="1:34">
      <c r="A180">
        <v>542.9412231</v>
      </c>
      <c r="B180">
        <v>2.41489918E-3</v>
      </c>
      <c r="C180">
        <v>542.9412231</v>
      </c>
      <c r="D180">
        <v>5.4090742019999999E-2</v>
      </c>
      <c r="E180">
        <v>542.9412231</v>
      </c>
      <c r="F180">
        <v>6.2294013799999999E-2</v>
      </c>
      <c r="G180">
        <v>542.9412231</v>
      </c>
      <c r="H180">
        <v>4.8575047400000002E-2</v>
      </c>
      <c r="I180">
        <v>542.9412231</v>
      </c>
      <c r="J180">
        <v>5.3330481050000003E-2</v>
      </c>
      <c r="K180">
        <v>542.9412231</v>
      </c>
      <c r="L180">
        <v>5.9934657070000001E-2</v>
      </c>
      <c r="M180">
        <v>542.9412231</v>
      </c>
      <c r="N180">
        <v>6.0644838960000003E-2</v>
      </c>
      <c r="O180">
        <v>542.9412231</v>
      </c>
      <c r="P180">
        <v>3.1143894419999998E-2</v>
      </c>
      <c r="Q180">
        <v>542.9412231</v>
      </c>
      <c r="R180">
        <v>3.7667788569999999E-2</v>
      </c>
      <c r="S180">
        <v>542.9412231</v>
      </c>
      <c r="T180">
        <v>2.9986603189999999E-2</v>
      </c>
      <c r="U180">
        <v>542.9412231</v>
      </c>
      <c r="V180">
        <v>3.5539146510000001E-2</v>
      </c>
      <c r="W180">
        <v>542.9412231</v>
      </c>
      <c r="X180">
        <v>3.1044956299999999E-2</v>
      </c>
      <c r="Y180">
        <v>542.9412231</v>
      </c>
      <c r="Z180">
        <v>3.791180626E-2</v>
      </c>
      <c r="AB180">
        <v>542.9412231</v>
      </c>
      <c r="AC180">
        <f t="shared" si="11"/>
        <v>8.2032717800000002E-3</v>
      </c>
      <c r="AD180">
        <f t="shared" si="12"/>
        <v>6.5238941500000008E-3</v>
      </c>
      <c r="AF180">
        <v>542.9412231</v>
      </c>
      <c r="AG180">
        <f t="shared" si="13"/>
        <v>2.5667343780000001E-2</v>
      </c>
      <c r="AH180">
        <f t="shared" si="14"/>
        <v>1.129968315E-2</v>
      </c>
    </row>
    <row r="181" spans="1:34">
      <c r="A181">
        <v>542.03936769999996</v>
      </c>
      <c r="B181">
        <v>3.1285854059999998E-3</v>
      </c>
      <c r="C181">
        <v>542.03936769999996</v>
      </c>
      <c r="D181">
        <v>5.5475089700000001E-2</v>
      </c>
      <c r="E181">
        <v>542.03936769999996</v>
      </c>
      <c r="F181">
        <v>5.665607005E-2</v>
      </c>
      <c r="G181">
        <v>542.03936769999996</v>
      </c>
      <c r="H181">
        <v>5.0009511409999999E-2</v>
      </c>
      <c r="I181">
        <v>542.03936769999996</v>
      </c>
      <c r="J181">
        <v>4.8459235580000003E-2</v>
      </c>
      <c r="K181">
        <v>542.03936769999996</v>
      </c>
      <c r="L181">
        <v>6.1305921520000001E-2</v>
      </c>
      <c r="M181">
        <v>542.03936769999996</v>
      </c>
      <c r="N181">
        <v>5.6001845750000001E-2</v>
      </c>
      <c r="O181">
        <v>542.03936769999996</v>
      </c>
      <c r="P181">
        <v>3.2522030170000001E-2</v>
      </c>
      <c r="Q181">
        <v>542.03936769999996</v>
      </c>
      <c r="R181">
        <v>3.5562321539999997E-2</v>
      </c>
      <c r="S181">
        <v>542.03936769999996</v>
      </c>
      <c r="T181">
        <v>3.1136663629999999E-2</v>
      </c>
      <c r="U181">
        <v>542.03936769999996</v>
      </c>
      <c r="V181">
        <v>3.3378977329999997E-2</v>
      </c>
      <c r="W181">
        <v>542.03936769999996</v>
      </c>
      <c r="X181">
        <v>3.2086774710000002E-2</v>
      </c>
      <c r="Y181">
        <v>542.03936769999996</v>
      </c>
      <c r="Z181">
        <v>3.583062813E-2</v>
      </c>
      <c r="AB181">
        <v>542.03936769999996</v>
      </c>
      <c r="AC181">
        <f t="shared" si="11"/>
        <v>1.1809803499999993E-3</v>
      </c>
      <c r="AD181">
        <f t="shared" si="12"/>
        <v>3.0402913699999964E-3</v>
      </c>
      <c r="AF181">
        <v>542.03936769999996</v>
      </c>
      <c r="AG181">
        <f t="shared" si="13"/>
        <v>1.864505235E-2</v>
      </c>
      <c r="AH181">
        <f t="shared" si="14"/>
        <v>7.8160803699999955E-3</v>
      </c>
    </row>
    <row r="182" spans="1:34">
      <c r="A182">
        <v>540.98699950000002</v>
      </c>
      <c r="B182">
        <v>3.0185447540000002E-3</v>
      </c>
      <c r="C182">
        <v>540.98699950000002</v>
      </c>
      <c r="D182">
        <v>5.6399229910000001E-2</v>
      </c>
      <c r="E182">
        <v>540.98699950000002</v>
      </c>
      <c r="F182">
        <v>5.1270741969999999E-2</v>
      </c>
      <c r="G182">
        <v>540.98699950000002</v>
      </c>
      <c r="H182">
        <v>5.0643131139999999E-2</v>
      </c>
      <c r="I182">
        <v>540.98699950000002</v>
      </c>
      <c r="J182">
        <v>4.4212188569999998E-2</v>
      </c>
      <c r="K182">
        <v>540.98699950000002</v>
      </c>
      <c r="L182">
        <v>6.188349798E-2</v>
      </c>
      <c r="M182">
        <v>540.98699950000002</v>
      </c>
      <c r="N182">
        <v>5.1153536889999997E-2</v>
      </c>
      <c r="O182">
        <v>540.98699950000002</v>
      </c>
      <c r="P182">
        <v>3.3130846919999998E-2</v>
      </c>
      <c r="Q182">
        <v>540.98699950000002</v>
      </c>
      <c r="R182">
        <v>3.3291492610000001E-2</v>
      </c>
      <c r="S182">
        <v>540.98699950000002</v>
      </c>
      <c r="T182">
        <v>3.1542405490000001E-2</v>
      </c>
      <c r="U182">
        <v>540.98699950000002</v>
      </c>
      <c r="V182">
        <v>3.11537385E-2</v>
      </c>
      <c r="W182">
        <v>540.98699950000002</v>
      </c>
      <c r="X182">
        <v>3.2728221270000003E-2</v>
      </c>
      <c r="Y182">
        <v>540.98699950000002</v>
      </c>
      <c r="Z182">
        <v>3.344707936E-2</v>
      </c>
      <c r="AB182">
        <v>540.98699950000002</v>
      </c>
      <c r="AC182">
        <f t="shared" si="11"/>
        <v>-5.1284879400000025E-3</v>
      </c>
      <c r="AD182">
        <f t="shared" si="12"/>
        <v>1.6064569000000251E-4</v>
      </c>
      <c r="AF182">
        <v>540.98699950000002</v>
      </c>
      <c r="AG182">
        <f t="shared" si="13"/>
        <v>1.2335584059999998E-2</v>
      </c>
      <c r="AH182">
        <f t="shared" si="14"/>
        <v>4.9364346900000024E-3</v>
      </c>
    </row>
    <row r="183" spans="1:34">
      <c r="A183">
        <v>539.93432619999999</v>
      </c>
      <c r="B183">
        <v>3.987762146E-3</v>
      </c>
      <c r="C183">
        <v>539.93432619999999</v>
      </c>
      <c r="D183">
        <v>5.8279361580000001E-2</v>
      </c>
      <c r="E183">
        <v>539.93432619999999</v>
      </c>
      <c r="F183">
        <v>4.9127001320000002E-2</v>
      </c>
      <c r="G183">
        <v>539.93432619999999</v>
      </c>
      <c r="H183">
        <v>5.2245959639999999E-2</v>
      </c>
      <c r="I183">
        <v>539.93432619999999</v>
      </c>
      <c r="J183">
        <v>4.2347647250000002E-2</v>
      </c>
      <c r="K183">
        <v>539.93432619999999</v>
      </c>
      <c r="L183">
        <v>6.3788086179999995E-2</v>
      </c>
      <c r="M183">
        <v>539.93432619999999</v>
      </c>
      <c r="N183">
        <v>4.9328211689999998E-2</v>
      </c>
      <c r="O183">
        <v>539.93432619999999</v>
      </c>
      <c r="P183">
        <v>3.4671507779999999E-2</v>
      </c>
      <c r="Q183">
        <v>539.93432619999999</v>
      </c>
      <c r="R183">
        <v>3.2959759239999997E-2</v>
      </c>
      <c r="S183">
        <v>539.93432619999999</v>
      </c>
      <c r="T183">
        <v>3.324308619E-2</v>
      </c>
      <c r="U183">
        <v>539.93432619999999</v>
      </c>
      <c r="V183">
        <v>3.086868487E-2</v>
      </c>
      <c r="W183">
        <v>539.93432619999999</v>
      </c>
      <c r="X183">
        <v>3.4446649250000003E-2</v>
      </c>
      <c r="Y183">
        <v>539.93432619999999</v>
      </c>
      <c r="Z183">
        <v>3.3152416349999998E-2</v>
      </c>
      <c r="AB183">
        <v>539.93432619999999</v>
      </c>
      <c r="AC183">
        <f t="shared" si="11"/>
        <v>-9.152360259999999E-3</v>
      </c>
      <c r="AD183">
        <f t="shared" si="12"/>
        <v>-1.7117485400000021E-3</v>
      </c>
      <c r="AF183">
        <v>539.93432619999999</v>
      </c>
      <c r="AG183">
        <f t="shared" si="13"/>
        <v>8.3117117400000017E-3</v>
      </c>
      <c r="AH183">
        <f t="shared" si="14"/>
        <v>3.0640404599999978E-3</v>
      </c>
    </row>
    <row r="184" spans="1:34">
      <c r="A184">
        <v>539.03186040000003</v>
      </c>
      <c r="B184">
        <v>4.6447473579999997E-3</v>
      </c>
      <c r="C184">
        <v>539.03186040000003</v>
      </c>
      <c r="D184">
        <v>5.981164798E-2</v>
      </c>
      <c r="E184">
        <v>539.03186040000003</v>
      </c>
      <c r="F184">
        <v>4.7804810109999998E-2</v>
      </c>
      <c r="G184">
        <v>539.03186040000003</v>
      </c>
      <c r="H184">
        <v>5.3954016420000001E-2</v>
      </c>
      <c r="I184">
        <v>539.03186040000003</v>
      </c>
      <c r="J184">
        <v>4.1465144600000003E-2</v>
      </c>
      <c r="K184">
        <v>539.03186040000003</v>
      </c>
      <c r="L184">
        <v>6.5518610180000006E-2</v>
      </c>
      <c r="M184">
        <v>539.03186040000003</v>
      </c>
      <c r="N184">
        <v>4.8188745980000003E-2</v>
      </c>
      <c r="O184">
        <v>539.03186040000003</v>
      </c>
      <c r="P184">
        <v>3.5851035269999998E-2</v>
      </c>
      <c r="Q184">
        <v>539.03186040000003</v>
      </c>
      <c r="R184">
        <v>3.2919656489999997E-2</v>
      </c>
      <c r="S184">
        <v>539.03186040000003</v>
      </c>
      <c r="T184">
        <v>3.4494180229999998E-2</v>
      </c>
      <c r="U184">
        <v>539.03186040000003</v>
      </c>
      <c r="V184">
        <v>3.0944982539999999E-2</v>
      </c>
      <c r="W184">
        <v>539.03186040000003</v>
      </c>
      <c r="X184">
        <v>3.5669937729999997E-2</v>
      </c>
      <c r="Y184">
        <v>539.03186040000003</v>
      </c>
      <c r="Z184">
        <v>3.334476426E-2</v>
      </c>
      <c r="AB184">
        <v>539.03186040000003</v>
      </c>
      <c r="AC184">
        <f t="shared" si="11"/>
        <v>-1.2006837870000002E-2</v>
      </c>
      <c r="AD184">
        <f t="shared" si="12"/>
        <v>-2.9313787800000005E-3</v>
      </c>
      <c r="AF184">
        <v>539.03186040000003</v>
      </c>
      <c r="AG184">
        <f t="shared" si="13"/>
        <v>5.4572341299999987E-3</v>
      </c>
      <c r="AH184">
        <f t="shared" si="14"/>
        <v>1.8444102199999994E-3</v>
      </c>
    </row>
    <row r="185" spans="1:34">
      <c r="A185">
        <v>537.97875980000003</v>
      </c>
      <c r="B185">
        <v>5.2010165530000001E-3</v>
      </c>
      <c r="C185">
        <v>537.97875980000003</v>
      </c>
      <c r="D185">
        <v>6.112840772E-2</v>
      </c>
      <c r="E185">
        <v>537.97875980000003</v>
      </c>
      <c r="F185">
        <v>4.6914964910000002E-2</v>
      </c>
      <c r="G185">
        <v>537.97875980000003</v>
      </c>
      <c r="H185">
        <v>5.5335048589999998E-2</v>
      </c>
      <c r="I185">
        <v>537.97875980000003</v>
      </c>
      <c r="J185">
        <v>4.0806263689999997E-2</v>
      </c>
      <c r="K185">
        <v>537.97875980000003</v>
      </c>
      <c r="L185">
        <v>6.707071513E-2</v>
      </c>
      <c r="M185">
        <v>537.97875980000003</v>
      </c>
      <c r="N185">
        <v>4.7487076369999999E-2</v>
      </c>
      <c r="O185">
        <v>537.97875980000003</v>
      </c>
      <c r="P185">
        <v>3.6943919960000002E-2</v>
      </c>
      <c r="Q185">
        <v>537.97875980000003</v>
      </c>
      <c r="R185">
        <v>3.3309824760000002E-2</v>
      </c>
      <c r="S185">
        <v>537.97875980000003</v>
      </c>
      <c r="T185">
        <v>3.5843502729999997E-2</v>
      </c>
      <c r="U185">
        <v>537.97875980000003</v>
      </c>
      <c r="V185">
        <v>3.1355444339999997E-2</v>
      </c>
      <c r="W185">
        <v>537.97875980000003</v>
      </c>
      <c r="X185">
        <v>3.6830153320000003E-2</v>
      </c>
      <c r="Y185">
        <v>537.97875980000003</v>
      </c>
      <c r="Z185">
        <v>3.3722527330000002E-2</v>
      </c>
      <c r="AB185">
        <v>537.97875980000003</v>
      </c>
      <c r="AC185">
        <f t="shared" si="11"/>
        <v>-1.4213442809999997E-2</v>
      </c>
      <c r="AD185">
        <f t="shared" si="12"/>
        <v>-3.6340951999999996E-3</v>
      </c>
      <c r="AF185">
        <v>537.97875980000003</v>
      </c>
      <c r="AG185">
        <f t="shared" si="13"/>
        <v>3.2506291900000032E-3</v>
      </c>
      <c r="AH185">
        <f t="shared" si="14"/>
        <v>1.1416938000000003E-3</v>
      </c>
    </row>
    <row r="186" spans="1:34">
      <c r="A186">
        <v>536.92541500000004</v>
      </c>
      <c r="B186">
        <v>5.9924926609999998E-3</v>
      </c>
      <c r="C186">
        <v>536.92541500000004</v>
      </c>
      <c r="D186">
        <v>6.2105610970000003E-2</v>
      </c>
      <c r="E186">
        <v>536.92541500000004</v>
      </c>
      <c r="F186">
        <v>4.6171013269999998E-2</v>
      </c>
      <c r="G186">
        <v>536.92541500000004</v>
      </c>
      <c r="H186">
        <v>5.634974316E-2</v>
      </c>
      <c r="I186">
        <v>536.92541500000004</v>
      </c>
      <c r="J186">
        <v>4.037280008E-2</v>
      </c>
      <c r="K186">
        <v>536.92541500000004</v>
      </c>
      <c r="L186">
        <v>6.793797016E-2</v>
      </c>
      <c r="M186">
        <v>536.92541500000004</v>
      </c>
      <c r="N186">
        <v>4.7085784380000002E-2</v>
      </c>
      <c r="O186">
        <v>536.92541500000004</v>
      </c>
      <c r="P186">
        <v>3.7947848440000001E-2</v>
      </c>
      <c r="Q186">
        <v>536.92541500000004</v>
      </c>
      <c r="R186">
        <v>3.3553447569999999E-2</v>
      </c>
      <c r="S186">
        <v>536.92541500000004</v>
      </c>
      <c r="T186">
        <v>3.6792680619999997E-2</v>
      </c>
      <c r="U186">
        <v>536.92541500000004</v>
      </c>
      <c r="V186">
        <v>3.1680773939999997E-2</v>
      </c>
      <c r="W186">
        <v>536.92541500000004</v>
      </c>
      <c r="X186">
        <v>3.7958696479999998E-2</v>
      </c>
      <c r="Y186">
        <v>536.92541500000004</v>
      </c>
      <c r="Z186">
        <v>3.4099724140000003E-2</v>
      </c>
      <c r="AB186">
        <v>536.92541500000004</v>
      </c>
      <c r="AC186">
        <f t="shared" si="11"/>
        <v>-1.5934597700000004E-2</v>
      </c>
      <c r="AD186">
        <f t="shared" si="12"/>
        <v>-4.3944008700000023E-3</v>
      </c>
      <c r="AF186">
        <v>536.92541500000004</v>
      </c>
      <c r="AG186">
        <f t="shared" si="13"/>
        <v>1.5294742999999965E-3</v>
      </c>
      <c r="AH186">
        <f t="shared" si="14"/>
        <v>3.8138812999999761E-4</v>
      </c>
    </row>
    <row r="187" spans="1:34">
      <c r="A187">
        <v>536.02233890000002</v>
      </c>
      <c r="B187">
        <v>6.345745176E-3</v>
      </c>
      <c r="C187">
        <v>536.02233890000002</v>
      </c>
      <c r="D187">
        <v>6.3056372109999995E-2</v>
      </c>
      <c r="E187">
        <v>536.02233890000002</v>
      </c>
      <c r="F187">
        <v>4.6051550660000003E-2</v>
      </c>
      <c r="G187">
        <v>536.02233890000002</v>
      </c>
      <c r="H187">
        <v>5.7345632459999997E-2</v>
      </c>
      <c r="I187">
        <v>536.02233890000002</v>
      </c>
      <c r="J187">
        <v>4.0504746139999999E-2</v>
      </c>
      <c r="K187">
        <v>536.02233890000002</v>
      </c>
      <c r="L187">
        <v>6.8948842590000003E-2</v>
      </c>
      <c r="M187">
        <v>536.02233890000002</v>
      </c>
      <c r="N187">
        <v>4.719747975E-2</v>
      </c>
      <c r="O187">
        <v>536.02233890000002</v>
      </c>
      <c r="P187">
        <v>3.893372044E-2</v>
      </c>
      <c r="Q187">
        <v>536.02233890000002</v>
      </c>
      <c r="R187">
        <v>3.4228015690000002E-2</v>
      </c>
      <c r="S187">
        <v>536.02233890000002</v>
      </c>
      <c r="T187">
        <v>3.7613473830000001E-2</v>
      </c>
      <c r="U187">
        <v>536.02233890000002</v>
      </c>
      <c r="V187">
        <v>3.2136358320000002E-2</v>
      </c>
      <c r="W187">
        <v>536.02233890000002</v>
      </c>
      <c r="X187">
        <v>3.8960363720000002E-2</v>
      </c>
      <c r="Y187">
        <v>536.02233890000002</v>
      </c>
      <c r="Z187">
        <v>3.4656673669999999E-2</v>
      </c>
      <c r="AB187">
        <v>536.02233890000002</v>
      </c>
      <c r="AC187">
        <f t="shared" si="11"/>
        <v>-1.7004821449999992E-2</v>
      </c>
      <c r="AD187">
        <f t="shared" si="12"/>
        <v>-4.7057047499999977E-3</v>
      </c>
      <c r="AF187">
        <v>536.02233890000002</v>
      </c>
      <c r="AG187">
        <f t="shared" si="13"/>
        <v>4.5925055000000867E-4</v>
      </c>
      <c r="AH187">
        <f t="shared" si="14"/>
        <v>7.0084250000002242E-5</v>
      </c>
    </row>
    <row r="188" spans="1:34">
      <c r="A188">
        <v>534.96850589999997</v>
      </c>
      <c r="B188">
        <v>6.8450518880000004E-3</v>
      </c>
      <c r="C188">
        <v>534.96850589999997</v>
      </c>
      <c r="D188">
        <v>6.466688961E-2</v>
      </c>
      <c r="E188">
        <v>534.96850589999997</v>
      </c>
      <c r="F188">
        <v>4.7202818100000002E-2</v>
      </c>
      <c r="G188">
        <v>534.96850589999997</v>
      </c>
      <c r="H188">
        <v>5.8983549480000001E-2</v>
      </c>
      <c r="I188">
        <v>534.96850589999997</v>
      </c>
      <c r="J188">
        <v>4.1513536130000001E-2</v>
      </c>
      <c r="K188">
        <v>534.96850589999997</v>
      </c>
      <c r="L188">
        <v>7.0446841420000003E-2</v>
      </c>
      <c r="M188">
        <v>534.96850589999997</v>
      </c>
      <c r="N188">
        <v>4.8365939410000003E-2</v>
      </c>
      <c r="O188">
        <v>534.96850589999997</v>
      </c>
      <c r="P188">
        <v>4.0358059109999997E-2</v>
      </c>
      <c r="Q188">
        <v>534.96850589999997</v>
      </c>
      <c r="R188">
        <v>3.5582270470000003E-2</v>
      </c>
      <c r="S188">
        <v>534.96850589999997</v>
      </c>
      <c r="T188">
        <v>3.8971353319999999E-2</v>
      </c>
      <c r="U188">
        <v>534.96850589999997</v>
      </c>
      <c r="V188">
        <v>3.3801540730000003E-2</v>
      </c>
      <c r="W188">
        <v>534.96850589999997</v>
      </c>
      <c r="X188">
        <v>4.0344621990000003E-2</v>
      </c>
      <c r="Y188">
        <v>534.96850589999997</v>
      </c>
      <c r="Z188">
        <v>3.610829636E-2</v>
      </c>
      <c r="AB188">
        <v>534.96850589999997</v>
      </c>
      <c r="AC188">
        <f t="shared" si="11"/>
        <v>-1.7464071509999998E-2</v>
      </c>
      <c r="AD188">
        <f t="shared" si="12"/>
        <v>-4.7757886399999935E-3</v>
      </c>
      <c r="AF188">
        <v>534.96850589999997</v>
      </c>
      <c r="AG188">
        <f t="shared" si="13"/>
        <v>4.9000000237886532E-10</v>
      </c>
      <c r="AH188">
        <f t="shared" si="14"/>
        <v>3.6000000636776663E-10</v>
      </c>
    </row>
    <row r="189" spans="1:34">
      <c r="A189">
        <v>534.06500240000003</v>
      </c>
      <c r="B189">
        <v>7.4633709160000002E-3</v>
      </c>
      <c r="C189">
        <v>534.06500240000003</v>
      </c>
      <c r="D189">
        <v>6.5264686939999997E-2</v>
      </c>
      <c r="E189">
        <v>534.06500240000003</v>
      </c>
      <c r="F189">
        <v>4.8282150179999997E-2</v>
      </c>
      <c r="G189">
        <v>534.06500240000003</v>
      </c>
      <c r="H189">
        <v>5.9756275269999999E-2</v>
      </c>
      <c r="I189">
        <v>534.06500240000003</v>
      </c>
      <c r="J189">
        <v>4.2764432730000003E-2</v>
      </c>
      <c r="K189">
        <v>534.06500240000003</v>
      </c>
      <c r="L189">
        <v>7.1131139989999995E-2</v>
      </c>
      <c r="M189">
        <v>534.06500240000003</v>
      </c>
      <c r="N189">
        <v>4.9571789800000002E-2</v>
      </c>
      <c r="O189">
        <v>534.06500240000003</v>
      </c>
      <c r="P189">
        <v>4.1049830619999998E-2</v>
      </c>
      <c r="Q189">
        <v>534.06500240000003</v>
      </c>
      <c r="R189">
        <v>3.6758195610000002E-2</v>
      </c>
      <c r="S189">
        <v>534.06500240000003</v>
      </c>
      <c r="T189">
        <v>3.9772052320000001E-2</v>
      </c>
      <c r="U189">
        <v>534.06500240000003</v>
      </c>
      <c r="V189">
        <v>3.4828402100000003E-2</v>
      </c>
      <c r="W189">
        <v>534.06500240000003</v>
      </c>
      <c r="X189">
        <v>4.1013073179999998E-2</v>
      </c>
      <c r="Y189">
        <v>534.06500240000003</v>
      </c>
      <c r="Z189">
        <v>3.727994859E-2</v>
      </c>
      <c r="AB189">
        <v>534.06500240000003</v>
      </c>
      <c r="AC189">
        <f t="shared" si="11"/>
        <v>-1.698253676E-2</v>
      </c>
      <c r="AD189">
        <f t="shared" si="12"/>
        <v>-4.2916350099999959E-3</v>
      </c>
      <c r="AF189">
        <v>534.06500240000003</v>
      </c>
      <c r="AG189">
        <f t="shared" si="13"/>
        <v>4.8153524000000072E-4</v>
      </c>
      <c r="AH189">
        <f t="shared" si="14"/>
        <v>4.8415399000000404E-4</v>
      </c>
    </row>
    <row r="190" spans="1:34">
      <c r="A190">
        <v>533.01068120000002</v>
      </c>
      <c r="B190">
        <v>7.7051641419999999E-3</v>
      </c>
      <c r="C190">
        <v>533.01068120000002</v>
      </c>
      <c r="D190">
        <v>6.5889194609999993E-2</v>
      </c>
      <c r="E190">
        <v>533.01068120000002</v>
      </c>
      <c r="F190">
        <v>4.9520723519999997E-2</v>
      </c>
      <c r="G190">
        <v>533.01068120000002</v>
      </c>
      <c r="H190">
        <v>6.0135200620000002E-2</v>
      </c>
      <c r="I190">
        <v>533.01068120000002</v>
      </c>
      <c r="J190">
        <v>4.3884813789999998E-2</v>
      </c>
      <c r="K190">
        <v>533.01068120000002</v>
      </c>
      <c r="L190">
        <v>7.1597807109999995E-2</v>
      </c>
      <c r="M190">
        <v>533.01068120000002</v>
      </c>
      <c r="N190">
        <v>5.0588127230000002E-2</v>
      </c>
      <c r="O190">
        <v>533.01068120000002</v>
      </c>
      <c r="P190">
        <v>4.1499890390000002E-2</v>
      </c>
      <c r="Q190">
        <v>533.01068120000002</v>
      </c>
      <c r="R190">
        <v>3.8075443360000003E-2</v>
      </c>
      <c r="S190">
        <v>533.01068120000002</v>
      </c>
      <c r="T190">
        <v>3.9814293379999997E-2</v>
      </c>
      <c r="U190">
        <v>533.01068120000002</v>
      </c>
      <c r="V190">
        <v>3.6195959899999998E-2</v>
      </c>
      <c r="W190">
        <v>533.01068120000002</v>
      </c>
      <c r="X190">
        <v>4.160292074E-2</v>
      </c>
      <c r="Y190">
        <v>533.01068120000002</v>
      </c>
      <c r="Z190">
        <v>3.8262099030000003E-2</v>
      </c>
      <c r="AB190">
        <v>533.01068120000002</v>
      </c>
      <c r="AC190">
        <f t="shared" si="11"/>
        <v>-1.6368471089999996E-2</v>
      </c>
      <c r="AD190">
        <f t="shared" si="12"/>
        <v>-3.4244470299999996E-3</v>
      </c>
      <c r="AF190">
        <v>533.01068120000002</v>
      </c>
      <c r="AG190">
        <f t="shared" si="13"/>
        <v>1.0956009100000046E-3</v>
      </c>
      <c r="AH190">
        <f t="shared" si="14"/>
        <v>1.3513419700000003E-3</v>
      </c>
    </row>
    <row r="191" spans="1:34">
      <c r="A191">
        <v>531.95611570000005</v>
      </c>
      <c r="B191">
        <v>8.4979478270000002E-3</v>
      </c>
      <c r="C191">
        <v>531.95611570000005</v>
      </c>
      <c r="D191">
        <v>6.7056424919999996E-2</v>
      </c>
      <c r="E191">
        <v>531.95611570000005</v>
      </c>
      <c r="F191">
        <v>5.2416022870000002E-2</v>
      </c>
      <c r="G191">
        <v>531.95611570000005</v>
      </c>
      <c r="H191">
        <v>6.1520848420000003E-2</v>
      </c>
      <c r="I191">
        <v>531.95611570000005</v>
      </c>
      <c r="J191">
        <v>4.659664258E-2</v>
      </c>
      <c r="K191">
        <v>531.95611570000005</v>
      </c>
      <c r="L191">
        <v>7.2760947049999997E-2</v>
      </c>
      <c r="M191">
        <v>531.95611570000005</v>
      </c>
      <c r="N191">
        <v>5.3454127160000003E-2</v>
      </c>
      <c r="O191">
        <v>531.95611570000005</v>
      </c>
      <c r="P191">
        <v>4.294654354E-2</v>
      </c>
      <c r="Q191">
        <v>531.95611570000005</v>
      </c>
      <c r="R191">
        <v>4.038919136E-2</v>
      </c>
      <c r="S191">
        <v>531.95611570000005</v>
      </c>
      <c r="T191">
        <v>4.1091032329999999E-2</v>
      </c>
      <c r="U191">
        <v>531.95611570000005</v>
      </c>
      <c r="V191">
        <v>3.8387551899999997E-2</v>
      </c>
      <c r="W191">
        <v>531.95611570000005</v>
      </c>
      <c r="X191">
        <v>4.2785257100000001E-2</v>
      </c>
      <c r="Y191">
        <v>531.95611570000005</v>
      </c>
      <c r="Z191">
        <v>4.0628772229999999E-2</v>
      </c>
      <c r="AB191">
        <v>531.95611570000005</v>
      </c>
      <c r="AC191">
        <f t="shared" si="11"/>
        <v>-1.4640402049999994E-2</v>
      </c>
      <c r="AD191">
        <f t="shared" si="12"/>
        <v>-2.5573521799999999E-3</v>
      </c>
      <c r="AF191">
        <v>531.95611570000005</v>
      </c>
      <c r="AG191">
        <f t="shared" si="13"/>
        <v>2.8236699500000066E-3</v>
      </c>
      <c r="AH191">
        <f t="shared" si="14"/>
        <v>2.21843682E-3</v>
      </c>
    </row>
    <row r="192" spans="1:34">
      <c r="A192">
        <v>531.05200200000002</v>
      </c>
      <c r="B192">
        <v>8.8292835279999999E-3</v>
      </c>
      <c r="C192">
        <v>531.05200200000002</v>
      </c>
      <c r="D192">
        <v>6.7853651939999995E-2</v>
      </c>
      <c r="E192">
        <v>531.05200200000002</v>
      </c>
      <c r="F192">
        <v>5.5239319799999999E-2</v>
      </c>
      <c r="G192">
        <v>531.05200200000002</v>
      </c>
      <c r="H192">
        <v>6.2382910399999998E-2</v>
      </c>
      <c r="I192">
        <v>531.05200200000002</v>
      </c>
      <c r="J192">
        <v>4.9426995219999999E-2</v>
      </c>
      <c r="K192">
        <v>531.05200200000002</v>
      </c>
      <c r="L192">
        <v>7.3654711250000005E-2</v>
      </c>
      <c r="M192">
        <v>531.05200200000002</v>
      </c>
      <c r="N192">
        <v>5.6290980429999998E-2</v>
      </c>
      <c r="O192">
        <v>531.05200200000002</v>
      </c>
      <c r="P192">
        <v>4.37509492E-2</v>
      </c>
      <c r="Q192">
        <v>531.05200200000002</v>
      </c>
      <c r="R192">
        <v>4.2739555239999998E-2</v>
      </c>
      <c r="S192">
        <v>531.05200200000002</v>
      </c>
      <c r="T192">
        <v>4.2066220190000003E-2</v>
      </c>
      <c r="U192">
        <v>531.05200200000002</v>
      </c>
      <c r="V192">
        <v>4.0614787489999998E-2</v>
      </c>
      <c r="W192">
        <v>531.05200200000002</v>
      </c>
      <c r="X192">
        <v>4.3682500720000003E-2</v>
      </c>
      <c r="Y192">
        <v>531.05200200000002</v>
      </c>
      <c r="Z192">
        <v>4.2888164520000001E-2</v>
      </c>
      <c r="AB192">
        <v>531.05200200000002</v>
      </c>
      <c r="AC192">
        <f t="shared" si="11"/>
        <v>-1.2614332139999997E-2</v>
      </c>
      <c r="AD192">
        <f t="shared" si="12"/>
        <v>-1.0113939600000024E-3</v>
      </c>
      <c r="AF192">
        <v>531.05200200000002</v>
      </c>
      <c r="AG192">
        <f t="shared" si="13"/>
        <v>4.849739860000004E-3</v>
      </c>
      <c r="AH192">
        <f t="shared" si="14"/>
        <v>3.7643950399999975E-3</v>
      </c>
    </row>
    <row r="193" spans="1:34">
      <c r="A193">
        <v>529.99700929999995</v>
      </c>
      <c r="B193">
        <v>9.3430932609999996E-3</v>
      </c>
      <c r="C193">
        <v>529.99700929999995</v>
      </c>
      <c r="D193">
        <v>6.8677447739999994E-2</v>
      </c>
      <c r="E193">
        <v>529.99700929999995</v>
      </c>
      <c r="F193">
        <v>5.9073787179999997E-2</v>
      </c>
      <c r="G193">
        <v>529.99700929999995</v>
      </c>
      <c r="H193">
        <v>6.3338324429999995E-2</v>
      </c>
      <c r="I193">
        <v>529.99700929999995</v>
      </c>
      <c r="J193">
        <v>5.2853584289999998E-2</v>
      </c>
      <c r="K193">
        <v>529.99700929999995</v>
      </c>
      <c r="L193">
        <v>7.4546508489999996E-2</v>
      </c>
      <c r="M193">
        <v>529.99700929999995</v>
      </c>
      <c r="N193">
        <v>5.9688050300000003E-2</v>
      </c>
      <c r="O193">
        <v>529.99700929999995</v>
      </c>
      <c r="P193">
        <v>4.472605139E-2</v>
      </c>
      <c r="Q193">
        <v>529.99700929999995</v>
      </c>
      <c r="R193">
        <v>4.527709261E-2</v>
      </c>
      <c r="S193">
        <v>529.99700929999995</v>
      </c>
      <c r="T193">
        <v>4.3009188029999999E-2</v>
      </c>
      <c r="U193">
        <v>529.99700929999995</v>
      </c>
      <c r="V193">
        <v>4.3353807180000002E-2</v>
      </c>
      <c r="W193">
        <v>529.99700929999995</v>
      </c>
      <c r="X193">
        <v>4.4767916200000001E-2</v>
      </c>
      <c r="Y193">
        <v>529.99700929999995</v>
      </c>
      <c r="Z193">
        <v>4.5635022220000002E-2</v>
      </c>
      <c r="AB193">
        <v>529.99700929999995</v>
      </c>
      <c r="AC193">
        <f t="shared" si="11"/>
        <v>-9.6036605599999977E-3</v>
      </c>
      <c r="AD193">
        <f t="shared" si="12"/>
        <v>5.510412199999995E-4</v>
      </c>
      <c r="AF193">
        <v>529.99700929999995</v>
      </c>
      <c r="AG193">
        <f t="shared" si="13"/>
        <v>7.8604114400000029E-3</v>
      </c>
      <c r="AH193">
        <f t="shared" si="14"/>
        <v>5.3268302199999994E-3</v>
      </c>
    </row>
    <row r="194" spans="1:34">
      <c r="A194">
        <v>528.94171140000003</v>
      </c>
      <c r="B194">
        <v>1.0481913569999999E-2</v>
      </c>
      <c r="C194">
        <v>528.94171140000003</v>
      </c>
      <c r="D194">
        <v>6.9555178280000005E-2</v>
      </c>
      <c r="E194">
        <v>528.94171140000003</v>
      </c>
      <c r="F194">
        <v>6.2911920250000003E-2</v>
      </c>
      <c r="G194">
        <v>528.94171140000003</v>
      </c>
      <c r="H194">
        <v>6.4374677840000005E-2</v>
      </c>
      <c r="I194">
        <v>528.94171140000003</v>
      </c>
      <c r="J194">
        <v>5.6221675130000003E-2</v>
      </c>
      <c r="K194">
        <v>528.94171140000003</v>
      </c>
      <c r="L194">
        <v>7.5635835530000001E-2</v>
      </c>
      <c r="M194">
        <v>528.94171140000003</v>
      </c>
      <c r="N194">
        <v>6.3389964399999998E-2</v>
      </c>
      <c r="O194">
        <v>528.94171140000003</v>
      </c>
      <c r="P194">
        <v>4.574973509E-2</v>
      </c>
      <c r="Q194">
        <v>528.94171140000003</v>
      </c>
      <c r="R194">
        <v>4.8278532919999999E-2</v>
      </c>
      <c r="S194">
        <v>528.94171140000003</v>
      </c>
      <c r="T194">
        <v>4.3688140809999998E-2</v>
      </c>
      <c r="U194">
        <v>528.94171140000003</v>
      </c>
      <c r="V194">
        <v>4.6194445340000001E-2</v>
      </c>
      <c r="W194">
        <v>528.94171140000003</v>
      </c>
      <c r="X194">
        <v>4.5856367799999999E-2</v>
      </c>
      <c r="Y194">
        <v>528.94171140000003</v>
      </c>
      <c r="Z194">
        <v>4.8380900169999998E-2</v>
      </c>
      <c r="AB194">
        <v>528.94171140000003</v>
      </c>
      <c r="AC194">
        <f t="shared" si="11"/>
        <v>-6.6432580300000016E-3</v>
      </c>
      <c r="AD194">
        <f t="shared" si="12"/>
        <v>2.5287978299999986E-3</v>
      </c>
      <c r="AF194">
        <v>528.94171140000003</v>
      </c>
      <c r="AG194">
        <f t="shared" si="13"/>
        <v>1.0820813969999999E-2</v>
      </c>
      <c r="AH194">
        <f t="shared" si="14"/>
        <v>7.3045868299999985E-3</v>
      </c>
    </row>
    <row r="195" spans="1:34">
      <c r="A195">
        <v>528.03698729999996</v>
      </c>
      <c r="B195">
        <v>9.8598944020000003E-3</v>
      </c>
      <c r="C195">
        <v>528.03698729999996</v>
      </c>
      <c r="D195">
        <v>6.8996928629999996E-2</v>
      </c>
      <c r="E195">
        <v>528.03698729999996</v>
      </c>
      <c r="F195">
        <v>6.4472712579999994E-2</v>
      </c>
      <c r="G195">
        <v>528.03698729999996</v>
      </c>
      <c r="H195">
        <v>6.414216012E-2</v>
      </c>
      <c r="I195">
        <v>528.03698729999996</v>
      </c>
      <c r="J195">
        <v>5.696482211E-2</v>
      </c>
      <c r="K195">
        <v>528.03698729999996</v>
      </c>
      <c r="L195">
        <v>7.4450448160000002E-2</v>
      </c>
      <c r="M195">
        <v>528.03698729999996</v>
      </c>
      <c r="N195">
        <v>6.453991681E-2</v>
      </c>
      <c r="O195">
        <v>528.03698729999996</v>
      </c>
      <c r="P195">
        <v>4.5497253539999997E-2</v>
      </c>
      <c r="Q195">
        <v>528.03698729999996</v>
      </c>
      <c r="R195">
        <v>4.893361777E-2</v>
      </c>
      <c r="S195">
        <v>528.03698729999996</v>
      </c>
      <c r="T195">
        <v>4.3032366779999998E-2</v>
      </c>
      <c r="U195">
        <v>528.03698729999996</v>
      </c>
      <c r="V195">
        <v>4.6982541680000003E-2</v>
      </c>
      <c r="W195">
        <v>528.03698729999996</v>
      </c>
      <c r="X195">
        <v>4.5519962910000003E-2</v>
      </c>
      <c r="Y195">
        <v>528.03698729999996</v>
      </c>
      <c r="Z195">
        <v>4.8762101680000003E-2</v>
      </c>
      <c r="AB195">
        <v>528.03698729999996</v>
      </c>
      <c r="AC195">
        <f t="shared" si="11"/>
        <v>-4.5242160500000017E-3</v>
      </c>
      <c r="AD195">
        <f t="shared" si="12"/>
        <v>3.4363642300000025E-3</v>
      </c>
      <c r="AF195">
        <v>528.03698729999996</v>
      </c>
      <c r="AG195">
        <f t="shared" si="13"/>
        <v>1.2939855949999999E-2</v>
      </c>
      <c r="AH195">
        <f t="shared" si="14"/>
        <v>8.2121532300000015E-3</v>
      </c>
    </row>
    <row r="196" spans="1:34">
      <c r="A196">
        <v>526.98126219999995</v>
      </c>
      <c r="B196">
        <v>1.0801418679999999E-2</v>
      </c>
      <c r="C196">
        <v>526.98126219999995</v>
      </c>
      <c r="D196">
        <v>7.0445835590000005E-2</v>
      </c>
      <c r="E196">
        <v>526.98126219999995</v>
      </c>
      <c r="F196">
        <v>6.9328710439999996E-2</v>
      </c>
      <c r="G196">
        <v>526.98126219999995</v>
      </c>
      <c r="H196">
        <v>6.5616175530000001E-2</v>
      </c>
      <c r="I196">
        <v>526.98126219999995</v>
      </c>
      <c r="J196">
        <v>6.1795569959999998E-2</v>
      </c>
      <c r="K196">
        <v>526.98126219999995</v>
      </c>
      <c r="L196">
        <v>7.6229624450000005E-2</v>
      </c>
      <c r="M196">
        <v>526.98126219999995</v>
      </c>
      <c r="N196">
        <v>6.923449039E-2</v>
      </c>
      <c r="O196">
        <v>526.98126219999995</v>
      </c>
      <c r="P196">
        <v>4.7118011860000003E-2</v>
      </c>
      <c r="Q196">
        <v>526.98126219999995</v>
      </c>
      <c r="R196">
        <v>5.2775297309999997E-2</v>
      </c>
      <c r="S196">
        <v>526.98126219999995</v>
      </c>
      <c r="T196">
        <v>4.4884614650000002E-2</v>
      </c>
      <c r="U196">
        <v>526.98126219999995</v>
      </c>
      <c r="V196">
        <v>5.0603076820000002E-2</v>
      </c>
      <c r="W196">
        <v>526.98126219999995</v>
      </c>
      <c r="X196">
        <v>4.6986088160000002E-2</v>
      </c>
      <c r="Y196">
        <v>526.98126219999995</v>
      </c>
      <c r="Z196">
        <v>5.2610699089999997E-2</v>
      </c>
      <c r="AB196">
        <v>526.98126219999995</v>
      </c>
      <c r="AC196">
        <f t="shared" si="11"/>
        <v>-1.117125150000009E-3</v>
      </c>
      <c r="AD196">
        <f t="shared" si="12"/>
        <v>5.6572854499999936E-3</v>
      </c>
      <c r="AF196">
        <v>526.98126219999995</v>
      </c>
      <c r="AG196">
        <f t="shared" si="13"/>
        <v>1.6346946849999992E-2</v>
      </c>
      <c r="AH196">
        <f t="shared" si="14"/>
        <v>1.0433074449999993E-2</v>
      </c>
    </row>
    <row r="197" spans="1:34">
      <c r="A197">
        <v>525.92529300000001</v>
      </c>
      <c r="B197">
        <v>1.144376397E-2</v>
      </c>
      <c r="C197">
        <v>525.92529300000001</v>
      </c>
      <c r="D197">
        <v>7.0973180230000002E-2</v>
      </c>
      <c r="E197">
        <v>525.92529300000001</v>
      </c>
      <c r="F197">
        <v>7.261949778E-2</v>
      </c>
      <c r="G197">
        <v>525.92529300000001</v>
      </c>
      <c r="H197">
        <v>6.6424667840000007E-2</v>
      </c>
      <c r="I197">
        <v>525.92529300000001</v>
      </c>
      <c r="J197">
        <v>6.4697891470000005E-2</v>
      </c>
      <c r="K197">
        <v>525.92529300000001</v>
      </c>
      <c r="L197">
        <v>7.7125430110000004E-2</v>
      </c>
      <c r="M197">
        <v>525.92529300000001</v>
      </c>
      <c r="N197">
        <v>7.2343572970000006E-2</v>
      </c>
      <c r="O197">
        <v>525.92529300000001</v>
      </c>
      <c r="P197">
        <v>4.7937385739999998E-2</v>
      </c>
      <c r="Q197">
        <v>525.92529300000001</v>
      </c>
      <c r="R197">
        <v>5.5246140809999997E-2</v>
      </c>
      <c r="S197">
        <v>525.92529300000001</v>
      </c>
      <c r="T197">
        <v>4.5655753459999997E-2</v>
      </c>
      <c r="U197">
        <v>525.92529300000001</v>
      </c>
      <c r="V197">
        <v>5.296744406E-2</v>
      </c>
      <c r="W197">
        <v>525.92529300000001</v>
      </c>
      <c r="X197">
        <v>4.8022378239999997E-2</v>
      </c>
      <c r="Y197">
        <v>525.92529300000001</v>
      </c>
      <c r="Z197">
        <v>5.4999183860000002E-2</v>
      </c>
      <c r="AB197">
        <v>525.92529300000001</v>
      </c>
      <c r="AC197">
        <f t="shared" si="11"/>
        <v>1.6463175499999982E-3</v>
      </c>
      <c r="AD197">
        <f t="shared" si="12"/>
        <v>7.308755069999999E-3</v>
      </c>
      <c r="AF197">
        <v>525.92529300000001</v>
      </c>
      <c r="AG197">
        <f t="shared" si="13"/>
        <v>1.9110389549999999E-2</v>
      </c>
      <c r="AH197">
        <f t="shared" si="14"/>
        <v>1.2084544069999998E-2</v>
      </c>
    </row>
    <row r="198" spans="1:34">
      <c r="A198">
        <v>525.01995850000003</v>
      </c>
      <c r="B198">
        <v>1.150978636E-2</v>
      </c>
      <c r="C198">
        <v>525.01995850000003</v>
      </c>
      <c r="D198">
        <v>7.1387410159999998E-2</v>
      </c>
      <c r="E198">
        <v>525.01995850000003</v>
      </c>
      <c r="F198">
        <v>7.5407654049999995E-2</v>
      </c>
      <c r="G198">
        <v>525.01995850000003</v>
      </c>
      <c r="H198">
        <v>6.7230246960000004E-2</v>
      </c>
      <c r="I198">
        <v>525.01995850000003</v>
      </c>
      <c r="J198">
        <v>6.7323066289999997E-2</v>
      </c>
      <c r="K198">
        <v>525.01995850000003</v>
      </c>
      <c r="L198">
        <v>7.7199973170000005E-2</v>
      </c>
      <c r="M198">
        <v>525.01995850000003</v>
      </c>
      <c r="N198">
        <v>7.481375337E-2</v>
      </c>
      <c r="O198">
        <v>525.01995850000003</v>
      </c>
      <c r="P198">
        <v>4.8701342199999997E-2</v>
      </c>
      <c r="Q198">
        <v>525.01995850000003</v>
      </c>
      <c r="R198">
        <v>5.7270787660000003E-2</v>
      </c>
      <c r="S198">
        <v>525.01995850000003</v>
      </c>
      <c r="T198">
        <v>4.6118214730000003E-2</v>
      </c>
      <c r="U198">
        <v>525.01995850000003</v>
      </c>
      <c r="V198">
        <v>5.4984465240000002E-2</v>
      </c>
      <c r="W198">
        <v>525.01995850000003</v>
      </c>
      <c r="X198">
        <v>4.864132032E-2</v>
      </c>
      <c r="Y198">
        <v>525.01995850000003</v>
      </c>
      <c r="Z198">
        <v>5.6954052300000002E-2</v>
      </c>
      <c r="AB198">
        <v>525.01995850000003</v>
      </c>
      <c r="AC198">
        <f t="shared" si="11"/>
        <v>4.020243889999997E-3</v>
      </c>
      <c r="AD198">
        <f t="shared" si="12"/>
        <v>8.5694454600000053E-3</v>
      </c>
      <c r="AF198">
        <v>525.01995850000003</v>
      </c>
      <c r="AG198">
        <f t="shared" si="13"/>
        <v>2.1484315889999998E-2</v>
      </c>
      <c r="AH198">
        <f t="shared" si="14"/>
        <v>1.3345234460000004E-2</v>
      </c>
    </row>
    <row r="199" spans="1:34">
      <c r="A199">
        <v>523.96350099999995</v>
      </c>
      <c r="B199">
        <v>1.206073817E-2</v>
      </c>
      <c r="C199">
        <v>523.96350099999995</v>
      </c>
      <c r="D199">
        <v>7.2249002749999999E-2</v>
      </c>
      <c r="E199">
        <v>523.96350099999995</v>
      </c>
      <c r="F199">
        <v>8.0594502390000003E-2</v>
      </c>
      <c r="G199">
        <v>523.96350099999995</v>
      </c>
      <c r="H199">
        <v>6.8307690320000003E-2</v>
      </c>
      <c r="I199">
        <v>523.96350099999995</v>
      </c>
      <c r="J199">
        <v>7.1799650790000002E-2</v>
      </c>
      <c r="K199">
        <v>523.96350099999995</v>
      </c>
      <c r="L199">
        <v>7.8218802810000002E-2</v>
      </c>
      <c r="M199">
        <v>523.96350099999995</v>
      </c>
      <c r="N199">
        <v>7.9579919580000005E-2</v>
      </c>
      <c r="O199">
        <v>523.96350099999995</v>
      </c>
      <c r="P199">
        <v>4.9756571649999998E-2</v>
      </c>
      <c r="Q199">
        <v>523.96350099999995</v>
      </c>
      <c r="R199">
        <v>6.0493748639999997E-2</v>
      </c>
      <c r="S199">
        <v>523.96350099999995</v>
      </c>
      <c r="T199">
        <v>4.7215167430000003E-2</v>
      </c>
      <c r="U199">
        <v>523.96350099999995</v>
      </c>
      <c r="V199">
        <v>5.8172326529999999E-2</v>
      </c>
      <c r="W199">
        <v>523.96350099999995</v>
      </c>
      <c r="X199">
        <v>4.9662504349999997E-2</v>
      </c>
      <c r="Y199">
        <v>523.96350099999995</v>
      </c>
      <c r="Z199">
        <v>6.0061238709999999E-2</v>
      </c>
      <c r="AB199">
        <v>523.96350099999995</v>
      </c>
      <c r="AC199">
        <f t="shared" si="11"/>
        <v>8.3454996400000037E-3</v>
      </c>
      <c r="AD199">
        <f t="shared" si="12"/>
        <v>1.073717699E-2</v>
      </c>
      <c r="AF199">
        <v>523.96350099999995</v>
      </c>
      <c r="AG199">
        <f t="shared" si="13"/>
        <v>2.5809571640000004E-2</v>
      </c>
      <c r="AH199">
        <f t="shared" si="14"/>
        <v>1.5512965989999999E-2</v>
      </c>
    </row>
    <row r="200" spans="1:34">
      <c r="A200">
        <v>523.05780030000005</v>
      </c>
      <c r="B200">
        <v>1.2355838900000001E-2</v>
      </c>
      <c r="C200">
        <v>523.05780030000005</v>
      </c>
      <c r="D200">
        <v>7.2652332479999998E-2</v>
      </c>
      <c r="E200">
        <v>523.05780030000005</v>
      </c>
      <c r="F200">
        <v>8.5526846350000005E-2</v>
      </c>
      <c r="G200">
        <v>523.05780030000005</v>
      </c>
      <c r="H200">
        <v>6.8941228090000001E-2</v>
      </c>
      <c r="I200">
        <v>523.05780030000005</v>
      </c>
      <c r="J200">
        <v>7.5777091089999998E-2</v>
      </c>
      <c r="K200">
        <v>523.05780030000005</v>
      </c>
      <c r="L200">
        <v>7.9049006099999999E-2</v>
      </c>
      <c r="M200">
        <v>523.05780030000005</v>
      </c>
      <c r="N200">
        <v>8.3929121489999994E-2</v>
      </c>
      <c r="O200">
        <v>523.05780030000005</v>
      </c>
      <c r="P200">
        <v>5.0479106609999998E-2</v>
      </c>
      <c r="Q200">
        <v>523.05780030000005</v>
      </c>
      <c r="R200">
        <v>6.3519380989999999E-2</v>
      </c>
      <c r="S200">
        <v>523.05780030000005</v>
      </c>
      <c r="T200">
        <v>4.8050656910000003E-2</v>
      </c>
      <c r="U200">
        <v>523.05780030000005</v>
      </c>
      <c r="V200">
        <v>6.1201419680000001E-2</v>
      </c>
      <c r="W200">
        <v>523.05780030000005</v>
      </c>
      <c r="X200">
        <v>5.04247658E-2</v>
      </c>
      <c r="Y200">
        <v>523.05780030000005</v>
      </c>
      <c r="Z200">
        <v>6.2987655399999995E-2</v>
      </c>
      <c r="AB200">
        <v>523.05780030000005</v>
      </c>
      <c r="AC200">
        <f t="shared" si="11"/>
        <v>1.2874513870000007E-2</v>
      </c>
      <c r="AD200">
        <f t="shared" si="12"/>
        <v>1.3040274380000001E-2</v>
      </c>
      <c r="AF200">
        <v>523.05780030000005</v>
      </c>
      <c r="AG200">
        <f t="shared" si="13"/>
        <v>3.0338585870000007E-2</v>
      </c>
      <c r="AH200">
        <f t="shared" si="14"/>
        <v>1.781606338E-2</v>
      </c>
    </row>
    <row r="201" spans="1:34">
      <c r="A201">
        <v>522.00091550000002</v>
      </c>
      <c r="B201">
        <v>1.302908361E-2</v>
      </c>
      <c r="C201">
        <v>522.00091550000002</v>
      </c>
      <c r="D201">
        <v>7.3311671610000004E-2</v>
      </c>
      <c r="E201">
        <v>522.00091550000002</v>
      </c>
      <c r="F201">
        <v>9.0462982649999996E-2</v>
      </c>
      <c r="G201">
        <v>522.00091550000002</v>
      </c>
      <c r="H201">
        <v>6.9855615499999996E-2</v>
      </c>
      <c r="I201">
        <v>522.00091550000002</v>
      </c>
      <c r="J201">
        <v>8.0275028940000007E-2</v>
      </c>
      <c r="K201">
        <v>522.00091550000002</v>
      </c>
      <c r="L201">
        <v>7.9645678400000003E-2</v>
      </c>
      <c r="M201">
        <v>522.00091550000002</v>
      </c>
      <c r="N201">
        <v>8.828057349E-2</v>
      </c>
      <c r="O201">
        <v>522.00091550000002</v>
      </c>
      <c r="P201">
        <v>5.1560267809999998E-2</v>
      </c>
      <c r="Q201">
        <v>522.00091550000002</v>
      </c>
      <c r="R201">
        <v>6.6613681610000003E-2</v>
      </c>
      <c r="S201">
        <v>522.00091550000002</v>
      </c>
      <c r="T201">
        <v>4.9250036480000002E-2</v>
      </c>
      <c r="U201">
        <v>522.00091550000002</v>
      </c>
      <c r="V201">
        <v>6.4308546480000006E-2</v>
      </c>
      <c r="W201">
        <v>522.00091550000002</v>
      </c>
      <c r="X201">
        <v>5.1410730930000002E-2</v>
      </c>
      <c r="Y201">
        <v>522.00091550000002</v>
      </c>
      <c r="Z201">
        <v>6.6263437270000003E-2</v>
      </c>
      <c r="AB201">
        <v>522.00091550000002</v>
      </c>
      <c r="AC201">
        <f t="shared" si="11"/>
        <v>1.7151311039999992E-2</v>
      </c>
      <c r="AD201">
        <f t="shared" si="12"/>
        <v>1.5053413800000005E-2</v>
      </c>
      <c r="AF201">
        <v>522.00091550000002</v>
      </c>
      <c r="AG201">
        <f t="shared" si="13"/>
        <v>3.4615383039999989E-2</v>
      </c>
      <c r="AH201">
        <f t="shared" si="14"/>
        <v>1.9829202800000004E-2</v>
      </c>
    </row>
    <row r="202" spans="1:34">
      <c r="A202">
        <v>520.94372559999999</v>
      </c>
      <c r="B202">
        <v>1.323473826E-2</v>
      </c>
      <c r="C202">
        <v>520.94372559999999</v>
      </c>
      <c r="D202">
        <v>7.3959186669999996E-2</v>
      </c>
      <c r="E202">
        <v>520.94372559999999</v>
      </c>
      <c r="F202">
        <v>9.3284003439999999E-2</v>
      </c>
      <c r="G202">
        <v>520.94372559999999</v>
      </c>
      <c r="H202">
        <v>7.081510127E-2</v>
      </c>
      <c r="I202">
        <v>520.94372559999999</v>
      </c>
      <c r="J202">
        <v>8.2696355880000003E-2</v>
      </c>
      <c r="K202">
        <v>520.94372559999999</v>
      </c>
      <c r="L202">
        <v>8.057474345E-2</v>
      </c>
      <c r="M202">
        <v>520.94372559999999</v>
      </c>
      <c r="N202">
        <v>9.1069363060000005E-2</v>
      </c>
      <c r="O202">
        <v>520.94372559999999</v>
      </c>
      <c r="P202">
        <v>5.2473507820000001E-2</v>
      </c>
      <c r="Q202">
        <v>520.94372559999999</v>
      </c>
      <c r="R202">
        <v>6.8645790220000003E-2</v>
      </c>
      <c r="S202">
        <v>520.94372559999999</v>
      </c>
      <c r="T202">
        <v>5.0180099899999997E-2</v>
      </c>
      <c r="U202">
        <v>520.94372559999999</v>
      </c>
      <c r="V202">
        <v>6.6285029049999999E-2</v>
      </c>
      <c r="W202">
        <v>520.94372559999999</v>
      </c>
      <c r="X202">
        <v>5.2323974670000002E-2</v>
      </c>
      <c r="Y202">
        <v>520.94372559999999</v>
      </c>
      <c r="Z202">
        <v>6.8245314060000006E-2</v>
      </c>
      <c r="AB202">
        <v>520.94372559999999</v>
      </c>
      <c r="AC202">
        <f t="shared" si="11"/>
        <v>1.9324816770000003E-2</v>
      </c>
      <c r="AD202">
        <f t="shared" si="12"/>
        <v>1.6172282400000002E-2</v>
      </c>
      <c r="AF202">
        <v>520.94372559999999</v>
      </c>
      <c r="AG202">
        <f t="shared" si="13"/>
        <v>3.678888877E-2</v>
      </c>
      <c r="AH202">
        <f t="shared" si="14"/>
        <v>2.0948071400000001E-2</v>
      </c>
    </row>
    <row r="203" spans="1:34">
      <c r="A203">
        <v>520.03741460000003</v>
      </c>
      <c r="B203">
        <v>1.3272448439999999E-2</v>
      </c>
      <c r="C203">
        <v>520.03741460000003</v>
      </c>
      <c r="D203">
        <v>7.4445895849999999E-2</v>
      </c>
      <c r="E203">
        <v>520.03741460000003</v>
      </c>
      <c r="F203">
        <v>9.3926176429999994E-2</v>
      </c>
      <c r="G203">
        <v>520.03741460000003</v>
      </c>
      <c r="H203">
        <v>7.1290582419999998E-2</v>
      </c>
      <c r="I203">
        <v>520.03741460000003</v>
      </c>
      <c r="J203">
        <v>8.3180986339999999E-2</v>
      </c>
      <c r="K203">
        <v>520.03741460000003</v>
      </c>
      <c r="L203">
        <v>8.0941282210000007E-2</v>
      </c>
      <c r="M203">
        <v>520.03741460000003</v>
      </c>
      <c r="N203">
        <v>9.1976284980000003E-2</v>
      </c>
      <c r="O203">
        <v>520.03741460000003</v>
      </c>
      <c r="P203">
        <v>5.3110174830000002E-2</v>
      </c>
      <c r="Q203">
        <v>520.03741460000003</v>
      </c>
      <c r="R203">
        <v>6.9508515300000004E-2</v>
      </c>
      <c r="S203">
        <v>520.03741460000003</v>
      </c>
      <c r="T203">
        <v>5.084294826E-2</v>
      </c>
      <c r="U203">
        <v>520.03741460000003</v>
      </c>
      <c r="V203">
        <v>6.7392498250000002E-2</v>
      </c>
      <c r="W203">
        <v>520.03741460000003</v>
      </c>
      <c r="X203">
        <v>5.3095489740000001E-2</v>
      </c>
      <c r="Y203">
        <v>520.03741460000003</v>
      </c>
      <c r="Z203">
        <v>6.9165490570000002E-2</v>
      </c>
      <c r="AB203">
        <v>520.03741460000003</v>
      </c>
      <c r="AC203">
        <f t="shared" si="11"/>
        <v>1.9480280579999995E-2</v>
      </c>
      <c r="AD203">
        <f t="shared" si="12"/>
        <v>1.6398340470000002E-2</v>
      </c>
      <c r="AF203">
        <v>520.03741460000003</v>
      </c>
      <c r="AG203">
        <f t="shared" si="13"/>
        <v>3.6944352579999992E-2</v>
      </c>
      <c r="AH203">
        <f t="shared" si="14"/>
        <v>2.1174129470000001E-2</v>
      </c>
    </row>
    <row r="204" spans="1:34">
      <c r="A204">
        <v>518.97979740000005</v>
      </c>
      <c r="B204">
        <v>1.3684138659999999E-2</v>
      </c>
      <c r="C204">
        <v>518.97979740000005</v>
      </c>
      <c r="D204">
        <v>7.5109049679999998E-2</v>
      </c>
      <c r="E204">
        <v>518.97979740000005</v>
      </c>
      <c r="F204">
        <v>9.3691714110000004E-2</v>
      </c>
      <c r="G204">
        <v>518.97979740000005</v>
      </c>
      <c r="H204">
        <v>7.1879580619999994E-2</v>
      </c>
      <c r="I204">
        <v>518.97979740000005</v>
      </c>
      <c r="J204">
        <v>8.306428045E-2</v>
      </c>
      <c r="K204">
        <v>518.97979740000005</v>
      </c>
      <c r="L204">
        <v>8.1787966190000005E-2</v>
      </c>
      <c r="M204">
        <v>518.97979740000005</v>
      </c>
      <c r="N204">
        <v>9.1860808429999996E-2</v>
      </c>
      <c r="O204">
        <v>518.97979740000005</v>
      </c>
      <c r="P204">
        <v>5.3974915300000002E-2</v>
      </c>
      <c r="Q204">
        <v>518.97979740000005</v>
      </c>
      <c r="R204">
        <v>6.9751709699999997E-2</v>
      </c>
      <c r="S204">
        <v>518.97979740000005</v>
      </c>
      <c r="T204">
        <v>5.1682829860000001E-2</v>
      </c>
      <c r="U204">
        <v>518.97979740000005</v>
      </c>
      <c r="V204">
        <v>6.7625947300000003E-2</v>
      </c>
      <c r="W204">
        <v>518.97979740000005</v>
      </c>
      <c r="X204">
        <v>5.3833801299999998E-2</v>
      </c>
      <c r="Y204">
        <v>518.97979740000005</v>
      </c>
      <c r="Z204">
        <v>6.9525770840000001E-2</v>
      </c>
      <c r="AB204">
        <v>518.97979740000005</v>
      </c>
      <c r="AC204">
        <f t="shared" si="11"/>
        <v>1.8582664430000007E-2</v>
      </c>
      <c r="AD204">
        <f t="shared" si="12"/>
        <v>1.5776794399999995E-2</v>
      </c>
      <c r="AF204">
        <v>518.97979740000005</v>
      </c>
      <c r="AG204">
        <f t="shared" si="13"/>
        <v>3.6046736430000004E-2</v>
      </c>
      <c r="AH204">
        <f t="shared" si="14"/>
        <v>2.0552583399999994E-2</v>
      </c>
    </row>
    <row r="205" spans="1:34">
      <c r="A205">
        <v>518.07312009999998</v>
      </c>
      <c r="B205">
        <v>1.367353275E-2</v>
      </c>
      <c r="C205">
        <v>518.07312009999998</v>
      </c>
      <c r="D205">
        <v>7.5435332950000003E-2</v>
      </c>
      <c r="E205">
        <v>518.07312009999998</v>
      </c>
      <c r="F205">
        <v>9.2232353990000002E-2</v>
      </c>
      <c r="G205">
        <v>518.07312009999998</v>
      </c>
      <c r="H205">
        <v>7.2597503660000007E-2</v>
      </c>
      <c r="I205">
        <v>518.07312009999998</v>
      </c>
      <c r="J205">
        <v>8.1312187019999996E-2</v>
      </c>
      <c r="K205">
        <v>518.07312009999998</v>
      </c>
      <c r="L205">
        <v>8.2163035869999998E-2</v>
      </c>
      <c r="M205">
        <v>518.07312009999998</v>
      </c>
      <c r="N205">
        <v>9.0312406420000005E-2</v>
      </c>
      <c r="O205">
        <v>518.07312009999998</v>
      </c>
      <c r="P205">
        <v>5.4400052880000001E-2</v>
      </c>
      <c r="Q205">
        <v>518.07312009999998</v>
      </c>
      <c r="R205">
        <v>6.9515988230000006E-2</v>
      </c>
      <c r="S205">
        <v>518.07312009999998</v>
      </c>
      <c r="T205">
        <v>5.2324470130000002E-2</v>
      </c>
      <c r="U205">
        <v>518.07312009999998</v>
      </c>
      <c r="V205">
        <v>6.7297644909999996E-2</v>
      </c>
      <c r="W205">
        <v>518.07312009999998</v>
      </c>
      <c r="X205">
        <v>5.473172665E-2</v>
      </c>
      <c r="Y205">
        <v>518.07312009999998</v>
      </c>
      <c r="Z205">
        <v>6.9249033929999995E-2</v>
      </c>
      <c r="AB205">
        <v>518.07312009999998</v>
      </c>
      <c r="AC205">
        <f t="shared" si="11"/>
        <v>1.6797021039999999E-2</v>
      </c>
      <c r="AD205">
        <f t="shared" si="12"/>
        <v>1.5115935350000005E-2</v>
      </c>
      <c r="AF205">
        <v>518.07312009999998</v>
      </c>
      <c r="AG205">
        <f t="shared" si="13"/>
        <v>3.4261093039999996E-2</v>
      </c>
      <c r="AH205">
        <f t="shared" si="14"/>
        <v>1.9891724350000004E-2</v>
      </c>
    </row>
    <row r="206" spans="1:34">
      <c r="A206">
        <v>517.01501459999997</v>
      </c>
      <c r="B206">
        <v>1.4256474559999999E-2</v>
      </c>
      <c r="C206">
        <v>517.01501459999997</v>
      </c>
      <c r="D206">
        <v>7.6353758569999999E-2</v>
      </c>
      <c r="E206">
        <v>517.01501459999997</v>
      </c>
      <c r="F206">
        <v>8.9978888630000003E-2</v>
      </c>
      <c r="G206">
        <v>517.01501459999997</v>
      </c>
      <c r="H206">
        <v>7.3356822129999999E-2</v>
      </c>
      <c r="I206">
        <v>517.01501459999997</v>
      </c>
      <c r="J206">
        <v>7.9357728360000004E-2</v>
      </c>
      <c r="K206">
        <v>517.01501459999997</v>
      </c>
      <c r="L206">
        <v>8.2810111340000006E-2</v>
      </c>
      <c r="M206">
        <v>517.01501459999997</v>
      </c>
      <c r="N206">
        <v>8.8229723270000004E-2</v>
      </c>
      <c r="O206">
        <v>517.01501459999997</v>
      </c>
      <c r="P206">
        <v>5.5648162959999997E-2</v>
      </c>
      <c r="Q206">
        <v>517.01501459999997</v>
      </c>
      <c r="R206">
        <v>6.9146245719999999E-2</v>
      </c>
      <c r="S206">
        <v>517.01501459999997</v>
      </c>
      <c r="T206">
        <v>5.3447686139999999E-2</v>
      </c>
      <c r="U206">
        <v>517.01501459999997</v>
      </c>
      <c r="V206">
        <v>6.707862765E-2</v>
      </c>
      <c r="W206">
        <v>517.01501459999997</v>
      </c>
      <c r="X206">
        <v>5.559558421E-2</v>
      </c>
      <c r="Y206">
        <v>517.01501459999997</v>
      </c>
      <c r="Z206">
        <v>6.8857163190000001E-2</v>
      </c>
      <c r="AB206">
        <v>517.01501459999997</v>
      </c>
      <c r="AC206">
        <f t="shared" si="11"/>
        <v>1.3625130060000004E-2</v>
      </c>
      <c r="AD206">
        <f t="shared" si="12"/>
        <v>1.3498082760000002E-2</v>
      </c>
      <c r="AF206">
        <v>517.01501459999997</v>
      </c>
      <c r="AG206">
        <f t="shared" si="13"/>
        <v>3.1089202060000005E-2</v>
      </c>
      <c r="AH206">
        <f t="shared" si="14"/>
        <v>1.8273871760000001E-2</v>
      </c>
    </row>
    <row r="207" spans="1:34">
      <c r="A207">
        <v>515.95672609999997</v>
      </c>
      <c r="B207">
        <v>1.407407969E-2</v>
      </c>
      <c r="C207">
        <v>515.95672609999997</v>
      </c>
      <c r="D207">
        <v>7.705330849E-2</v>
      </c>
      <c r="E207">
        <v>515.95672609999997</v>
      </c>
      <c r="F207">
        <v>8.8334247470000002E-2</v>
      </c>
      <c r="G207">
        <v>515.95672609999997</v>
      </c>
      <c r="H207">
        <v>7.4303507800000002E-2</v>
      </c>
      <c r="I207">
        <v>515.95672609999997</v>
      </c>
      <c r="J207">
        <v>7.8091032800000001E-2</v>
      </c>
      <c r="K207">
        <v>515.95672609999997</v>
      </c>
      <c r="L207">
        <v>8.397651464E-2</v>
      </c>
      <c r="M207">
        <v>515.95672609999997</v>
      </c>
      <c r="N207">
        <v>8.6807414890000004E-2</v>
      </c>
      <c r="O207">
        <v>515.95672609999997</v>
      </c>
      <c r="P207">
        <v>5.6644331659999998E-2</v>
      </c>
      <c r="Q207">
        <v>515.95672609999997</v>
      </c>
      <c r="R207">
        <v>6.8499736490000004E-2</v>
      </c>
      <c r="S207">
        <v>515.95672609999997</v>
      </c>
      <c r="T207">
        <v>5.4654538629999999E-2</v>
      </c>
      <c r="U207">
        <v>515.95672609999997</v>
      </c>
      <c r="V207">
        <v>6.6784396770000004E-2</v>
      </c>
      <c r="W207">
        <v>515.95672609999997</v>
      </c>
      <c r="X207">
        <v>5.6796625259999997E-2</v>
      </c>
      <c r="Y207">
        <v>515.95672609999997</v>
      </c>
      <c r="Z207">
        <v>6.8663887679999994E-2</v>
      </c>
      <c r="AB207">
        <v>515.95672609999997</v>
      </c>
      <c r="AC207">
        <f t="shared" si="11"/>
        <v>1.1280938980000002E-2</v>
      </c>
      <c r="AD207">
        <f t="shared" si="12"/>
        <v>1.1855404830000006E-2</v>
      </c>
      <c r="AF207">
        <v>515.95672609999997</v>
      </c>
      <c r="AG207">
        <f t="shared" si="13"/>
        <v>2.8745010980000003E-2</v>
      </c>
      <c r="AH207">
        <f t="shared" si="14"/>
        <v>1.6631193830000005E-2</v>
      </c>
    </row>
    <row r="208" spans="1:34">
      <c r="A208">
        <v>515.04943849999995</v>
      </c>
      <c r="B208">
        <v>1.4759876769999999E-2</v>
      </c>
      <c r="C208">
        <v>515.04943849999995</v>
      </c>
      <c r="D208">
        <v>7.787322998E-2</v>
      </c>
      <c r="E208">
        <v>515.04943849999995</v>
      </c>
      <c r="F208">
        <v>8.710715175E-2</v>
      </c>
      <c r="G208">
        <v>515.04943849999995</v>
      </c>
      <c r="H208">
        <v>7.526595891E-2</v>
      </c>
      <c r="I208">
        <v>515.04943849999995</v>
      </c>
      <c r="J208">
        <v>7.7112942929999997E-2</v>
      </c>
      <c r="K208">
        <v>515.04943849999995</v>
      </c>
      <c r="L208">
        <v>8.4967121480000005E-2</v>
      </c>
      <c r="M208">
        <v>515.04943849999995</v>
      </c>
      <c r="N208">
        <v>8.5948131979999995E-2</v>
      </c>
      <c r="O208">
        <v>515.04943849999995</v>
      </c>
      <c r="P208">
        <v>5.7680450379999998E-2</v>
      </c>
      <c r="Q208">
        <v>515.04943849999995</v>
      </c>
      <c r="R208">
        <v>6.8772271280000005E-2</v>
      </c>
      <c r="S208">
        <v>515.04943849999995</v>
      </c>
      <c r="T208">
        <v>5.560749769E-2</v>
      </c>
      <c r="U208">
        <v>515.04943849999995</v>
      </c>
      <c r="V208">
        <v>6.6823676230000004E-2</v>
      </c>
      <c r="W208">
        <v>515.04943849999995</v>
      </c>
      <c r="X208">
        <v>5.7942483570000002E-2</v>
      </c>
      <c r="Y208">
        <v>515.04943849999995</v>
      </c>
      <c r="Z208">
        <v>6.8692088129999995E-2</v>
      </c>
      <c r="AB208">
        <v>515.04943849999995</v>
      </c>
      <c r="AC208">
        <f t="shared" si="11"/>
        <v>9.2339217700000004E-3</v>
      </c>
      <c r="AD208">
        <f t="shared" si="12"/>
        <v>1.1091820900000007E-2</v>
      </c>
      <c r="AF208">
        <v>515.04943849999995</v>
      </c>
      <c r="AG208">
        <f t="shared" si="13"/>
        <v>2.6697993770000001E-2</v>
      </c>
      <c r="AH208">
        <f t="shared" si="14"/>
        <v>1.5867609900000006E-2</v>
      </c>
    </row>
    <row r="209" spans="1:34">
      <c r="A209">
        <v>513.99066159999995</v>
      </c>
      <c r="B209">
        <v>1.458495297E-2</v>
      </c>
      <c r="C209">
        <v>513.99066159999995</v>
      </c>
      <c r="D209">
        <v>7.8449748459999996E-2</v>
      </c>
      <c r="E209">
        <v>513.99066159999995</v>
      </c>
      <c r="F209">
        <v>8.5199058059999999E-2</v>
      </c>
      <c r="G209">
        <v>513.99066159999995</v>
      </c>
      <c r="H209">
        <v>7.5708709659999998E-2</v>
      </c>
      <c r="I209">
        <v>513.99066159999995</v>
      </c>
      <c r="J209">
        <v>7.5406879189999998E-2</v>
      </c>
      <c r="K209">
        <v>513.99066159999995</v>
      </c>
      <c r="L209">
        <v>8.5397660730000005E-2</v>
      </c>
      <c r="M209">
        <v>513.99066159999995</v>
      </c>
      <c r="N209">
        <v>8.4207266569999994E-2</v>
      </c>
      <c r="O209">
        <v>513.99066159999995</v>
      </c>
      <c r="P209">
        <v>5.8172445740000002E-2</v>
      </c>
      <c r="Q209">
        <v>513.99066159999995</v>
      </c>
      <c r="R209">
        <v>6.7980408670000006E-2</v>
      </c>
      <c r="S209">
        <v>513.99066159999995</v>
      </c>
      <c r="T209">
        <v>5.6331500409999999E-2</v>
      </c>
      <c r="U209">
        <v>513.99066159999995</v>
      </c>
      <c r="V209">
        <v>6.6434167330000002E-2</v>
      </c>
      <c r="W209">
        <v>513.99066159999995</v>
      </c>
      <c r="X209">
        <v>5.8434069159999998E-2</v>
      </c>
      <c r="Y209">
        <v>513.99066159999995</v>
      </c>
      <c r="Z209">
        <v>6.8269908429999998E-2</v>
      </c>
      <c r="AB209">
        <v>513.99066159999995</v>
      </c>
      <c r="AC209">
        <f t="shared" si="11"/>
        <v>6.749309600000003E-3</v>
      </c>
      <c r="AD209">
        <f t="shared" si="12"/>
        <v>9.807962930000004E-3</v>
      </c>
      <c r="AF209">
        <v>513.99066159999995</v>
      </c>
      <c r="AG209">
        <f t="shared" si="13"/>
        <v>2.4213381600000004E-2</v>
      </c>
      <c r="AH209">
        <f t="shared" si="14"/>
        <v>1.4583751930000003E-2</v>
      </c>
    </row>
    <row r="210" spans="1:34">
      <c r="A210">
        <v>512.93164060000004</v>
      </c>
      <c r="B210">
        <v>1.467922051E-2</v>
      </c>
      <c r="C210">
        <v>512.93164060000004</v>
      </c>
      <c r="D210">
        <v>7.9136371610000006E-2</v>
      </c>
      <c r="E210">
        <v>512.93164060000004</v>
      </c>
      <c r="F210">
        <v>8.3881415429999995E-2</v>
      </c>
      <c r="G210">
        <v>512.93164060000004</v>
      </c>
      <c r="H210">
        <v>7.6374158260000005E-2</v>
      </c>
      <c r="I210">
        <v>512.93164060000004</v>
      </c>
      <c r="J210">
        <v>7.427521795E-2</v>
      </c>
      <c r="K210">
        <v>512.93164060000004</v>
      </c>
      <c r="L210">
        <v>8.6386151610000003E-2</v>
      </c>
      <c r="M210">
        <v>512.93164060000004</v>
      </c>
      <c r="N210">
        <v>8.2834981380000006E-2</v>
      </c>
      <c r="O210">
        <v>512.93164060000004</v>
      </c>
      <c r="P210">
        <v>5.915844068E-2</v>
      </c>
      <c r="Q210">
        <v>512.93164060000004</v>
      </c>
      <c r="R210">
        <v>6.7718088630000006E-2</v>
      </c>
      <c r="S210">
        <v>512.93164060000004</v>
      </c>
      <c r="T210">
        <v>5.7564668360000001E-2</v>
      </c>
      <c r="U210">
        <v>512.93164060000004</v>
      </c>
      <c r="V210">
        <v>6.6091299059999997E-2</v>
      </c>
      <c r="W210">
        <v>512.93164060000004</v>
      </c>
      <c r="X210">
        <v>5.9492282569999999E-2</v>
      </c>
      <c r="Y210">
        <v>512.93164060000004</v>
      </c>
      <c r="Z210">
        <v>6.8221203980000006E-2</v>
      </c>
      <c r="AB210">
        <v>512.93164060000004</v>
      </c>
      <c r="AC210">
        <f t="shared" si="11"/>
        <v>4.7450438199999889E-3</v>
      </c>
      <c r="AD210">
        <f t="shared" si="12"/>
        <v>8.5596479500000058E-3</v>
      </c>
      <c r="AF210">
        <v>512.93164060000004</v>
      </c>
      <c r="AG210">
        <f t="shared" si="13"/>
        <v>2.220911581999999E-2</v>
      </c>
      <c r="AH210">
        <f t="shared" si="14"/>
        <v>1.3335436950000005E-2</v>
      </c>
    </row>
    <row r="211" spans="1:34">
      <c r="A211">
        <v>512.02374269999996</v>
      </c>
      <c r="B211">
        <v>1.4673919420000001E-2</v>
      </c>
      <c r="C211">
        <v>512.02374269999996</v>
      </c>
      <c r="D211">
        <v>7.9774193470000004E-2</v>
      </c>
      <c r="E211">
        <v>512.02374269999996</v>
      </c>
      <c r="F211">
        <v>8.2458421589999997E-2</v>
      </c>
      <c r="G211">
        <v>512.02374269999996</v>
      </c>
      <c r="H211">
        <v>7.6989233490000003E-2</v>
      </c>
      <c r="I211">
        <v>512.02374269999996</v>
      </c>
      <c r="J211">
        <v>7.3124222459999999E-2</v>
      </c>
      <c r="K211">
        <v>512.02374269999996</v>
      </c>
      <c r="L211">
        <v>8.7280325589999999E-2</v>
      </c>
      <c r="M211">
        <v>512.02374269999996</v>
      </c>
      <c r="N211">
        <v>8.1902824339999999E-2</v>
      </c>
      <c r="O211">
        <v>512.02374269999996</v>
      </c>
      <c r="P211">
        <v>6.0131691399999999E-2</v>
      </c>
      <c r="Q211">
        <v>512.02374269999996</v>
      </c>
      <c r="R211">
        <v>6.7318834359999996E-2</v>
      </c>
      <c r="S211">
        <v>512.02374269999996</v>
      </c>
      <c r="T211">
        <v>5.8582846080000001E-2</v>
      </c>
      <c r="U211">
        <v>512.02374269999996</v>
      </c>
      <c r="V211">
        <v>6.5940380100000001E-2</v>
      </c>
      <c r="W211">
        <v>512.02374269999996</v>
      </c>
      <c r="X211">
        <v>6.0564868149999999E-2</v>
      </c>
      <c r="Y211">
        <v>512.02374269999996</v>
      </c>
      <c r="Z211">
        <v>6.8148821590000005E-2</v>
      </c>
      <c r="AB211">
        <v>512.02374269999996</v>
      </c>
      <c r="AC211">
        <f t="shared" si="11"/>
        <v>2.6842281199999929E-3</v>
      </c>
      <c r="AD211">
        <f t="shared" si="12"/>
        <v>7.1871429599999967E-3</v>
      </c>
      <c r="AF211">
        <v>512.02374269999996</v>
      </c>
      <c r="AG211">
        <f t="shared" si="13"/>
        <v>2.0148300119999994E-2</v>
      </c>
      <c r="AH211">
        <f t="shared" si="14"/>
        <v>1.1962931959999996E-2</v>
      </c>
    </row>
    <row r="212" spans="1:34">
      <c r="A212">
        <v>510.96432499999997</v>
      </c>
      <c r="B212">
        <v>1.472000219E-2</v>
      </c>
      <c r="C212">
        <v>510.96432499999997</v>
      </c>
      <c r="D212">
        <v>8.0684326589999994E-2</v>
      </c>
      <c r="E212">
        <v>510.96432499999997</v>
      </c>
      <c r="F212">
        <v>8.1403441729999998E-2</v>
      </c>
      <c r="G212">
        <v>510.96432499999997</v>
      </c>
      <c r="H212">
        <v>7.8136429189999995E-2</v>
      </c>
      <c r="I212">
        <v>510.96432499999997</v>
      </c>
      <c r="J212">
        <v>7.1946516629999999E-2</v>
      </c>
      <c r="K212">
        <v>510.96432499999997</v>
      </c>
      <c r="L212">
        <v>8.8088005780000006E-2</v>
      </c>
      <c r="M212">
        <v>510.96432499999997</v>
      </c>
      <c r="N212">
        <v>8.0706335599999998E-2</v>
      </c>
      <c r="O212">
        <v>510.96432499999997</v>
      </c>
      <c r="P212">
        <v>6.1272118239999999E-2</v>
      </c>
      <c r="Q212">
        <v>510.96432499999997</v>
      </c>
      <c r="R212">
        <v>6.7226618530000004E-2</v>
      </c>
      <c r="S212">
        <v>510.96432499999997</v>
      </c>
      <c r="T212">
        <v>5.9442412110000002E-2</v>
      </c>
      <c r="U212">
        <v>510.96432499999997</v>
      </c>
      <c r="V212">
        <v>6.5699405969999999E-2</v>
      </c>
      <c r="W212">
        <v>510.96432499999997</v>
      </c>
      <c r="X212">
        <v>6.1660423870000002E-2</v>
      </c>
      <c r="Y212">
        <v>510.96432499999997</v>
      </c>
      <c r="Z212">
        <v>6.8099334839999998E-2</v>
      </c>
      <c r="AB212">
        <v>510.96432499999997</v>
      </c>
      <c r="AC212">
        <f t="shared" si="11"/>
        <v>7.1911514000000398E-4</v>
      </c>
      <c r="AD212">
        <f t="shared" si="12"/>
        <v>5.9545002900000046E-3</v>
      </c>
      <c r="AF212">
        <v>510.96432499999997</v>
      </c>
      <c r="AG212">
        <f t="shared" si="13"/>
        <v>1.8183187140000005E-2</v>
      </c>
      <c r="AH212">
        <f t="shared" si="14"/>
        <v>1.0730289290000004E-2</v>
      </c>
    </row>
    <row r="213" spans="1:34">
      <c r="A213">
        <v>510.05603029999997</v>
      </c>
      <c r="B213">
        <v>1.480821893E-2</v>
      </c>
      <c r="C213">
        <v>510.05603029999997</v>
      </c>
      <c r="D213">
        <v>8.1190682949999995E-2</v>
      </c>
      <c r="E213">
        <v>510.05603029999997</v>
      </c>
      <c r="F213">
        <v>8.0330058930000003E-2</v>
      </c>
      <c r="G213">
        <v>510.05603029999997</v>
      </c>
      <c r="H213">
        <v>7.8587703410000001E-2</v>
      </c>
      <c r="I213">
        <v>510.05603029999997</v>
      </c>
      <c r="J213">
        <v>7.067964971E-2</v>
      </c>
      <c r="K213">
        <v>510.05603029999997</v>
      </c>
      <c r="L213">
        <v>8.8750928640000004E-2</v>
      </c>
      <c r="M213">
        <v>510.05603029999997</v>
      </c>
      <c r="N213">
        <v>7.9790957270000004E-2</v>
      </c>
      <c r="O213">
        <v>510.05603029999997</v>
      </c>
      <c r="P213">
        <v>6.2195964159999999E-2</v>
      </c>
      <c r="Q213">
        <v>510.05603029999997</v>
      </c>
      <c r="R213">
        <v>6.6805712880000007E-2</v>
      </c>
      <c r="S213">
        <v>510.05603029999997</v>
      </c>
      <c r="T213">
        <v>6.0353178530000003E-2</v>
      </c>
      <c r="U213">
        <v>510.05603029999997</v>
      </c>
      <c r="V213">
        <v>6.5582968290000002E-2</v>
      </c>
      <c r="W213">
        <v>510.05603029999997</v>
      </c>
      <c r="X213">
        <v>6.2584526840000002E-2</v>
      </c>
      <c r="Y213">
        <v>510.05603029999997</v>
      </c>
      <c r="Z213">
        <v>6.7802779379999997E-2</v>
      </c>
      <c r="AB213">
        <v>510.05603029999997</v>
      </c>
      <c r="AC213">
        <f t="shared" si="11"/>
        <v>-8.6062401999999205E-4</v>
      </c>
      <c r="AD213">
        <f t="shared" si="12"/>
        <v>4.6097487200000078E-3</v>
      </c>
      <c r="AF213">
        <v>510.05603029999997</v>
      </c>
      <c r="AG213">
        <f t="shared" si="13"/>
        <v>1.6603447980000009E-2</v>
      </c>
      <c r="AH213">
        <f t="shared" si="14"/>
        <v>9.3855377200000069E-3</v>
      </c>
    </row>
    <row r="214" spans="1:34">
      <c r="A214">
        <v>508.99612430000002</v>
      </c>
      <c r="B214">
        <v>1.484044176E-2</v>
      </c>
      <c r="C214">
        <v>508.99612430000002</v>
      </c>
      <c r="D214">
        <v>8.2122810180000005E-2</v>
      </c>
      <c r="E214">
        <v>508.99612430000002</v>
      </c>
      <c r="F214">
        <v>7.8839451069999997E-2</v>
      </c>
      <c r="G214">
        <v>508.99612430000002</v>
      </c>
      <c r="H214">
        <v>7.928753644E-2</v>
      </c>
      <c r="I214">
        <v>508.99612430000002</v>
      </c>
      <c r="J214">
        <v>6.9697603580000003E-2</v>
      </c>
      <c r="K214">
        <v>508.99612430000002</v>
      </c>
      <c r="L214">
        <v>8.9695148170000003E-2</v>
      </c>
      <c r="M214">
        <v>508.99612430000002</v>
      </c>
      <c r="N214">
        <v>7.8489348289999997E-2</v>
      </c>
      <c r="O214">
        <v>508.99612430000002</v>
      </c>
      <c r="P214">
        <v>6.3082411889999995E-2</v>
      </c>
      <c r="Q214">
        <v>508.99612430000002</v>
      </c>
      <c r="R214">
        <v>6.6628955300000001E-2</v>
      </c>
      <c r="S214">
        <v>508.99612430000002</v>
      </c>
      <c r="T214">
        <v>6.1376936729999998E-2</v>
      </c>
      <c r="U214">
        <v>508.99612430000002</v>
      </c>
      <c r="V214">
        <v>6.5322726959999994E-2</v>
      </c>
      <c r="W214">
        <v>508.99612430000002</v>
      </c>
      <c r="X214">
        <v>6.3478484749999994E-2</v>
      </c>
      <c r="Y214">
        <v>508.99612430000002</v>
      </c>
      <c r="Z214">
        <v>6.7785292859999999E-2</v>
      </c>
      <c r="AB214">
        <v>508.99612430000002</v>
      </c>
      <c r="AC214">
        <f t="shared" si="11"/>
        <v>-3.2833591100000087E-3</v>
      </c>
      <c r="AD214">
        <f t="shared" si="12"/>
        <v>3.5465434100000054E-3</v>
      </c>
      <c r="AF214">
        <v>508.99612430000002</v>
      </c>
      <c r="AG214">
        <f t="shared" si="13"/>
        <v>1.4180712889999992E-2</v>
      </c>
      <c r="AH214">
        <f t="shared" si="14"/>
        <v>8.3223324100000044E-3</v>
      </c>
    </row>
    <row r="215" spans="1:34">
      <c r="A215">
        <v>507.93600459999999</v>
      </c>
      <c r="B215">
        <v>1.520903688E-2</v>
      </c>
      <c r="C215">
        <v>507.93600459999999</v>
      </c>
      <c r="D215">
        <v>8.3405978980000003E-2</v>
      </c>
      <c r="E215">
        <v>507.93600459999999</v>
      </c>
      <c r="F215">
        <v>7.6954528689999996E-2</v>
      </c>
      <c r="G215">
        <v>507.93600459999999</v>
      </c>
      <c r="H215">
        <v>8.0799050629999994E-2</v>
      </c>
      <c r="I215">
        <v>507.93600459999999</v>
      </c>
      <c r="J215">
        <v>6.8146549170000001E-2</v>
      </c>
      <c r="K215">
        <v>507.93600459999999</v>
      </c>
      <c r="L215">
        <v>9.1042101380000004E-2</v>
      </c>
      <c r="M215">
        <v>507.93600459999999</v>
      </c>
      <c r="N215">
        <v>7.7144600450000003E-2</v>
      </c>
      <c r="O215">
        <v>507.93600459999999</v>
      </c>
      <c r="P215">
        <v>6.4488478000000002E-2</v>
      </c>
      <c r="Q215">
        <v>507.93600459999999</v>
      </c>
      <c r="R215">
        <v>6.6302455960000006E-2</v>
      </c>
      <c r="S215">
        <v>507.93600459999999</v>
      </c>
      <c r="T215">
        <v>6.2921673060000002E-2</v>
      </c>
      <c r="U215">
        <v>507.93600459999999</v>
      </c>
      <c r="V215">
        <v>6.5270826219999994E-2</v>
      </c>
      <c r="W215">
        <v>507.93600459999999</v>
      </c>
      <c r="X215">
        <v>6.5006196500000002E-2</v>
      </c>
      <c r="Y215">
        <v>507.93600459999999</v>
      </c>
      <c r="Z215">
        <v>6.7717455329999995E-2</v>
      </c>
      <c r="AB215">
        <v>507.93600459999999</v>
      </c>
      <c r="AC215">
        <f t="shared" si="11"/>
        <v>-6.4514502900000076E-3</v>
      </c>
      <c r="AD215">
        <f t="shared" si="12"/>
        <v>1.8139779600000044E-3</v>
      </c>
      <c r="AF215">
        <v>507.93600459999999</v>
      </c>
      <c r="AG215">
        <f t="shared" si="13"/>
        <v>1.1012621709999993E-2</v>
      </c>
      <c r="AH215">
        <f t="shared" si="14"/>
        <v>6.5897669600000043E-3</v>
      </c>
    </row>
    <row r="216" spans="1:34">
      <c r="A216">
        <v>507.02709959999999</v>
      </c>
      <c r="B216">
        <v>1.462334301E-2</v>
      </c>
      <c r="C216">
        <v>507.02709959999999</v>
      </c>
      <c r="D216">
        <v>8.4103859959999999E-2</v>
      </c>
      <c r="E216">
        <v>507.02709959999999</v>
      </c>
      <c r="F216">
        <v>7.4591040610000006E-2</v>
      </c>
      <c r="G216">
        <v>507.02709959999999</v>
      </c>
      <c r="H216">
        <v>8.116022497E-2</v>
      </c>
      <c r="I216">
        <v>507.02709959999999</v>
      </c>
      <c r="J216">
        <v>6.6018909220000005E-2</v>
      </c>
      <c r="K216">
        <v>507.02709959999999</v>
      </c>
      <c r="L216">
        <v>9.1795980930000007E-2</v>
      </c>
      <c r="M216">
        <v>507.02709959999999</v>
      </c>
      <c r="N216">
        <v>7.5100459159999994E-2</v>
      </c>
      <c r="O216">
        <v>507.02709959999999</v>
      </c>
      <c r="P216">
        <v>6.5191321070000002E-2</v>
      </c>
      <c r="Q216">
        <v>507.02709959999999</v>
      </c>
      <c r="R216">
        <v>6.5272182230000003E-2</v>
      </c>
      <c r="S216">
        <v>507.02709959999999</v>
      </c>
      <c r="T216">
        <v>6.3534125689999998E-2</v>
      </c>
      <c r="U216">
        <v>507.02709959999999</v>
      </c>
      <c r="V216">
        <v>6.4275495710000005E-2</v>
      </c>
      <c r="W216">
        <v>507.02709959999999</v>
      </c>
      <c r="X216">
        <v>6.5653875469999998E-2</v>
      </c>
      <c r="Y216">
        <v>507.02709959999999</v>
      </c>
      <c r="Z216">
        <v>6.6885091359999996E-2</v>
      </c>
      <c r="AB216">
        <v>507.02709959999999</v>
      </c>
      <c r="AC216">
        <f t="shared" ref="AC216:AC279" si="15">F216-D216</f>
        <v>-9.512819349999993E-3</v>
      </c>
      <c r="AD216">
        <f t="shared" ref="AD216:AD279" si="16">R216-P216</f>
        <v>8.0861160000000876E-5</v>
      </c>
      <c r="AF216">
        <v>507.02709959999999</v>
      </c>
      <c r="AG216">
        <f t="shared" ref="AG216:AG279" si="17">AC216--0.017464072</f>
        <v>7.9512526500000076E-3</v>
      </c>
      <c r="AH216">
        <f t="shared" ref="AH216:AH279" si="18">AD216--0.004775789</f>
        <v>4.8566501600000008E-3</v>
      </c>
    </row>
    <row r="217" spans="1:34">
      <c r="A217">
        <v>505.96652219999999</v>
      </c>
      <c r="B217">
        <v>1.4641174119999999E-2</v>
      </c>
      <c r="C217">
        <v>505.96652219999999</v>
      </c>
      <c r="D217">
        <v>8.5084930059999994E-2</v>
      </c>
      <c r="E217">
        <v>505.96652219999999</v>
      </c>
      <c r="F217">
        <v>7.270243019E-2</v>
      </c>
      <c r="G217">
        <v>505.96652219999999</v>
      </c>
      <c r="H217">
        <v>8.2248650490000005E-2</v>
      </c>
      <c r="I217">
        <v>505.96652219999999</v>
      </c>
      <c r="J217">
        <v>6.4399808650000001E-2</v>
      </c>
      <c r="K217">
        <v>505.96652219999999</v>
      </c>
      <c r="L217">
        <v>9.3125060199999998E-2</v>
      </c>
      <c r="M217">
        <v>505.96652219999999</v>
      </c>
      <c r="N217">
        <v>7.3118925089999995E-2</v>
      </c>
      <c r="O217">
        <v>505.96652219999999</v>
      </c>
      <c r="P217">
        <v>6.6595308480000004E-2</v>
      </c>
      <c r="Q217">
        <v>505.96652219999999</v>
      </c>
      <c r="R217">
        <v>6.4771175380000004E-2</v>
      </c>
      <c r="S217">
        <v>505.96652219999999</v>
      </c>
      <c r="T217">
        <v>6.483921409E-2</v>
      </c>
      <c r="U217">
        <v>505.96652219999999</v>
      </c>
      <c r="V217">
        <v>6.3752196730000002E-2</v>
      </c>
      <c r="W217">
        <v>505.96652219999999</v>
      </c>
      <c r="X217">
        <v>6.685374677E-2</v>
      </c>
      <c r="Y217">
        <v>505.96652219999999</v>
      </c>
      <c r="Z217">
        <v>6.6323116419999995E-2</v>
      </c>
      <c r="AB217">
        <v>505.96652219999999</v>
      </c>
      <c r="AC217">
        <f t="shared" si="15"/>
        <v>-1.2382499869999994E-2</v>
      </c>
      <c r="AD217">
        <f t="shared" si="16"/>
        <v>-1.8241331E-3</v>
      </c>
      <c r="AF217">
        <v>505.96652219999999</v>
      </c>
      <c r="AG217">
        <f t="shared" si="17"/>
        <v>5.0815721300000068E-3</v>
      </c>
      <c r="AH217">
        <f t="shared" si="18"/>
        <v>2.9516559E-3</v>
      </c>
    </row>
    <row r="218" spans="1:34">
      <c r="A218">
        <v>505.05728149999999</v>
      </c>
      <c r="B218">
        <v>1.4549537560000001E-2</v>
      </c>
      <c r="C218">
        <v>505.05728149999999</v>
      </c>
      <c r="D218">
        <v>8.5839137430000004E-2</v>
      </c>
      <c r="E218">
        <v>505.05728149999999</v>
      </c>
      <c r="F218">
        <v>7.1089848880000001E-2</v>
      </c>
      <c r="G218">
        <v>505.05728149999999</v>
      </c>
      <c r="H218">
        <v>8.3062432709999995E-2</v>
      </c>
      <c r="I218">
        <v>505.05728149999999</v>
      </c>
      <c r="J218">
        <v>6.3037425280000003E-2</v>
      </c>
      <c r="K218">
        <v>505.05728149999999</v>
      </c>
      <c r="L218">
        <v>9.3974322080000006E-2</v>
      </c>
      <c r="M218">
        <v>505.05728149999999</v>
      </c>
      <c r="N218">
        <v>7.1895986800000006E-2</v>
      </c>
      <c r="O218">
        <v>505.05728149999999</v>
      </c>
      <c r="P218">
        <v>6.7551210520000002E-2</v>
      </c>
      <c r="Q218">
        <v>505.05728149999999</v>
      </c>
      <c r="R218">
        <v>6.4111195499999996E-2</v>
      </c>
      <c r="S218">
        <v>505.05728149999999</v>
      </c>
      <c r="T218">
        <v>6.5901122990000005E-2</v>
      </c>
      <c r="U218">
        <v>505.05728149999999</v>
      </c>
      <c r="V218">
        <v>6.3361361620000001E-2</v>
      </c>
      <c r="W218">
        <v>505.05728149999999</v>
      </c>
      <c r="X218">
        <v>6.802433729E-2</v>
      </c>
      <c r="Y218">
        <v>505.05728149999999</v>
      </c>
      <c r="Z218">
        <v>6.6089577969999994E-2</v>
      </c>
      <c r="AB218">
        <v>505.05728149999999</v>
      </c>
      <c r="AC218">
        <f t="shared" si="15"/>
        <v>-1.4749288550000003E-2</v>
      </c>
      <c r="AD218">
        <f t="shared" si="16"/>
        <v>-3.4400150200000063E-3</v>
      </c>
      <c r="AF218">
        <v>505.05728149999999</v>
      </c>
      <c r="AG218">
        <f t="shared" si="17"/>
        <v>2.7147834499999975E-3</v>
      </c>
      <c r="AH218">
        <f t="shared" si="18"/>
        <v>1.3357739799999937E-3</v>
      </c>
    </row>
    <row r="219" spans="1:34">
      <c r="A219">
        <v>503.9962463</v>
      </c>
      <c r="B219">
        <v>1.440359745E-2</v>
      </c>
      <c r="C219">
        <v>503.9962463</v>
      </c>
      <c r="D219">
        <v>8.6952455339999998E-2</v>
      </c>
      <c r="E219">
        <v>503.9962463</v>
      </c>
      <c r="F219">
        <v>6.9161511960000005E-2</v>
      </c>
      <c r="G219">
        <v>503.9962463</v>
      </c>
      <c r="H219">
        <v>8.396784216E-2</v>
      </c>
      <c r="I219">
        <v>503.9962463</v>
      </c>
      <c r="J219">
        <v>6.15419969E-2</v>
      </c>
      <c r="K219">
        <v>503.9962463</v>
      </c>
      <c r="L219">
        <v>9.4937294719999996E-2</v>
      </c>
      <c r="M219">
        <v>503.9962463</v>
      </c>
      <c r="N219">
        <v>7.0197448130000006E-2</v>
      </c>
      <c r="O219">
        <v>503.9962463</v>
      </c>
      <c r="P219">
        <v>6.8436123429999995E-2</v>
      </c>
      <c r="Q219">
        <v>503.9962463</v>
      </c>
      <c r="R219">
        <v>6.3555762170000002E-2</v>
      </c>
      <c r="S219">
        <v>503.9962463</v>
      </c>
      <c r="T219">
        <v>6.7138724029999999E-2</v>
      </c>
      <c r="U219">
        <v>503.9962463</v>
      </c>
      <c r="V219">
        <v>6.2631532549999994E-2</v>
      </c>
      <c r="W219">
        <v>503.9962463</v>
      </c>
      <c r="X219">
        <v>6.9339305160000003E-2</v>
      </c>
      <c r="Y219">
        <v>503.9962463</v>
      </c>
      <c r="Z219">
        <v>6.5576620399999994E-2</v>
      </c>
      <c r="AB219">
        <v>503.9962463</v>
      </c>
      <c r="AC219">
        <f t="shared" si="15"/>
        <v>-1.7790943379999993E-2</v>
      </c>
      <c r="AD219">
        <f t="shared" si="16"/>
        <v>-4.8803612599999935E-3</v>
      </c>
      <c r="AF219">
        <v>503.9962463</v>
      </c>
      <c r="AG219">
        <f t="shared" si="17"/>
        <v>-3.2687137999999269E-4</v>
      </c>
      <c r="AH219">
        <f t="shared" si="18"/>
        <v>-1.0457225999999358E-4</v>
      </c>
    </row>
    <row r="220" spans="1:34">
      <c r="A220">
        <v>502.93496699999997</v>
      </c>
      <c r="B220">
        <v>1.4034694990000001E-2</v>
      </c>
      <c r="C220">
        <v>502.93496699999997</v>
      </c>
      <c r="D220">
        <v>8.8395670060000001E-2</v>
      </c>
      <c r="E220">
        <v>502.93496699999997</v>
      </c>
      <c r="F220">
        <v>6.7414715890000004E-2</v>
      </c>
      <c r="G220">
        <v>502.93496699999997</v>
      </c>
      <c r="H220">
        <v>8.5065849129999996E-2</v>
      </c>
      <c r="I220">
        <v>502.93496699999997</v>
      </c>
      <c r="J220">
        <v>5.9847567230000003E-2</v>
      </c>
      <c r="K220">
        <v>502.93496699999997</v>
      </c>
      <c r="L220">
        <v>9.6410207449999993E-2</v>
      </c>
      <c r="M220">
        <v>502.93496699999997</v>
      </c>
      <c r="N220">
        <v>6.8711861969999996E-2</v>
      </c>
      <c r="O220">
        <v>502.93496699999997</v>
      </c>
      <c r="P220">
        <v>6.9874763490000005E-2</v>
      </c>
      <c r="Q220">
        <v>502.93496699999997</v>
      </c>
      <c r="R220">
        <v>6.2933914359999996E-2</v>
      </c>
      <c r="S220">
        <v>502.93496699999997</v>
      </c>
      <c r="T220">
        <v>6.8276666099999994E-2</v>
      </c>
      <c r="U220">
        <v>502.93496699999997</v>
      </c>
      <c r="V220">
        <v>6.2319323420000003E-2</v>
      </c>
      <c r="W220">
        <v>502.93496699999997</v>
      </c>
      <c r="X220">
        <v>7.0437461140000004E-2</v>
      </c>
      <c r="Y220">
        <v>502.93496699999997</v>
      </c>
      <c r="Z220">
        <v>6.5212167799999998E-2</v>
      </c>
      <c r="AB220">
        <v>502.93496699999997</v>
      </c>
      <c r="AC220">
        <f t="shared" si="15"/>
        <v>-2.0980954169999996E-2</v>
      </c>
      <c r="AD220">
        <f t="shared" si="16"/>
        <v>-6.9408491300000097E-3</v>
      </c>
      <c r="AF220">
        <v>502.93496699999997</v>
      </c>
      <c r="AG220">
        <f t="shared" si="17"/>
        <v>-3.5168821699999957E-3</v>
      </c>
      <c r="AH220">
        <f t="shared" si="18"/>
        <v>-2.1650601300000098E-3</v>
      </c>
    </row>
    <row r="221" spans="1:34">
      <c r="A221">
        <v>502.02514650000001</v>
      </c>
      <c r="B221">
        <v>1.407196745E-2</v>
      </c>
      <c r="C221">
        <v>502.02514650000001</v>
      </c>
      <c r="D221">
        <v>8.9187875390000004E-2</v>
      </c>
      <c r="E221">
        <v>502.02514650000001</v>
      </c>
      <c r="F221">
        <v>6.6201567650000001E-2</v>
      </c>
      <c r="G221">
        <v>502.02514650000001</v>
      </c>
      <c r="H221">
        <v>8.6128793659999994E-2</v>
      </c>
      <c r="I221">
        <v>502.02514650000001</v>
      </c>
      <c r="J221">
        <v>5.8801408860000001E-2</v>
      </c>
      <c r="K221">
        <v>502.02514650000001</v>
      </c>
      <c r="L221">
        <v>9.7424112260000001E-2</v>
      </c>
      <c r="M221">
        <v>502.02514650000001</v>
      </c>
      <c r="N221">
        <v>6.7594155670000003E-2</v>
      </c>
      <c r="O221">
        <v>502.02514650000001</v>
      </c>
      <c r="P221">
        <v>7.1071341630000007E-2</v>
      </c>
      <c r="Q221">
        <v>502.02514650000001</v>
      </c>
      <c r="R221">
        <v>6.2594816090000005E-2</v>
      </c>
      <c r="S221">
        <v>502.02514650000001</v>
      </c>
      <c r="T221">
        <v>6.9354340429999994E-2</v>
      </c>
      <c r="U221">
        <v>502.02514650000001</v>
      </c>
      <c r="V221">
        <v>6.1854902650000002E-2</v>
      </c>
      <c r="W221">
        <v>502.02514650000001</v>
      </c>
      <c r="X221">
        <v>7.163473964E-2</v>
      </c>
      <c r="Y221">
        <v>502.02514650000001</v>
      </c>
      <c r="Z221">
        <v>6.4915381369999997E-2</v>
      </c>
      <c r="AB221">
        <v>502.02514650000001</v>
      </c>
      <c r="AC221">
        <f t="shared" si="15"/>
        <v>-2.2986307740000003E-2</v>
      </c>
      <c r="AD221">
        <f t="shared" si="16"/>
        <v>-8.4765255400000017E-3</v>
      </c>
      <c r="AF221">
        <v>502.02514650000001</v>
      </c>
      <c r="AG221">
        <f t="shared" si="17"/>
        <v>-5.5222357400000026E-3</v>
      </c>
      <c r="AH221">
        <f t="shared" si="18"/>
        <v>-3.7007365400000018E-3</v>
      </c>
    </row>
    <row r="222" spans="1:34">
      <c r="A222">
        <v>500.96343990000003</v>
      </c>
      <c r="B222">
        <v>1.4086646959999999E-2</v>
      </c>
      <c r="C222">
        <v>500.96343990000003</v>
      </c>
      <c r="D222">
        <v>9.0754978360000002E-2</v>
      </c>
      <c r="E222">
        <v>500.96343990000003</v>
      </c>
      <c r="F222">
        <v>6.4658328890000005E-2</v>
      </c>
      <c r="G222">
        <v>500.96343990000003</v>
      </c>
      <c r="H222">
        <v>8.7472721929999997E-2</v>
      </c>
      <c r="I222">
        <v>500.96343990000003</v>
      </c>
      <c r="J222">
        <v>5.7647932319999998E-2</v>
      </c>
      <c r="K222">
        <v>500.96343990000003</v>
      </c>
      <c r="L222">
        <v>9.9029570819999996E-2</v>
      </c>
      <c r="M222">
        <v>500.96343990000003</v>
      </c>
      <c r="N222">
        <v>6.6555112599999994E-2</v>
      </c>
      <c r="O222">
        <v>500.96343990000003</v>
      </c>
      <c r="P222">
        <v>7.2428435090000007E-2</v>
      </c>
      <c r="Q222">
        <v>500.96343990000003</v>
      </c>
      <c r="R222">
        <v>6.2184013429999997E-2</v>
      </c>
      <c r="S222">
        <v>500.96343990000003</v>
      </c>
      <c r="T222">
        <v>7.1098878980000002E-2</v>
      </c>
      <c r="U222">
        <v>500.96343990000003</v>
      </c>
      <c r="V222">
        <v>6.1564665290000001E-2</v>
      </c>
      <c r="W222">
        <v>500.96343990000003</v>
      </c>
      <c r="X222">
        <v>7.3476552959999997E-2</v>
      </c>
      <c r="Y222">
        <v>500.96343990000003</v>
      </c>
      <c r="Z222">
        <v>6.4761385320000003E-2</v>
      </c>
      <c r="AB222">
        <v>500.96343990000003</v>
      </c>
      <c r="AC222">
        <f t="shared" si="15"/>
        <v>-2.6096649469999997E-2</v>
      </c>
      <c r="AD222">
        <f t="shared" si="16"/>
        <v>-1.024442166000001E-2</v>
      </c>
      <c r="AF222">
        <v>500.96343990000003</v>
      </c>
      <c r="AG222">
        <f t="shared" si="17"/>
        <v>-8.6325774699999962E-3</v>
      </c>
      <c r="AH222">
        <f t="shared" si="18"/>
        <v>-5.4686326600000097E-3</v>
      </c>
    </row>
    <row r="223" spans="1:34">
      <c r="A223">
        <v>500.05322269999999</v>
      </c>
      <c r="B223">
        <v>1.367751323E-2</v>
      </c>
      <c r="C223">
        <v>500.05322269999999</v>
      </c>
      <c r="D223">
        <v>9.2169366779999998E-2</v>
      </c>
      <c r="E223">
        <v>500.05322269999999</v>
      </c>
      <c r="F223">
        <v>6.3924193379999994E-2</v>
      </c>
      <c r="G223">
        <v>500.05322269999999</v>
      </c>
      <c r="H223">
        <v>8.8661387559999999E-2</v>
      </c>
      <c r="I223">
        <v>500.05322269999999</v>
      </c>
      <c r="J223">
        <v>5.702051893E-2</v>
      </c>
      <c r="K223">
        <v>500.05322269999999</v>
      </c>
      <c r="L223">
        <v>0.10042634609999999</v>
      </c>
      <c r="M223">
        <v>500.05322269999999</v>
      </c>
      <c r="N223">
        <v>6.5665379169999996E-2</v>
      </c>
      <c r="O223">
        <v>500.05322269999999</v>
      </c>
      <c r="P223">
        <v>7.3888666929999999E-2</v>
      </c>
      <c r="Q223">
        <v>500.05322269999999</v>
      </c>
      <c r="R223">
        <v>6.1881586910000001E-2</v>
      </c>
      <c r="S223">
        <v>500.05322269999999</v>
      </c>
      <c r="T223">
        <v>7.2275079790000002E-2</v>
      </c>
      <c r="U223">
        <v>500.05322269999999</v>
      </c>
      <c r="V223">
        <v>6.1441253869999997E-2</v>
      </c>
      <c r="W223">
        <v>500.05322269999999</v>
      </c>
      <c r="X223">
        <v>7.4666723609999999E-2</v>
      </c>
      <c r="Y223">
        <v>500.05322269999999</v>
      </c>
      <c r="Z223">
        <v>6.4803659920000006E-2</v>
      </c>
      <c r="AB223">
        <v>500.05322269999999</v>
      </c>
      <c r="AC223">
        <f t="shared" si="15"/>
        <v>-2.8245173400000004E-2</v>
      </c>
      <c r="AD223">
        <f t="shared" si="16"/>
        <v>-1.2007080019999998E-2</v>
      </c>
      <c r="AF223">
        <v>500.05322269999999</v>
      </c>
      <c r="AG223">
        <f t="shared" si="17"/>
        <v>-1.0781101400000003E-2</v>
      </c>
      <c r="AH223">
        <f t="shared" si="18"/>
        <v>-7.2312910199999981E-3</v>
      </c>
    </row>
    <row r="224" spans="1:34">
      <c r="A224">
        <v>498.99108890000002</v>
      </c>
      <c r="B224">
        <v>1.3358289380000001E-2</v>
      </c>
      <c r="C224">
        <v>498.99108890000002</v>
      </c>
      <c r="D224">
        <v>9.3602083619999998E-2</v>
      </c>
      <c r="E224">
        <v>498.99108890000002</v>
      </c>
      <c r="F224">
        <v>6.3233420250000005E-2</v>
      </c>
      <c r="G224">
        <v>498.99108890000002</v>
      </c>
      <c r="H224">
        <v>9.0049527589999998E-2</v>
      </c>
      <c r="I224">
        <v>498.99108890000002</v>
      </c>
      <c r="J224">
        <v>5.6492120030000002E-2</v>
      </c>
      <c r="K224">
        <v>498.99108890000002</v>
      </c>
      <c r="L224">
        <v>0.10200822349999999</v>
      </c>
      <c r="M224">
        <v>498.99108890000002</v>
      </c>
      <c r="N224">
        <v>6.5194994209999996E-2</v>
      </c>
      <c r="O224">
        <v>498.99108890000002</v>
      </c>
      <c r="P224">
        <v>7.5319647789999999E-2</v>
      </c>
      <c r="Q224">
        <v>498.99108890000002</v>
      </c>
      <c r="R224">
        <v>6.193970889E-2</v>
      </c>
      <c r="S224">
        <v>498.99108890000002</v>
      </c>
      <c r="T224">
        <v>7.3998264970000005E-2</v>
      </c>
      <c r="U224">
        <v>498.99108890000002</v>
      </c>
      <c r="V224">
        <v>6.1392590400000002E-2</v>
      </c>
      <c r="W224">
        <v>498.99108890000002</v>
      </c>
      <c r="X224">
        <v>7.630185783E-2</v>
      </c>
      <c r="Y224">
        <v>498.99108890000002</v>
      </c>
      <c r="Z224">
        <v>6.4810097220000001E-2</v>
      </c>
      <c r="AB224">
        <v>498.99108890000002</v>
      </c>
      <c r="AC224">
        <f t="shared" si="15"/>
        <v>-3.0368663369999993E-2</v>
      </c>
      <c r="AD224">
        <f t="shared" si="16"/>
        <v>-1.3379938899999999E-2</v>
      </c>
      <c r="AF224">
        <v>498.99108890000002</v>
      </c>
      <c r="AG224">
        <f t="shared" si="17"/>
        <v>-1.2904591369999992E-2</v>
      </c>
      <c r="AH224">
        <f t="shared" si="18"/>
        <v>-8.6041499E-3</v>
      </c>
    </row>
    <row r="225" spans="1:34">
      <c r="A225">
        <v>497.9287109</v>
      </c>
      <c r="B225">
        <v>1.312215999E-2</v>
      </c>
      <c r="C225">
        <v>497.9287109</v>
      </c>
      <c r="D225">
        <v>9.5383733509999999E-2</v>
      </c>
      <c r="E225">
        <v>497.9287109</v>
      </c>
      <c r="F225">
        <v>6.2909796830000003E-2</v>
      </c>
      <c r="G225">
        <v>497.9287109</v>
      </c>
      <c r="H225">
        <v>9.1596670450000001E-2</v>
      </c>
      <c r="I225">
        <v>497.9287109</v>
      </c>
      <c r="J225">
        <v>5.6264989080000001E-2</v>
      </c>
      <c r="K225">
        <v>497.9287109</v>
      </c>
      <c r="L225">
        <v>0.1038991138</v>
      </c>
      <c r="M225">
        <v>497.9287109</v>
      </c>
      <c r="N225">
        <v>6.4771085980000004E-2</v>
      </c>
      <c r="O225">
        <v>497.9287109</v>
      </c>
      <c r="P225">
        <v>7.7261053029999999E-2</v>
      </c>
      <c r="Q225">
        <v>497.9287109</v>
      </c>
      <c r="R225">
        <v>6.177706644E-2</v>
      </c>
      <c r="S225">
        <v>497.9287109</v>
      </c>
      <c r="T225">
        <v>7.5900487599999997E-2</v>
      </c>
      <c r="U225">
        <v>497.9287109</v>
      </c>
      <c r="V225">
        <v>6.1271611599999998E-2</v>
      </c>
      <c r="W225">
        <v>497.9287109</v>
      </c>
      <c r="X225">
        <v>7.8063368800000005E-2</v>
      </c>
      <c r="Y225">
        <v>497.9287109</v>
      </c>
      <c r="Z225">
        <v>6.5049313009999998E-2</v>
      </c>
      <c r="AB225">
        <v>497.9287109</v>
      </c>
      <c r="AC225">
        <f t="shared" si="15"/>
        <v>-3.2473936679999996E-2</v>
      </c>
      <c r="AD225">
        <f t="shared" si="16"/>
        <v>-1.5483986589999998E-2</v>
      </c>
      <c r="AF225">
        <v>497.9287109</v>
      </c>
      <c r="AG225">
        <f t="shared" si="17"/>
        <v>-1.5009864679999995E-2</v>
      </c>
      <c r="AH225">
        <f t="shared" si="18"/>
        <v>-1.0708197589999999E-2</v>
      </c>
    </row>
    <row r="226" spans="1:34">
      <c r="A226">
        <v>497.01791379999997</v>
      </c>
      <c r="B226">
        <v>1.290861238E-2</v>
      </c>
      <c r="C226">
        <v>497.01791379999997</v>
      </c>
      <c r="D226">
        <v>9.6522212029999999E-2</v>
      </c>
      <c r="E226">
        <v>497.01791379999997</v>
      </c>
      <c r="F226">
        <v>6.2512896959999995E-2</v>
      </c>
      <c r="G226">
        <v>497.01791379999997</v>
      </c>
      <c r="H226">
        <v>9.2684455220000003E-2</v>
      </c>
      <c r="I226">
        <v>497.01791379999997</v>
      </c>
      <c r="J226">
        <v>5.6167613710000001E-2</v>
      </c>
      <c r="K226">
        <v>497.01791379999997</v>
      </c>
      <c r="L226">
        <v>0.10501881690000001</v>
      </c>
      <c r="M226">
        <v>497.01791379999997</v>
      </c>
      <c r="N226">
        <v>6.448312849E-2</v>
      </c>
      <c r="O226">
        <v>497.01791379999997</v>
      </c>
      <c r="P226">
        <v>7.8531377020000001E-2</v>
      </c>
      <c r="Q226">
        <v>497.01791379999997</v>
      </c>
      <c r="R226">
        <v>6.1863109469999997E-2</v>
      </c>
      <c r="S226">
        <v>497.01791379999997</v>
      </c>
      <c r="T226">
        <v>7.701204717E-2</v>
      </c>
      <c r="U226">
        <v>497.01791379999997</v>
      </c>
      <c r="V226">
        <v>6.133117154E-2</v>
      </c>
      <c r="W226">
        <v>497.01791379999997</v>
      </c>
      <c r="X226">
        <v>7.9309195279999994E-2</v>
      </c>
      <c r="Y226">
        <v>497.01791379999997</v>
      </c>
      <c r="Z226">
        <v>6.534463167E-2</v>
      </c>
      <c r="AB226">
        <v>497.01791379999997</v>
      </c>
      <c r="AC226">
        <f t="shared" si="15"/>
        <v>-3.4009315070000004E-2</v>
      </c>
      <c r="AD226">
        <f t="shared" si="16"/>
        <v>-1.6668267550000004E-2</v>
      </c>
      <c r="AF226">
        <v>497.01791379999997</v>
      </c>
      <c r="AG226">
        <f t="shared" si="17"/>
        <v>-1.6545243070000003E-2</v>
      </c>
      <c r="AH226">
        <f t="shared" si="18"/>
        <v>-1.1892478550000005E-2</v>
      </c>
    </row>
    <row r="227" spans="1:34">
      <c r="A227">
        <v>495.95507809999998</v>
      </c>
      <c r="B227">
        <v>1.2857788239999999E-2</v>
      </c>
      <c r="C227">
        <v>495.95507809999998</v>
      </c>
      <c r="D227">
        <v>9.8544023930000002E-2</v>
      </c>
      <c r="E227">
        <v>495.95507809999998</v>
      </c>
      <c r="F227">
        <v>6.2579683959999993E-2</v>
      </c>
      <c r="G227">
        <v>495.95507809999998</v>
      </c>
      <c r="H227">
        <v>9.4158291820000004E-2</v>
      </c>
      <c r="I227">
        <v>495.95507809999998</v>
      </c>
      <c r="J227">
        <v>5.6114766750000003E-2</v>
      </c>
      <c r="K227">
        <v>495.95507809999998</v>
      </c>
      <c r="L227">
        <v>0.1070612893</v>
      </c>
      <c r="M227">
        <v>495.95507809999998</v>
      </c>
      <c r="N227">
        <v>6.4623869959999997E-2</v>
      </c>
      <c r="O227">
        <v>495.95507809999998</v>
      </c>
      <c r="P227">
        <v>8.0375351009999998E-2</v>
      </c>
      <c r="Q227">
        <v>495.95507809999998</v>
      </c>
      <c r="R227">
        <v>6.2160387640000002E-2</v>
      </c>
      <c r="S227">
        <v>495.95507809999998</v>
      </c>
      <c r="T227">
        <v>7.8879520300000006E-2</v>
      </c>
      <c r="U227">
        <v>495.95507809999998</v>
      </c>
      <c r="V227">
        <v>6.1439882959999997E-2</v>
      </c>
      <c r="W227">
        <v>495.95507809999998</v>
      </c>
      <c r="X227">
        <v>8.1190124150000001E-2</v>
      </c>
      <c r="Y227">
        <v>495.95507809999998</v>
      </c>
      <c r="Z227">
        <v>6.5757706760000006E-2</v>
      </c>
      <c r="AB227">
        <v>495.95507809999998</v>
      </c>
      <c r="AC227">
        <f t="shared" si="15"/>
        <v>-3.5964339970000009E-2</v>
      </c>
      <c r="AD227">
        <f t="shared" si="16"/>
        <v>-1.8214963369999997E-2</v>
      </c>
      <c r="AF227">
        <v>495.95507809999998</v>
      </c>
      <c r="AG227">
        <f t="shared" si="17"/>
        <v>-1.8500267970000008E-2</v>
      </c>
      <c r="AH227">
        <f t="shared" si="18"/>
        <v>-1.3439174369999998E-2</v>
      </c>
    </row>
    <row r="228" spans="1:34">
      <c r="A228">
        <v>495.04391479999998</v>
      </c>
      <c r="B228">
        <v>1.275330503E-2</v>
      </c>
      <c r="C228">
        <v>495.04391479999998</v>
      </c>
      <c r="D228">
        <v>0.1004800424</v>
      </c>
      <c r="E228">
        <v>495.04391479999998</v>
      </c>
      <c r="F228">
        <v>6.2879279260000004E-2</v>
      </c>
      <c r="G228">
        <v>495.04391479999998</v>
      </c>
      <c r="H228">
        <v>9.6070788800000001E-2</v>
      </c>
      <c r="I228">
        <v>495.04391479999998</v>
      </c>
      <c r="J228">
        <v>5.6619882580000003E-2</v>
      </c>
      <c r="K228">
        <v>495.04391479999998</v>
      </c>
      <c r="L228">
        <v>0.10904406010000001</v>
      </c>
      <c r="M228">
        <v>495.04391479999998</v>
      </c>
      <c r="N228">
        <v>6.5070062880000001E-2</v>
      </c>
      <c r="O228">
        <v>495.04391479999998</v>
      </c>
      <c r="P228">
        <v>8.250846714E-2</v>
      </c>
      <c r="Q228">
        <v>495.04391479999998</v>
      </c>
      <c r="R228">
        <v>6.2611795959999994E-2</v>
      </c>
      <c r="S228">
        <v>495.04391479999998</v>
      </c>
      <c r="T228">
        <v>8.0929093059999999E-2</v>
      </c>
      <c r="U228">
        <v>495.04391479999998</v>
      </c>
      <c r="V228">
        <v>6.1961803590000003E-2</v>
      </c>
      <c r="W228">
        <v>495.04391479999998</v>
      </c>
      <c r="X228">
        <v>8.3145342770000005E-2</v>
      </c>
      <c r="Y228">
        <v>495.04391479999998</v>
      </c>
      <c r="Z228">
        <v>6.6320039329999997E-2</v>
      </c>
      <c r="AB228">
        <v>495.04391479999998</v>
      </c>
      <c r="AC228">
        <f t="shared" si="15"/>
        <v>-3.7600763139999993E-2</v>
      </c>
      <c r="AD228">
        <f t="shared" si="16"/>
        <v>-1.9896671180000006E-2</v>
      </c>
      <c r="AF228">
        <v>495.04391479999998</v>
      </c>
      <c r="AG228">
        <f t="shared" si="17"/>
        <v>-2.0136691139999992E-2</v>
      </c>
      <c r="AH228">
        <f t="shared" si="18"/>
        <v>-1.5120882180000007E-2</v>
      </c>
    </row>
    <row r="229" spans="1:34">
      <c r="A229">
        <v>493.98068239999998</v>
      </c>
      <c r="B229">
        <v>1.2753545309999999E-2</v>
      </c>
      <c r="C229">
        <v>493.98068239999998</v>
      </c>
      <c r="D229">
        <v>0.1030360162</v>
      </c>
      <c r="E229">
        <v>493.98068239999998</v>
      </c>
      <c r="F229">
        <v>6.3379153610000002E-2</v>
      </c>
      <c r="G229">
        <v>493.98068239999998</v>
      </c>
      <c r="H229">
        <v>9.8303347829999999E-2</v>
      </c>
      <c r="I229">
        <v>493.98068239999998</v>
      </c>
      <c r="J229">
        <v>5.7183194909999999E-2</v>
      </c>
      <c r="K229">
        <v>493.98068239999998</v>
      </c>
      <c r="L229">
        <v>0.1116356626</v>
      </c>
      <c r="M229">
        <v>493.98068239999998</v>
      </c>
      <c r="N229">
        <v>6.5648421649999997E-2</v>
      </c>
      <c r="O229">
        <v>493.98068239999998</v>
      </c>
      <c r="P229">
        <v>8.4992773830000007E-2</v>
      </c>
      <c r="Q229">
        <v>493.98068239999998</v>
      </c>
      <c r="R229">
        <v>6.3217222690000005E-2</v>
      </c>
      <c r="S229">
        <v>493.98068239999998</v>
      </c>
      <c r="T229">
        <v>8.3440296349999998E-2</v>
      </c>
      <c r="U229">
        <v>493.98068239999998</v>
      </c>
      <c r="V229">
        <v>6.2716431919999996E-2</v>
      </c>
      <c r="W229">
        <v>493.98068239999998</v>
      </c>
      <c r="X229">
        <v>8.5836611689999995E-2</v>
      </c>
      <c r="Y229">
        <v>493.98068239999998</v>
      </c>
      <c r="Z229">
        <v>6.7230008539999997E-2</v>
      </c>
      <c r="AB229">
        <v>493.98068239999998</v>
      </c>
      <c r="AC229">
        <f t="shared" si="15"/>
        <v>-3.9656862589999994E-2</v>
      </c>
      <c r="AD229">
        <f t="shared" si="16"/>
        <v>-2.1775551140000002E-2</v>
      </c>
      <c r="AF229">
        <v>493.98068239999998</v>
      </c>
      <c r="AG229">
        <f t="shared" si="17"/>
        <v>-2.2192790589999994E-2</v>
      </c>
      <c r="AH229">
        <f t="shared" si="18"/>
        <v>-1.6999762140000003E-2</v>
      </c>
    </row>
    <row r="230" spans="1:34">
      <c r="A230">
        <v>493.0691223</v>
      </c>
      <c r="B230">
        <v>1.2885546310000001E-2</v>
      </c>
      <c r="C230">
        <v>493.0691223</v>
      </c>
      <c r="D230">
        <v>0.10587216169999999</v>
      </c>
      <c r="E230">
        <v>493.0691223</v>
      </c>
      <c r="F230">
        <v>6.4206376669999995E-2</v>
      </c>
      <c r="G230">
        <v>493.0691223</v>
      </c>
      <c r="H230">
        <v>0.1012189314</v>
      </c>
      <c r="I230">
        <v>493.0691223</v>
      </c>
      <c r="J230">
        <v>5.8193311099999999E-2</v>
      </c>
      <c r="K230">
        <v>493.0691223</v>
      </c>
      <c r="L230">
        <v>0.114579156</v>
      </c>
      <c r="M230">
        <v>493.0691223</v>
      </c>
      <c r="N230">
        <v>6.6723659630000001E-2</v>
      </c>
      <c r="O230">
        <v>493.0691223</v>
      </c>
      <c r="P230">
        <v>8.7821431460000002E-2</v>
      </c>
      <c r="Q230">
        <v>493.0691223</v>
      </c>
      <c r="R230">
        <v>6.4299777150000001E-2</v>
      </c>
      <c r="S230">
        <v>493.0691223</v>
      </c>
      <c r="T230">
        <v>8.6351819339999997E-2</v>
      </c>
      <c r="U230">
        <v>493.0691223</v>
      </c>
      <c r="V230">
        <v>6.3660532239999998E-2</v>
      </c>
      <c r="W230">
        <v>493.0691223</v>
      </c>
      <c r="X230">
        <v>8.8590845469999999E-2</v>
      </c>
      <c r="Y230">
        <v>493.0691223</v>
      </c>
      <c r="Z230">
        <v>6.8516381079999994E-2</v>
      </c>
      <c r="AB230">
        <v>493.0691223</v>
      </c>
      <c r="AC230">
        <f t="shared" si="15"/>
        <v>-4.1665785029999999E-2</v>
      </c>
      <c r="AD230">
        <f t="shared" si="16"/>
        <v>-2.3521654310000001E-2</v>
      </c>
      <c r="AF230">
        <v>493.0691223</v>
      </c>
      <c r="AG230">
        <f t="shared" si="17"/>
        <v>-2.4201713029999999E-2</v>
      </c>
      <c r="AH230">
        <f t="shared" si="18"/>
        <v>-1.8745865310000002E-2</v>
      </c>
    </row>
    <row r="231" spans="1:34">
      <c r="A231">
        <v>492.00546259999999</v>
      </c>
      <c r="B231">
        <v>1.288994588E-2</v>
      </c>
      <c r="C231">
        <v>492.00546259999999</v>
      </c>
      <c r="D231">
        <v>0.1078077555</v>
      </c>
      <c r="E231">
        <v>492.00546259999999</v>
      </c>
      <c r="F231">
        <v>6.4611703160000006E-2</v>
      </c>
      <c r="G231">
        <v>492.00546259999999</v>
      </c>
      <c r="H231">
        <v>0.10306201130000001</v>
      </c>
      <c r="I231">
        <v>492.00546259999999</v>
      </c>
      <c r="J231">
        <v>5.8630898590000001E-2</v>
      </c>
      <c r="K231">
        <v>492.00546259999999</v>
      </c>
      <c r="L231">
        <v>0.11664674429999999</v>
      </c>
      <c r="M231">
        <v>492.00546259999999</v>
      </c>
      <c r="N231">
        <v>6.7011930050000001E-2</v>
      </c>
      <c r="O231">
        <v>492.00546259999999</v>
      </c>
      <c r="P231">
        <v>8.9856527749999998E-2</v>
      </c>
      <c r="Q231">
        <v>492.00546259999999</v>
      </c>
      <c r="R231">
        <v>6.4522407949999999E-2</v>
      </c>
      <c r="S231">
        <v>492.00546259999999</v>
      </c>
      <c r="T231">
        <v>8.8294968010000002E-2</v>
      </c>
      <c r="U231">
        <v>492.00546259999999</v>
      </c>
      <c r="V231">
        <v>6.3781335950000004E-2</v>
      </c>
      <c r="W231">
        <v>492.00546259999999</v>
      </c>
      <c r="X231">
        <v>9.0610422189999998E-2</v>
      </c>
      <c r="Y231">
        <v>492.00546259999999</v>
      </c>
      <c r="Z231">
        <v>6.8869784470000001E-2</v>
      </c>
      <c r="AB231">
        <v>492.00546259999999</v>
      </c>
      <c r="AC231">
        <f t="shared" si="15"/>
        <v>-4.3196052339999999E-2</v>
      </c>
      <c r="AD231">
        <f t="shared" si="16"/>
        <v>-2.5334119799999999E-2</v>
      </c>
      <c r="AF231">
        <v>492.00546259999999</v>
      </c>
      <c r="AG231">
        <f t="shared" si="17"/>
        <v>-2.5731980339999998E-2</v>
      </c>
      <c r="AH231">
        <f t="shared" si="18"/>
        <v>-2.05583308E-2</v>
      </c>
    </row>
    <row r="232" spans="1:34">
      <c r="A232">
        <v>490.94152830000002</v>
      </c>
      <c r="B232">
        <v>1.289199945E-2</v>
      </c>
      <c r="C232">
        <v>490.94152830000002</v>
      </c>
      <c r="D232">
        <v>0.11013713479999999</v>
      </c>
      <c r="E232">
        <v>490.94152830000002</v>
      </c>
      <c r="F232">
        <v>6.4828664059999999E-2</v>
      </c>
      <c r="G232">
        <v>490.94152830000002</v>
      </c>
      <c r="H232">
        <v>0.10484175380000001</v>
      </c>
      <c r="I232">
        <v>490.94152830000002</v>
      </c>
      <c r="J232">
        <v>5.888265744E-2</v>
      </c>
      <c r="K232">
        <v>490.94152830000002</v>
      </c>
      <c r="L232">
        <v>0.1189111248</v>
      </c>
      <c r="M232">
        <v>490.94152830000002</v>
      </c>
      <c r="N232">
        <v>6.73436746E-2</v>
      </c>
      <c r="O232">
        <v>490.94152830000002</v>
      </c>
      <c r="P232">
        <v>9.2348061499999995E-2</v>
      </c>
      <c r="Q232">
        <v>490.94152830000002</v>
      </c>
      <c r="R232">
        <v>6.4753510060000005E-2</v>
      </c>
      <c r="S232">
        <v>490.94152830000002</v>
      </c>
      <c r="T232">
        <v>9.0490341190000004E-2</v>
      </c>
      <c r="U232">
        <v>490.94152830000002</v>
      </c>
      <c r="V232">
        <v>6.4139671620000005E-2</v>
      </c>
      <c r="W232">
        <v>490.94152830000002</v>
      </c>
      <c r="X232">
        <v>9.280829132E-2</v>
      </c>
      <c r="Y232">
        <v>490.94152830000002</v>
      </c>
      <c r="Z232">
        <v>6.9422826169999993E-2</v>
      </c>
      <c r="AB232">
        <v>490.94152830000002</v>
      </c>
      <c r="AC232">
        <f t="shared" si="15"/>
        <v>-4.5308470739999995E-2</v>
      </c>
      <c r="AD232">
        <f t="shared" si="16"/>
        <v>-2.759455143999999E-2</v>
      </c>
      <c r="AF232">
        <v>490.94152830000002</v>
      </c>
      <c r="AG232">
        <f t="shared" si="17"/>
        <v>-2.7844398739999995E-2</v>
      </c>
      <c r="AH232">
        <f t="shared" si="18"/>
        <v>-2.2818762439999991E-2</v>
      </c>
    </row>
    <row r="233" spans="1:34">
      <c r="A233">
        <v>490.0294189</v>
      </c>
      <c r="B233">
        <v>1.3107513079999999E-2</v>
      </c>
      <c r="C233">
        <v>490.0294189</v>
      </c>
      <c r="D233">
        <v>0.1132243648</v>
      </c>
      <c r="E233">
        <v>490.0294189</v>
      </c>
      <c r="F233">
        <v>6.5973944960000003E-2</v>
      </c>
      <c r="G233">
        <v>490.0294189</v>
      </c>
      <c r="H233">
        <v>0.1080468148</v>
      </c>
      <c r="I233">
        <v>490.0294189</v>
      </c>
      <c r="J233">
        <v>6.01333566E-2</v>
      </c>
      <c r="K233">
        <v>490.0294189</v>
      </c>
      <c r="L233">
        <v>0.12183069439999999</v>
      </c>
      <c r="M233">
        <v>490.0294189</v>
      </c>
      <c r="N233">
        <v>6.8443730470000005E-2</v>
      </c>
      <c r="O233">
        <v>490.0294189</v>
      </c>
      <c r="P233">
        <v>9.5398277040000007E-2</v>
      </c>
      <c r="Q233">
        <v>490.0294189</v>
      </c>
      <c r="R233">
        <v>6.5890274939999993E-2</v>
      </c>
      <c r="S233">
        <v>490.0294189</v>
      </c>
      <c r="T233">
        <v>9.3541167679999995E-2</v>
      </c>
      <c r="U233">
        <v>490.0294189</v>
      </c>
      <c r="V233">
        <v>6.5297029909999998E-2</v>
      </c>
      <c r="W233">
        <v>490.0294189</v>
      </c>
      <c r="X233">
        <v>9.5816731449999998E-2</v>
      </c>
      <c r="Y233">
        <v>490.0294189</v>
      </c>
      <c r="Z233">
        <v>7.0682697000000003E-2</v>
      </c>
      <c r="AB233">
        <v>490.0294189</v>
      </c>
      <c r="AC233">
        <f t="shared" si="15"/>
        <v>-4.7250419840000002E-2</v>
      </c>
      <c r="AD233">
        <f t="shared" si="16"/>
        <v>-2.9508002100000014E-2</v>
      </c>
      <c r="AF233">
        <v>490.0294189</v>
      </c>
      <c r="AG233">
        <f t="shared" si="17"/>
        <v>-2.9786347840000001E-2</v>
      </c>
      <c r="AH233">
        <f t="shared" si="18"/>
        <v>-2.4732213100000015E-2</v>
      </c>
    </row>
    <row r="234" spans="1:34">
      <c r="A234">
        <v>488.96508790000001</v>
      </c>
      <c r="B234">
        <v>1.369316783E-2</v>
      </c>
      <c r="C234">
        <v>488.96508790000001</v>
      </c>
      <c r="D234">
        <v>0.1172243729</v>
      </c>
      <c r="E234">
        <v>488.96508790000001</v>
      </c>
      <c r="F234">
        <v>6.7504912609999995E-2</v>
      </c>
      <c r="G234">
        <v>488.96508790000001</v>
      </c>
      <c r="H234">
        <v>0.1120976731</v>
      </c>
      <c r="I234">
        <v>488.96508790000001</v>
      </c>
      <c r="J234">
        <v>6.160123646E-2</v>
      </c>
      <c r="K234">
        <v>488.96508790000001</v>
      </c>
      <c r="L234">
        <v>0.12622630600000001</v>
      </c>
      <c r="M234">
        <v>488.96508790000001</v>
      </c>
      <c r="N234">
        <v>6.9978944959999997E-2</v>
      </c>
      <c r="O234">
        <v>488.96508790000001</v>
      </c>
      <c r="P234">
        <v>9.921999276E-2</v>
      </c>
      <c r="Q234">
        <v>488.96508790000001</v>
      </c>
      <c r="R234">
        <v>6.7268207669999996E-2</v>
      </c>
      <c r="S234">
        <v>488.96508790000001</v>
      </c>
      <c r="T234">
        <v>9.7731597719999994E-2</v>
      </c>
      <c r="U234">
        <v>488.96508790000001</v>
      </c>
      <c r="V234">
        <v>6.6769517959999997E-2</v>
      </c>
      <c r="W234">
        <v>488.96508790000001</v>
      </c>
      <c r="X234">
        <v>9.9871501330000001E-2</v>
      </c>
      <c r="Y234">
        <v>488.96508790000001</v>
      </c>
      <c r="Z234">
        <v>7.2310917079999995E-2</v>
      </c>
      <c r="AB234">
        <v>488.96508790000001</v>
      </c>
      <c r="AC234">
        <f t="shared" si="15"/>
        <v>-4.9719460290000003E-2</v>
      </c>
      <c r="AD234">
        <f t="shared" si="16"/>
        <v>-3.1951785090000004E-2</v>
      </c>
      <c r="AF234">
        <v>488.96508790000001</v>
      </c>
      <c r="AG234">
        <f t="shared" si="17"/>
        <v>-3.2255388290000006E-2</v>
      </c>
      <c r="AH234">
        <f t="shared" si="18"/>
        <v>-2.7175996090000005E-2</v>
      </c>
    </row>
    <row r="235" spans="1:34">
      <c r="A235">
        <v>488.05261230000002</v>
      </c>
      <c r="B235">
        <v>1.388491876E-2</v>
      </c>
      <c r="C235">
        <v>488.05261230000002</v>
      </c>
      <c r="D235">
        <v>0.12048982079999999</v>
      </c>
      <c r="E235">
        <v>488.05261230000002</v>
      </c>
      <c r="F235">
        <v>6.8263761699999995E-2</v>
      </c>
      <c r="G235">
        <v>488.05261230000002</v>
      </c>
      <c r="H235">
        <v>0.1150762588</v>
      </c>
      <c r="I235">
        <v>488.05261230000002</v>
      </c>
      <c r="J235">
        <v>6.2440473589999997E-2</v>
      </c>
      <c r="K235">
        <v>488.05261230000002</v>
      </c>
      <c r="L235">
        <v>0.1294680238</v>
      </c>
      <c r="M235">
        <v>488.05261230000002</v>
      </c>
      <c r="N235">
        <v>7.0734150709999999E-2</v>
      </c>
      <c r="O235">
        <v>488.05261230000002</v>
      </c>
      <c r="P235">
        <v>0.1026516408</v>
      </c>
      <c r="Q235">
        <v>488.05261230000002</v>
      </c>
      <c r="R235">
        <v>6.8003296850000006E-2</v>
      </c>
      <c r="S235">
        <v>488.05261230000002</v>
      </c>
      <c r="T235">
        <v>0.1008819044</v>
      </c>
      <c r="U235">
        <v>488.05261230000002</v>
      </c>
      <c r="V235">
        <v>6.7337118089999995E-2</v>
      </c>
      <c r="W235">
        <v>488.05261230000002</v>
      </c>
      <c r="X235">
        <v>0.10298091920000001</v>
      </c>
      <c r="Y235">
        <v>488.05261230000002</v>
      </c>
      <c r="Z235">
        <v>7.3264755309999999E-2</v>
      </c>
      <c r="AB235">
        <v>488.05261230000002</v>
      </c>
      <c r="AC235">
        <f t="shared" si="15"/>
        <v>-5.22260591E-2</v>
      </c>
      <c r="AD235">
        <f t="shared" si="16"/>
        <v>-3.4648343949999993E-2</v>
      </c>
      <c r="AF235">
        <v>488.05261230000002</v>
      </c>
      <c r="AG235">
        <f t="shared" si="17"/>
        <v>-3.4761987100000002E-2</v>
      </c>
      <c r="AH235">
        <f t="shared" si="18"/>
        <v>-2.9872554949999994E-2</v>
      </c>
    </row>
    <row r="236" spans="1:34">
      <c r="A236">
        <v>486.98782349999999</v>
      </c>
      <c r="B236">
        <v>1.4198431750000001E-2</v>
      </c>
      <c r="C236">
        <v>486.98782349999999</v>
      </c>
      <c r="D236">
        <v>0.1242230758</v>
      </c>
      <c r="E236">
        <v>486.98782349999999</v>
      </c>
      <c r="F236">
        <v>6.9003574550000002E-2</v>
      </c>
      <c r="G236">
        <v>486.98782349999999</v>
      </c>
      <c r="H236">
        <v>0.11853645</v>
      </c>
      <c r="I236">
        <v>486.98782349999999</v>
      </c>
      <c r="J236">
        <v>6.3363008200000001E-2</v>
      </c>
      <c r="K236">
        <v>486.98782349999999</v>
      </c>
      <c r="L236">
        <v>0.13289971649999999</v>
      </c>
      <c r="M236">
        <v>486.98782349999999</v>
      </c>
      <c r="N236">
        <v>7.1558028460000006E-2</v>
      </c>
      <c r="O236">
        <v>486.98782349999999</v>
      </c>
      <c r="P236">
        <v>0.1064639688</v>
      </c>
      <c r="Q236">
        <v>486.98782349999999</v>
      </c>
      <c r="R236">
        <v>6.8719498810000001E-2</v>
      </c>
      <c r="S236">
        <v>486.98782349999999</v>
      </c>
      <c r="T236">
        <v>0.1045763567</v>
      </c>
      <c r="U236">
        <v>486.98782349999999</v>
      </c>
      <c r="V236">
        <v>6.8207964300000007E-2</v>
      </c>
      <c r="W236">
        <v>486.98782349999999</v>
      </c>
      <c r="X236">
        <v>0.1063889563</v>
      </c>
      <c r="Y236">
        <v>486.98782349999999</v>
      </c>
      <c r="Z236">
        <v>7.4349492789999999E-2</v>
      </c>
      <c r="AB236">
        <v>486.98782349999999</v>
      </c>
      <c r="AC236">
        <f t="shared" si="15"/>
        <v>-5.5219501249999997E-2</v>
      </c>
      <c r="AD236">
        <f t="shared" si="16"/>
        <v>-3.7744469990000001E-2</v>
      </c>
      <c r="AF236">
        <v>486.98782349999999</v>
      </c>
      <c r="AG236">
        <f t="shared" si="17"/>
        <v>-3.775542925E-2</v>
      </c>
      <c r="AH236">
        <f t="shared" si="18"/>
        <v>-3.2968680989999999E-2</v>
      </c>
    </row>
    <row r="237" spans="1:34">
      <c r="A237">
        <v>486.07498170000002</v>
      </c>
      <c r="B237">
        <v>1.460591424E-2</v>
      </c>
      <c r="C237">
        <v>486.07498170000002</v>
      </c>
      <c r="D237">
        <v>0.12761411070000001</v>
      </c>
      <c r="E237">
        <v>486.07498170000002</v>
      </c>
      <c r="F237">
        <v>7.0288069549999999E-2</v>
      </c>
      <c r="G237">
        <v>486.07498170000002</v>
      </c>
      <c r="H237">
        <v>0.12210547920000001</v>
      </c>
      <c r="I237">
        <v>486.07498170000002</v>
      </c>
      <c r="J237">
        <v>6.4651899040000002E-2</v>
      </c>
      <c r="K237">
        <v>486.07498170000002</v>
      </c>
      <c r="L237">
        <v>0.13631697000000001</v>
      </c>
      <c r="M237">
        <v>486.07498170000002</v>
      </c>
      <c r="N237">
        <v>7.2766363619999996E-2</v>
      </c>
      <c r="O237">
        <v>486.07498170000002</v>
      </c>
      <c r="P237">
        <v>0.10978808249999999</v>
      </c>
      <c r="Q237">
        <v>486.07498170000002</v>
      </c>
      <c r="R237">
        <v>6.9841325280000005E-2</v>
      </c>
      <c r="S237">
        <v>486.07498170000002</v>
      </c>
      <c r="T237">
        <v>0.10803237559999999</v>
      </c>
      <c r="U237">
        <v>486.07498170000002</v>
      </c>
      <c r="V237">
        <v>6.9465622310000003E-2</v>
      </c>
      <c r="W237">
        <v>486.07498170000002</v>
      </c>
      <c r="X237">
        <v>0.1098890528</v>
      </c>
      <c r="Y237">
        <v>486.07498170000002</v>
      </c>
      <c r="Z237">
        <v>7.5669884679999994E-2</v>
      </c>
      <c r="AB237">
        <v>486.07498170000002</v>
      </c>
      <c r="AC237">
        <f t="shared" si="15"/>
        <v>-5.7326041150000007E-2</v>
      </c>
      <c r="AD237">
        <f t="shared" si="16"/>
        <v>-3.994675721999999E-2</v>
      </c>
      <c r="AF237">
        <v>486.07498170000002</v>
      </c>
      <c r="AG237">
        <f t="shared" si="17"/>
        <v>-3.986196915000001E-2</v>
      </c>
      <c r="AH237">
        <f t="shared" si="18"/>
        <v>-3.5170968219999987E-2</v>
      </c>
    </row>
    <row r="238" spans="1:34">
      <c r="A238">
        <v>485.00979610000002</v>
      </c>
      <c r="B238">
        <v>1.5430022030000001E-2</v>
      </c>
      <c r="C238">
        <v>485.00979610000002</v>
      </c>
      <c r="D238">
        <v>0.13276693219999999</v>
      </c>
      <c r="E238">
        <v>485.00979610000002</v>
      </c>
      <c r="F238">
        <v>7.2016052900000002E-2</v>
      </c>
      <c r="G238">
        <v>485.00979610000002</v>
      </c>
      <c r="H238">
        <v>0.12720280889999999</v>
      </c>
      <c r="I238">
        <v>485.00979610000002</v>
      </c>
      <c r="J238">
        <v>6.6127352419999993E-2</v>
      </c>
      <c r="K238">
        <v>485.00979610000002</v>
      </c>
      <c r="L238">
        <v>0.14165361230000001</v>
      </c>
      <c r="M238">
        <v>485.00979610000002</v>
      </c>
      <c r="N238">
        <v>7.4433758850000004E-2</v>
      </c>
      <c r="O238">
        <v>485.00979610000002</v>
      </c>
      <c r="P238">
        <v>0.1147844121</v>
      </c>
      <c r="Q238">
        <v>485.00979610000002</v>
      </c>
      <c r="R238">
        <v>7.1351014079999997E-2</v>
      </c>
      <c r="S238">
        <v>485.00979610000002</v>
      </c>
      <c r="T238">
        <v>0.11308429389999999</v>
      </c>
      <c r="U238">
        <v>485.00979610000002</v>
      </c>
      <c r="V238">
        <v>7.1031741800000006E-2</v>
      </c>
      <c r="W238">
        <v>485.00979610000002</v>
      </c>
      <c r="X238">
        <v>0.1149676964</v>
      </c>
      <c r="Y238">
        <v>485.00979610000002</v>
      </c>
      <c r="Z238">
        <v>7.7484361830000001E-2</v>
      </c>
      <c r="AB238">
        <v>485.00979610000002</v>
      </c>
      <c r="AC238">
        <f t="shared" si="15"/>
        <v>-6.0750879299999991E-2</v>
      </c>
      <c r="AD238">
        <f t="shared" si="16"/>
        <v>-4.343339802E-2</v>
      </c>
      <c r="AF238">
        <v>485.00979610000002</v>
      </c>
      <c r="AG238">
        <f t="shared" si="17"/>
        <v>-4.3286807299999994E-2</v>
      </c>
      <c r="AH238">
        <f t="shared" si="18"/>
        <v>-3.8657609019999997E-2</v>
      </c>
    </row>
    <row r="239" spans="1:34">
      <c r="A239">
        <v>483.9443665</v>
      </c>
      <c r="B239">
        <v>1.588994451E-2</v>
      </c>
      <c r="C239">
        <v>483.9443665</v>
      </c>
      <c r="D239">
        <v>0.13708128040000001</v>
      </c>
      <c r="E239">
        <v>483.9443665</v>
      </c>
      <c r="F239">
        <v>7.2753995660000001E-2</v>
      </c>
      <c r="G239">
        <v>483.9443665</v>
      </c>
      <c r="H239">
        <v>0.13155928250000001</v>
      </c>
      <c r="I239">
        <v>483.9443665</v>
      </c>
      <c r="J239">
        <v>6.6874645649999995E-2</v>
      </c>
      <c r="K239">
        <v>483.9443665</v>
      </c>
      <c r="L239">
        <v>0.14609715340000001</v>
      </c>
      <c r="M239">
        <v>483.9443665</v>
      </c>
      <c r="N239">
        <v>7.5408756729999998E-2</v>
      </c>
      <c r="O239">
        <v>483.9443665</v>
      </c>
      <c r="P239">
        <v>0.1192456111</v>
      </c>
      <c r="Q239">
        <v>483.9443665</v>
      </c>
      <c r="R239">
        <v>7.2059474890000003E-2</v>
      </c>
      <c r="S239">
        <v>483.9443665</v>
      </c>
      <c r="T239">
        <v>0.1174662933</v>
      </c>
      <c r="U239">
        <v>483.9443665</v>
      </c>
      <c r="V239">
        <v>7.1744628249999998E-2</v>
      </c>
      <c r="W239">
        <v>483.9443665</v>
      </c>
      <c r="X239">
        <v>0.1191043705</v>
      </c>
      <c r="Y239">
        <v>483.9443665</v>
      </c>
      <c r="Z239">
        <v>7.843743265E-2</v>
      </c>
      <c r="AB239">
        <v>483.9443665</v>
      </c>
      <c r="AC239">
        <f t="shared" si="15"/>
        <v>-6.4327284740000004E-2</v>
      </c>
      <c r="AD239">
        <f t="shared" si="16"/>
        <v>-4.7186136209999993E-2</v>
      </c>
      <c r="AF239">
        <v>483.9443665</v>
      </c>
      <c r="AG239">
        <f t="shared" si="17"/>
        <v>-4.6863212740000007E-2</v>
      </c>
      <c r="AH239">
        <f t="shared" si="18"/>
        <v>-4.2410347209999991E-2</v>
      </c>
    </row>
    <row r="240" spans="1:34">
      <c r="A240">
        <v>483.03097530000002</v>
      </c>
      <c r="B240">
        <v>1.6019625589999999E-2</v>
      </c>
      <c r="C240">
        <v>483.03097530000002</v>
      </c>
      <c r="D240">
        <v>0.1423977464</v>
      </c>
      <c r="E240">
        <v>483.03097530000002</v>
      </c>
      <c r="F240">
        <v>7.3626279830000002E-2</v>
      </c>
      <c r="G240">
        <v>483.03097530000002</v>
      </c>
      <c r="H240">
        <v>0.1364813298</v>
      </c>
      <c r="I240">
        <v>483.03097530000002</v>
      </c>
      <c r="J240">
        <v>6.800847501E-2</v>
      </c>
      <c r="K240">
        <v>483.03097530000002</v>
      </c>
      <c r="L240">
        <v>0.1511196792</v>
      </c>
      <c r="M240">
        <v>483.03097530000002</v>
      </c>
      <c r="N240">
        <v>7.6361849900000001E-2</v>
      </c>
      <c r="O240">
        <v>483.03097530000002</v>
      </c>
      <c r="P240">
        <v>0.12478154900000001</v>
      </c>
      <c r="Q240">
        <v>483.03097530000002</v>
      </c>
      <c r="R240">
        <v>7.303199917E-2</v>
      </c>
      <c r="S240">
        <v>483.03097530000002</v>
      </c>
      <c r="T240">
        <v>0.1226057857</v>
      </c>
      <c r="U240">
        <v>483.03097530000002</v>
      </c>
      <c r="V240">
        <v>7.2714850309999995E-2</v>
      </c>
      <c r="W240">
        <v>483.03097530000002</v>
      </c>
      <c r="X240">
        <v>0.1242672578</v>
      </c>
      <c r="Y240">
        <v>483.03097530000002</v>
      </c>
      <c r="Z240">
        <v>7.9713068900000003E-2</v>
      </c>
      <c r="AB240">
        <v>483.03097530000002</v>
      </c>
      <c r="AC240">
        <f t="shared" si="15"/>
        <v>-6.8771466569999995E-2</v>
      </c>
      <c r="AD240">
        <f t="shared" si="16"/>
        <v>-5.1749549830000005E-2</v>
      </c>
      <c r="AF240">
        <v>483.03097530000002</v>
      </c>
      <c r="AG240">
        <f t="shared" si="17"/>
        <v>-5.1307394569999998E-2</v>
      </c>
      <c r="AH240">
        <f t="shared" si="18"/>
        <v>-4.6973760830000003E-2</v>
      </c>
    </row>
    <row r="241" spans="1:34">
      <c r="A241">
        <v>481.96511839999999</v>
      </c>
      <c r="B241">
        <v>1.6433633860000001E-2</v>
      </c>
      <c r="C241">
        <v>481.96511839999999</v>
      </c>
      <c r="D241">
        <v>0.1486794353</v>
      </c>
      <c r="E241">
        <v>481.96511839999999</v>
      </c>
      <c r="F241">
        <v>7.5164012609999997E-2</v>
      </c>
      <c r="G241">
        <v>481.96511839999999</v>
      </c>
      <c r="H241">
        <v>0.1427884847</v>
      </c>
      <c r="I241">
        <v>481.96511839999999</v>
      </c>
      <c r="J241">
        <v>6.9309122860000003E-2</v>
      </c>
      <c r="K241">
        <v>481.96511839999999</v>
      </c>
      <c r="L241">
        <v>0.157325834</v>
      </c>
      <c r="M241">
        <v>481.96511839999999</v>
      </c>
      <c r="N241">
        <v>7.774296403E-2</v>
      </c>
      <c r="O241">
        <v>481.96511839999999</v>
      </c>
      <c r="P241">
        <v>0.13113485280000001</v>
      </c>
      <c r="Q241">
        <v>481.96511839999999</v>
      </c>
      <c r="R241">
        <v>7.4145771560000004E-2</v>
      </c>
      <c r="S241">
        <v>481.96511839999999</v>
      </c>
      <c r="T241">
        <v>0.1289817244</v>
      </c>
      <c r="U241">
        <v>481.96511839999999</v>
      </c>
      <c r="V241">
        <v>7.4083052580000003E-2</v>
      </c>
      <c r="W241">
        <v>481.96511839999999</v>
      </c>
      <c r="X241">
        <v>0.13048323989999999</v>
      </c>
      <c r="Y241">
        <v>481.96511839999999</v>
      </c>
      <c r="Z241">
        <v>8.1229195000000004E-2</v>
      </c>
      <c r="AB241">
        <v>481.96511839999999</v>
      </c>
      <c r="AC241">
        <f t="shared" si="15"/>
        <v>-7.3515422689999999E-2</v>
      </c>
      <c r="AD241">
        <f t="shared" si="16"/>
        <v>-5.6989081240000003E-2</v>
      </c>
      <c r="AF241">
        <v>481.96511839999999</v>
      </c>
      <c r="AG241">
        <f t="shared" si="17"/>
        <v>-5.6051350690000001E-2</v>
      </c>
      <c r="AH241">
        <f t="shared" si="18"/>
        <v>-5.221329224E-2</v>
      </c>
    </row>
    <row r="242" spans="1:34">
      <c r="A242">
        <v>481.05136110000001</v>
      </c>
      <c r="B242">
        <v>1.7257718370000001E-2</v>
      </c>
      <c r="C242">
        <v>481.05136110000001</v>
      </c>
      <c r="D242">
        <v>0.1544684023</v>
      </c>
      <c r="E242">
        <v>481.05136110000001</v>
      </c>
      <c r="F242">
        <v>7.6590687039999994E-2</v>
      </c>
      <c r="G242">
        <v>481.05136110000001</v>
      </c>
      <c r="H242">
        <v>0.148676157</v>
      </c>
      <c r="I242">
        <v>481.05136110000001</v>
      </c>
      <c r="J242">
        <v>7.0707492529999999E-2</v>
      </c>
      <c r="K242">
        <v>481.05136110000001</v>
      </c>
      <c r="L242">
        <v>0.16310587530000001</v>
      </c>
      <c r="M242">
        <v>481.05136110000001</v>
      </c>
      <c r="N242">
        <v>7.9096585509999998E-2</v>
      </c>
      <c r="O242">
        <v>481.05136110000001</v>
      </c>
      <c r="P242">
        <v>0.1366882324</v>
      </c>
      <c r="Q242">
        <v>481.05136110000001</v>
      </c>
      <c r="R242">
        <v>7.554461807E-2</v>
      </c>
      <c r="S242">
        <v>481.05136110000001</v>
      </c>
      <c r="T242">
        <v>0.1345915198</v>
      </c>
      <c r="U242">
        <v>481.05136110000001</v>
      </c>
      <c r="V242">
        <v>7.5525209309999994E-2</v>
      </c>
      <c r="W242">
        <v>481.05136110000001</v>
      </c>
      <c r="X242">
        <v>0.13582398000000001</v>
      </c>
      <c r="Y242">
        <v>481.05136110000001</v>
      </c>
      <c r="Z242">
        <v>8.2812555130000007E-2</v>
      </c>
      <c r="AB242">
        <v>481.05136110000001</v>
      </c>
      <c r="AC242">
        <f t="shared" si="15"/>
        <v>-7.7877715260000008E-2</v>
      </c>
      <c r="AD242">
        <f t="shared" si="16"/>
        <v>-6.1143614329999998E-2</v>
      </c>
      <c r="AF242">
        <v>481.05136110000001</v>
      </c>
      <c r="AG242">
        <f t="shared" si="17"/>
        <v>-6.0413643260000011E-2</v>
      </c>
      <c r="AH242">
        <f t="shared" si="18"/>
        <v>-5.6367825329999996E-2</v>
      </c>
    </row>
    <row r="243" spans="1:34">
      <c r="A243">
        <v>479.98507690000002</v>
      </c>
      <c r="B243">
        <v>1.8185013909999999E-2</v>
      </c>
      <c r="C243">
        <v>479.98507690000002</v>
      </c>
      <c r="D243">
        <v>0.16126899419999999</v>
      </c>
      <c r="E243">
        <v>479.98507690000002</v>
      </c>
      <c r="F243">
        <v>7.7954165640000003E-2</v>
      </c>
      <c r="G243">
        <v>479.98507690000002</v>
      </c>
      <c r="H243">
        <v>0.1554145962</v>
      </c>
      <c r="I243">
        <v>479.98507690000002</v>
      </c>
      <c r="J243">
        <v>7.2072520850000002E-2</v>
      </c>
      <c r="K243">
        <v>479.98507690000002</v>
      </c>
      <c r="L243">
        <v>0.16984917220000001</v>
      </c>
      <c r="M243">
        <v>479.98507690000002</v>
      </c>
      <c r="N243">
        <v>8.0621682109999995E-2</v>
      </c>
      <c r="O243">
        <v>479.98507690000002</v>
      </c>
      <c r="P243">
        <v>0.14351236819999999</v>
      </c>
      <c r="Q243">
        <v>479.98507690000002</v>
      </c>
      <c r="R243">
        <v>7.6818689699999998E-2</v>
      </c>
      <c r="S243">
        <v>479.98507690000002</v>
      </c>
      <c r="T243">
        <v>0.14139056210000001</v>
      </c>
      <c r="U243">
        <v>479.98507690000002</v>
      </c>
      <c r="V243">
        <v>7.6901406049999996E-2</v>
      </c>
      <c r="W243">
        <v>479.98507690000002</v>
      </c>
      <c r="X243">
        <v>0.1423989236</v>
      </c>
      <c r="Y243">
        <v>479.98507690000002</v>
      </c>
      <c r="Z243">
        <v>8.4197744729999996E-2</v>
      </c>
      <c r="AB243">
        <v>479.98507690000002</v>
      </c>
      <c r="AC243">
        <f t="shared" si="15"/>
        <v>-8.3314828559999984E-2</v>
      </c>
      <c r="AD243">
        <f t="shared" si="16"/>
        <v>-6.6693678499999992E-2</v>
      </c>
      <c r="AF243">
        <v>479.98507690000002</v>
      </c>
      <c r="AG243">
        <f t="shared" si="17"/>
        <v>-6.5850756559999987E-2</v>
      </c>
      <c r="AH243">
        <f t="shared" si="18"/>
        <v>-6.191788949999999E-2</v>
      </c>
    </row>
    <row r="244" spans="1:34">
      <c r="A244">
        <v>479.07095340000001</v>
      </c>
      <c r="B244">
        <v>1.8623301759999999E-2</v>
      </c>
      <c r="C244">
        <v>479.07095340000001</v>
      </c>
      <c r="D244">
        <v>0.16891211270000001</v>
      </c>
      <c r="E244">
        <v>479.07095340000001</v>
      </c>
      <c r="F244">
        <v>7.9187937080000007E-2</v>
      </c>
      <c r="G244">
        <v>479.07095340000001</v>
      </c>
      <c r="H244">
        <v>0.1628793627</v>
      </c>
      <c r="I244">
        <v>479.07095340000001</v>
      </c>
      <c r="J244">
        <v>7.3186561469999994E-2</v>
      </c>
      <c r="K244">
        <v>479.07095340000001</v>
      </c>
      <c r="L244">
        <v>0.1775004566</v>
      </c>
      <c r="M244">
        <v>479.07095340000001</v>
      </c>
      <c r="N244">
        <v>8.1967093049999995E-2</v>
      </c>
      <c r="O244">
        <v>479.07095340000001</v>
      </c>
      <c r="P244">
        <v>0.15114513039999999</v>
      </c>
      <c r="Q244">
        <v>479.07095340000001</v>
      </c>
      <c r="R244">
        <v>7.8117094930000006E-2</v>
      </c>
      <c r="S244">
        <v>479.07095340000001</v>
      </c>
      <c r="T244">
        <v>0.1489712745</v>
      </c>
      <c r="U244">
        <v>479.07095340000001</v>
      </c>
      <c r="V244">
        <v>7.8111983839999996E-2</v>
      </c>
      <c r="W244">
        <v>479.07095340000001</v>
      </c>
      <c r="X244">
        <v>0.14957201480000001</v>
      </c>
      <c r="Y244">
        <v>479.07095340000001</v>
      </c>
      <c r="Z244">
        <v>8.5656665270000001E-2</v>
      </c>
      <c r="AB244">
        <v>479.07095340000001</v>
      </c>
      <c r="AC244">
        <f t="shared" si="15"/>
        <v>-8.9724175619999999E-2</v>
      </c>
      <c r="AD244">
        <f t="shared" si="16"/>
        <v>-7.3028035469999988E-2</v>
      </c>
      <c r="AF244">
        <v>479.07095340000001</v>
      </c>
      <c r="AG244">
        <f t="shared" si="17"/>
        <v>-7.2260103620000002E-2</v>
      </c>
      <c r="AH244">
        <f t="shared" si="18"/>
        <v>-6.8252246469999986E-2</v>
      </c>
    </row>
    <row r="245" spans="1:34">
      <c r="A245">
        <v>478.00427250000001</v>
      </c>
      <c r="B245">
        <v>1.9283879550000001E-2</v>
      </c>
      <c r="C245">
        <v>478.00427250000001</v>
      </c>
      <c r="D245">
        <v>0.1794322431</v>
      </c>
      <c r="E245">
        <v>478.00427250000001</v>
      </c>
      <c r="F245">
        <v>8.0832570790000002E-2</v>
      </c>
      <c r="G245">
        <v>478.00427250000001</v>
      </c>
      <c r="H245">
        <v>0.17328639330000001</v>
      </c>
      <c r="I245">
        <v>478.00427250000001</v>
      </c>
      <c r="J245">
        <v>7.4886150659999998E-2</v>
      </c>
      <c r="K245">
        <v>478.00427250000001</v>
      </c>
      <c r="L245">
        <v>0.18770705160000001</v>
      </c>
      <c r="M245">
        <v>478.00427250000001</v>
      </c>
      <c r="N245">
        <v>8.3364829419999995E-2</v>
      </c>
      <c r="O245">
        <v>478.00427250000001</v>
      </c>
      <c r="P245">
        <v>0.16169601680000001</v>
      </c>
      <c r="Q245">
        <v>478.00427250000001</v>
      </c>
      <c r="R245">
        <v>7.9571336509999993E-2</v>
      </c>
      <c r="S245">
        <v>478.00427250000001</v>
      </c>
      <c r="T245">
        <v>0.1594559103</v>
      </c>
      <c r="U245">
        <v>478.00427250000001</v>
      </c>
      <c r="V245">
        <v>7.9521901909999998E-2</v>
      </c>
      <c r="W245">
        <v>478.00427250000001</v>
      </c>
      <c r="X245">
        <v>0.15967798229999999</v>
      </c>
      <c r="Y245">
        <v>478.00427250000001</v>
      </c>
      <c r="Z245">
        <v>8.7270297110000006E-2</v>
      </c>
      <c r="AB245">
        <v>478.00427250000001</v>
      </c>
      <c r="AC245">
        <f t="shared" si="15"/>
        <v>-9.8599672309999997E-2</v>
      </c>
      <c r="AD245">
        <f t="shared" si="16"/>
        <v>-8.2124680290000016E-2</v>
      </c>
      <c r="AF245">
        <v>478.00427250000001</v>
      </c>
      <c r="AG245">
        <f t="shared" si="17"/>
        <v>-8.113560031E-2</v>
      </c>
      <c r="AH245">
        <f t="shared" si="18"/>
        <v>-7.7348891290000013E-2</v>
      </c>
    </row>
    <row r="246" spans="1:34">
      <c r="A246">
        <v>476.93734740000002</v>
      </c>
      <c r="B246">
        <v>1.9946167250000001E-2</v>
      </c>
      <c r="C246">
        <v>476.93734740000002</v>
      </c>
      <c r="D246">
        <v>0.18944253029999999</v>
      </c>
      <c r="E246">
        <v>476.93734740000002</v>
      </c>
      <c r="F246">
        <v>8.203887939E-2</v>
      </c>
      <c r="G246">
        <v>476.93734740000002</v>
      </c>
      <c r="H246">
        <v>0.18334975840000001</v>
      </c>
      <c r="I246">
        <v>476.93734740000002</v>
      </c>
      <c r="J246">
        <v>7.6015278699999994E-2</v>
      </c>
      <c r="K246">
        <v>476.93734740000002</v>
      </c>
      <c r="L246">
        <v>0.1978438646</v>
      </c>
      <c r="M246">
        <v>476.93734740000002</v>
      </c>
      <c r="N246">
        <v>8.467502147E-2</v>
      </c>
      <c r="O246">
        <v>476.93734740000002</v>
      </c>
      <c r="P246">
        <v>0.1722323</v>
      </c>
      <c r="Q246">
        <v>476.93734740000002</v>
      </c>
      <c r="R246">
        <v>8.0672949549999998E-2</v>
      </c>
      <c r="S246">
        <v>476.93734740000002</v>
      </c>
      <c r="T246">
        <v>0.16970455649999999</v>
      </c>
      <c r="U246">
        <v>476.93734740000002</v>
      </c>
      <c r="V246">
        <v>8.1019513309999999E-2</v>
      </c>
      <c r="W246">
        <v>476.93734740000002</v>
      </c>
      <c r="X246">
        <v>0.16946430500000001</v>
      </c>
      <c r="Y246">
        <v>476.93734740000002</v>
      </c>
      <c r="Z246">
        <v>8.8835053149999996E-2</v>
      </c>
      <c r="AB246">
        <v>476.93734740000002</v>
      </c>
      <c r="AC246">
        <f t="shared" si="15"/>
        <v>-0.10740365091</v>
      </c>
      <c r="AD246">
        <f t="shared" si="16"/>
        <v>-9.1559350450000007E-2</v>
      </c>
      <c r="AF246">
        <v>476.93734740000002</v>
      </c>
      <c r="AG246">
        <f t="shared" si="17"/>
        <v>-8.9939578909999998E-2</v>
      </c>
      <c r="AH246">
        <f t="shared" si="18"/>
        <v>-8.6783561450000005E-2</v>
      </c>
    </row>
    <row r="247" spans="1:34">
      <c r="A247">
        <v>476.02267460000002</v>
      </c>
      <c r="B247">
        <v>2.0434234289999999E-2</v>
      </c>
      <c r="C247">
        <v>476.02267460000002</v>
      </c>
      <c r="D247">
        <v>0.20012640949999999</v>
      </c>
      <c r="E247">
        <v>476.02267460000002</v>
      </c>
      <c r="F247">
        <v>8.3071082830000004E-2</v>
      </c>
      <c r="G247">
        <v>476.02267460000002</v>
      </c>
      <c r="H247">
        <v>0.19339784979999999</v>
      </c>
      <c r="I247">
        <v>476.02267460000002</v>
      </c>
      <c r="J247">
        <v>7.7111952009999998E-2</v>
      </c>
      <c r="K247">
        <v>476.02267460000002</v>
      </c>
      <c r="L247">
        <v>0.20778979359999999</v>
      </c>
      <c r="M247">
        <v>476.02267460000002</v>
      </c>
      <c r="N247">
        <v>8.5791535680000003E-2</v>
      </c>
      <c r="O247">
        <v>476.02267460000002</v>
      </c>
      <c r="P247">
        <v>0.18286201360000001</v>
      </c>
      <c r="Q247">
        <v>476.02267460000002</v>
      </c>
      <c r="R247">
        <v>8.1733308729999996E-2</v>
      </c>
      <c r="S247">
        <v>476.02267460000002</v>
      </c>
      <c r="T247">
        <v>0.180004105</v>
      </c>
      <c r="U247">
        <v>476.02267460000002</v>
      </c>
      <c r="V247">
        <v>8.1872098150000003E-2</v>
      </c>
      <c r="W247">
        <v>476.02267460000002</v>
      </c>
      <c r="X247">
        <v>0.17936800419999999</v>
      </c>
      <c r="Y247">
        <v>476.02267460000002</v>
      </c>
      <c r="Z247">
        <v>8.992682397E-2</v>
      </c>
      <c r="AB247">
        <v>476.02267460000002</v>
      </c>
      <c r="AC247">
        <f t="shared" si="15"/>
        <v>-0.11705532666999999</v>
      </c>
      <c r="AD247">
        <f t="shared" si="16"/>
        <v>-0.10112870487000002</v>
      </c>
      <c r="AF247">
        <v>476.02267460000002</v>
      </c>
      <c r="AG247">
        <f t="shared" si="17"/>
        <v>-9.959125466999999E-2</v>
      </c>
      <c r="AH247">
        <f t="shared" si="18"/>
        <v>-9.6352915870000014E-2</v>
      </c>
    </row>
    <row r="248" spans="1:34">
      <c r="A248">
        <v>474.95532229999998</v>
      </c>
      <c r="B248">
        <v>2.09834557E-2</v>
      </c>
      <c r="C248">
        <v>474.95532229999998</v>
      </c>
      <c r="D248">
        <v>0.21133521199999999</v>
      </c>
      <c r="E248">
        <v>474.95532229999998</v>
      </c>
      <c r="F248">
        <v>8.4181688729999996E-2</v>
      </c>
      <c r="G248">
        <v>474.95532229999998</v>
      </c>
      <c r="H248">
        <v>0.2046059221</v>
      </c>
      <c r="I248">
        <v>474.95532229999998</v>
      </c>
      <c r="J248">
        <v>7.817421108E-2</v>
      </c>
      <c r="K248">
        <v>474.95532229999998</v>
      </c>
      <c r="L248">
        <v>0.21896749730000001</v>
      </c>
      <c r="M248">
        <v>474.95532229999998</v>
      </c>
      <c r="N248">
        <v>8.7050370870000005E-2</v>
      </c>
      <c r="O248">
        <v>474.95532229999998</v>
      </c>
      <c r="P248">
        <v>0.19407500329999999</v>
      </c>
      <c r="Q248">
        <v>474.95532229999998</v>
      </c>
      <c r="R248">
        <v>8.2666106520000004E-2</v>
      </c>
      <c r="S248">
        <v>474.95532229999998</v>
      </c>
      <c r="T248">
        <v>0.19107988479999999</v>
      </c>
      <c r="U248">
        <v>474.95532229999998</v>
      </c>
      <c r="V248">
        <v>8.3010159429999994E-2</v>
      </c>
      <c r="W248">
        <v>474.95532229999998</v>
      </c>
      <c r="X248">
        <v>0.18989482520000001</v>
      </c>
      <c r="Y248">
        <v>474.95532229999998</v>
      </c>
      <c r="Z248">
        <v>9.1151453549999997E-2</v>
      </c>
      <c r="AB248">
        <v>474.95532229999998</v>
      </c>
      <c r="AC248">
        <f t="shared" si="15"/>
        <v>-0.12715352327000001</v>
      </c>
      <c r="AD248">
        <f t="shared" si="16"/>
        <v>-0.11140889677999999</v>
      </c>
      <c r="AF248">
        <v>474.95532229999998</v>
      </c>
      <c r="AG248">
        <f t="shared" si="17"/>
        <v>-0.10968945127000002</v>
      </c>
      <c r="AH248">
        <f t="shared" si="18"/>
        <v>-0.10663310777999999</v>
      </c>
    </row>
    <row r="249" spans="1:34">
      <c r="A249">
        <v>474.04028319999998</v>
      </c>
      <c r="B249">
        <v>2.1442636849999998E-2</v>
      </c>
      <c r="C249">
        <v>474.04028319999998</v>
      </c>
      <c r="D249">
        <v>0.22333194319999999</v>
      </c>
      <c r="E249">
        <v>474.04028319999998</v>
      </c>
      <c r="F249">
        <v>8.4842003880000003E-2</v>
      </c>
      <c r="G249">
        <v>474.04028319999998</v>
      </c>
      <c r="H249">
        <v>0.21648357809999999</v>
      </c>
      <c r="I249">
        <v>474.04028319999998</v>
      </c>
      <c r="J249">
        <v>7.9119414090000006E-2</v>
      </c>
      <c r="K249">
        <v>474.04028319999998</v>
      </c>
      <c r="L249">
        <v>0.23020087180000001</v>
      </c>
      <c r="M249">
        <v>474.04028319999998</v>
      </c>
      <c r="N249">
        <v>8.7965346870000002E-2</v>
      </c>
      <c r="O249">
        <v>474.04028319999998</v>
      </c>
      <c r="P249">
        <v>0.20649638770000001</v>
      </c>
      <c r="Q249">
        <v>474.04028319999998</v>
      </c>
      <c r="R249">
        <v>8.3559893070000002E-2</v>
      </c>
      <c r="S249">
        <v>474.04028319999998</v>
      </c>
      <c r="T249">
        <v>0.2029585391</v>
      </c>
      <c r="U249">
        <v>474.04028319999998</v>
      </c>
      <c r="V249">
        <v>8.4179736670000005E-2</v>
      </c>
      <c r="W249">
        <v>474.04028319999998</v>
      </c>
      <c r="X249">
        <v>0.20129697020000001</v>
      </c>
      <c r="Y249">
        <v>474.04028319999998</v>
      </c>
      <c r="Z249">
        <v>9.2208795250000003E-2</v>
      </c>
      <c r="AB249">
        <v>474.04028319999998</v>
      </c>
      <c r="AC249">
        <f t="shared" si="15"/>
        <v>-0.13848993931999998</v>
      </c>
      <c r="AD249">
        <f t="shared" si="16"/>
        <v>-0.12293649463</v>
      </c>
      <c r="AF249">
        <v>474.04028319999998</v>
      </c>
      <c r="AG249">
        <f t="shared" si="17"/>
        <v>-0.12102586731999998</v>
      </c>
      <c r="AH249">
        <f t="shared" si="18"/>
        <v>-0.11816070563</v>
      </c>
    </row>
    <row r="250" spans="1:34">
      <c r="A250">
        <v>472.97253419999998</v>
      </c>
      <c r="B250">
        <v>2.1992456170000001E-2</v>
      </c>
      <c r="C250">
        <v>472.97253419999998</v>
      </c>
      <c r="D250">
        <v>0.2423859686</v>
      </c>
      <c r="E250">
        <v>472.97253419999998</v>
      </c>
      <c r="F250">
        <v>8.6292773490000002E-2</v>
      </c>
      <c r="G250">
        <v>472.97253419999998</v>
      </c>
      <c r="H250">
        <v>0.2357174605</v>
      </c>
      <c r="I250">
        <v>472.97253419999998</v>
      </c>
      <c r="J250">
        <v>8.0115057530000006E-2</v>
      </c>
      <c r="K250">
        <v>472.97253419999998</v>
      </c>
      <c r="L250">
        <v>0.24974228439999999</v>
      </c>
      <c r="M250">
        <v>472.97253419999998</v>
      </c>
      <c r="N250">
        <v>8.9084453879999997E-2</v>
      </c>
      <c r="O250">
        <v>472.97253419999998</v>
      </c>
      <c r="P250">
        <v>0.22588850560000001</v>
      </c>
      <c r="Q250">
        <v>472.97253419999998</v>
      </c>
      <c r="R250">
        <v>8.4733322259999994E-2</v>
      </c>
      <c r="S250">
        <v>472.97253419999998</v>
      </c>
      <c r="T250">
        <v>0.2222593427</v>
      </c>
      <c r="U250">
        <v>472.97253419999998</v>
      </c>
      <c r="V250">
        <v>8.5253365339999998E-2</v>
      </c>
      <c r="W250">
        <v>472.97253419999998</v>
      </c>
      <c r="X250">
        <v>0.21928142010000001</v>
      </c>
      <c r="Y250">
        <v>472.97253419999998</v>
      </c>
      <c r="Z250">
        <v>9.3510121109999997E-2</v>
      </c>
      <c r="AB250">
        <v>472.97253419999998</v>
      </c>
      <c r="AC250">
        <f t="shared" si="15"/>
        <v>-0.15609319511</v>
      </c>
      <c r="AD250">
        <f t="shared" si="16"/>
        <v>-0.14115518334000002</v>
      </c>
      <c r="AF250">
        <v>472.97253419999998</v>
      </c>
      <c r="AG250">
        <f t="shared" si="17"/>
        <v>-0.13862912311</v>
      </c>
      <c r="AH250">
        <f t="shared" si="18"/>
        <v>-0.13637939434000002</v>
      </c>
    </row>
    <row r="251" spans="1:34">
      <c r="A251">
        <v>472.05712890000001</v>
      </c>
      <c r="B251">
        <v>2.2245392199999998E-2</v>
      </c>
      <c r="C251">
        <v>472.05712890000001</v>
      </c>
      <c r="D251">
        <v>0.25976556540000001</v>
      </c>
      <c r="E251">
        <v>472.05712890000001</v>
      </c>
      <c r="F251">
        <v>8.7141633029999999E-2</v>
      </c>
      <c r="G251">
        <v>472.05712890000001</v>
      </c>
      <c r="H251">
        <v>0.25225359200000003</v>
      </c>
      <c r="I251">
        <v>472.05712890000001</v>
      </c>
      <c r="J251">
        <v>8.1086561079999994E-2</v>
      </c>
      <c r="K251">
        <v>472.05712890000001</v>
      </c>
      <c r="L251">
        <v>0.26600056890000001</v>
      </c>
      <c r="M251">
        <v>472.05712890000001</v>
      </c>
      <c r="N251">
        <v>8.9940041299999995E-2</v>
      </c>
      <c r="O251">
        <v>472.05712890000001</v>
      </c>
      <c r="P251">
        <v>0.2433587462</v>
      </c>
      <c r="Q251">
        <v>472.05712890000001</v>
      </c>
      <c r="R251">
        <v>8.5497282450000003E-2</v>
      </c>
      <c r="S251">
        <v>472.05712890000001</v>
      </c>
      <c r="T251">
        <v>0.23948302869999999</v>
      </c>
      <c r="U251">
        <v>472.05712890000001</v>
      </c>
      <c r="V251">
        <v>8.6181886489999998E-2</v>
      </c>
      <c r="W251">
        <v>472.05712890000001</v>
      </c>
      <c r="X251">
        <v>0.23565973339999999</v>
      </c>
      <c r="Y251">
        <v>472.05712890000001</v>
      </c>
      <c r="Z251">
        <v>9.4582282010000004E-2</v>
      </c>
      <c r="AB251">
        <v>472.05712890000001</v>
      </c>
      <c r="AC251">
        <f t="shared" si="15"/>
        <v>-0.17262393237000001</v>
      </c>
      <c r="AD251">
        <f t="shared" si="16"/>
        <v>-0.15786146374999999</v>
      </c>
      <c r="AF251">
        <v>472.05712890000001</v>
      </c>
      <c r="AG251">
        <f t="shared" si="17"/>
        <v>-0.15515986037000001</v>
      </c>
      <c r="AH251">
        <f t="shared" si="18"/>
        <v>-0.15308567474999998</v>
      </c>
    </row>
    <row r="252" spans="1:34">
      <c r="A252">
        <v>470.98898320000001</v>
      </c>
      <c r="B252">
        <v>2.2920293729999999E-2</v>
      </c>
      <c r="C252">
        <v>470.98898320000001</v>
      </c>
      <c r="D252">
        <v>0.28111633660000002</v>
      </c>
      <c r="E252">
        <v>470.98898320000001</v>
      </c>
      <c r="F252">
        <v>8.8006302709999998E-2</v>
      </c>
      <c r="G252">
        <v>470.98898320000001</v>
      </c>
      <c r="H252">
        <v>0.2734772265</v>
      </c>
      <c r="I252">
        <v>470.98898320000001</v>
      </c>
      <c r="J252">
        <v>8.1710971889999998E-2</v>
      </c>
      <c r="K252">
        <v>470.98898320000001</v>
      </c>
      <c r="L252">
        <v>0.2865696251</v>
      </c>
      <c r="M252">
        <v>470.98898320000001</v>
      </c>
      <c r="N252">
        <v>9.1094456609999999E-2</v>
      </c>
      <c r="O252">
        <v>470.98898320000001</v>
      </c>
      <c r="P252">
        <v>0.26552543039999998</v>
      </c>
      <c r="Q252">
        <v>470.98898320000001</v>
      </c>
      <c r="R252">
        <v>8.622548729E-2</v>
      </c>
      <c r="S252">
        <v>470.98898320000001</v>
      </c>
      <c r="T252">
        <v>0.26078236100000002</v>
      </c>
      <c r="U252">
        <v>470.98898320000001</v>
      </c>
      <c r="V252">
        <v>8.7035790089999995E-2</v>
      </c>
      <c r="W252">
        <v>470.98898320000001</v>
      </c>
      <c r="X252">
        <v>0.2556612492</v>
      </c>
      <c r="Y252">
        <v>470.98898320000001</v>
      </c>
      <c r="Z252">
        <v>9.5508180560000003E-2</v>
      </c>
      <c r="AB252">
        <v>470.98898320000001</v>
      </c>
      <c r="AC252">
        <f t="shared" si="15"/>
        <v>-0.19311003389000003</v>
      </c>
      <c r="AD252">
        <f t="shared" si="16"/>
        <v>-0.17929994310999997</v>
      </c>
      <c r="AF252">
        <v>470.98898320000001</v>
      </c>
      <c r="AG252">
        <f t="shared" si="17"/>
        <v>-0.17564596189000004</v>
      </c>
      <c r="AH252">
        <f t="shared" si="18"/>
        <v>-0.17452415410999997</v>
      </c>
    </row>
    <row r="253" spans="1:34">
      <c r="A253">
        <v>470.07324219999998</v>
      </c>
      <c r="B253">
        <v>2.3076822980000002E-2</v>
      </c>
      <c r="C253">
        <v>470.07324219999998</v>
      </c>
      <c r="D253">
        <v>0.2990362942</v>
      </c>
      <c r="E253">
        <v>470.07324219999998</v>
      </c>
      <c r="F253">
        <v>8.8639892639999995E-2</v>
      </c>
      <c r="G253">
        <v>470.07324219999998</v>
      </c>
      <c r="H253">
        <v>0.29145386820000002</v>
      </c>
      <c r="I253">
        <v>470.07324219999998</v>
      </c>
      <c r="J253">
        <v>8.2488372919999997E-2</v>
      </c>
      <c r="K253">
        <v>470.07324219999998</v>
      </c>
      <c r="L253">
        <v>0.30414503809999999</v>
      </c>
      <c r="M253">
        <v>470.07324219999998</v>
      </c>
      <c r="N253">
        <v>9.1598816220000004E-2</v>
      </c>
      <c r="O253">
        <v>470.07324219999998</v>
      </c>
      <c r="P253">
        <v>0.28393048050000003</v>
      </c>
      <c r="Q253">
        <v>470.07324219999998</v>
      </c>
      <c r="R253">
        <v>8.6925826969999995E-2</v>
      </c>
      <c r="S253">
        <v>470.07324219999998</v>
      </c>
      <c r="T253">
        <v>0.27821108700000002</v>
      </c>
      <c r="U253">
        <v>470.07324219999998</v>
      </c>
      <c r="V253">
        <v>8.7951302529999997E-2</v>
      </c>
      <c r="W253">
        <v>470.07324219999998</v>
      </c>
      <c r="X253">
        <v>0.27258700130000002</v>
      </c>
      <c r="Y253">
        <v>470.07324219999998</v>
      </c>
      <c r="Z253">
        <v>9.6238330009999998E-2</v>
      </c>
      <c r="AB253">
        <v>470.07324219999998</v>
      </c>
      <c r="AC253">
        <f t="shared" si="15"/>
        <v>-0.21039640156</v>
      </c>
      <c r="AD253">
        <f t="shared" si="16"/>
        <v>-0.19700465353000002</v>
      </c>
      <c r="AF253">
        <v>470.07324219999998</v>
      </c>
      <c r="AG253">
        <f t="shared" si="17"/>
        <v>-0.19293232956</v>
      </c>
      <c r="AH253">
        <f t="shared" si="18"/>
        <v>-0.19222886453000002</v>
      </c>
    </row>
    <row r="254" spans="1:34">
      <c r="A254">
        <v>469.00463869999999</v>
      </c>
      <c r="B254">
        <v>2.3592418059999998E-2</v>
      </c>
      <c r="C254">
        <v>469.00463869999999</v>
      </c>
      <c r="D254">
        <v>0.32687607410000002</v>
      </c>
      <c r="E254">
        <v>469.00463869999999</v>
      </c>
      <c r="F254">
        <v>8.9358098799999994E-2</v>
      </c>
      <c r="G254">
        <v>469.00463869999999</v>
      </c>
      <c r="H254">
        <v>0.31872978810000002</v>
      </c>
      <c r="I254">
        <v>469.00463869999999</v>
      </c>
      <c r="J254">
        <v>8.3219669760000003E-2</v>
      </c>
      <c r="K254">
        <v>469.00463869999999</v>
      </c>
      <c r="L254">
        <v>0.331335932</v>
      </c>
      <c r="M254">
        <v>469.00463869999999</v>
      </c>
      <c r="N254">
        <v>9.2624023560000004E-2</v>
      </c>
      <c r="O254">
        <v>469.00463869999999</v>
      </c>
      <c r="P254">
        <v>0.3127326071</v>
      </c>
      <c r="Q254">
        <v>469.00463869999999</v>
      </c>
      <c r="R254">
        <v>8.7713770570000002E-2</v>
      </c>
      <c r="S254">
        <v>469.00463869999999</v>
      </c>
      <c r="T254">
        <v>0.30579927559999998</v>
      </c>
      <c r="U254">
        <v>469.00463869999999</v>
      </c>
      <c r="V254">
        <v>8.8745780290000006E-2</v>
      </c>
      <c r="W254">
        <v>469.00463869999999</v>
      </c>
      <c r="X254">
        <v>0.29867523909999999</v>
      </c>
      <c r="Y254">
        <v>469.00463869999999</v>
      </c>
      <c r="Z254">
        <v>9.7090564670000004E-2</v>
      </c>
      <c r="AB254">
        <v>469.00463869999999</v>
      </c>
      <c r="AC254">
        <f t="shared" si="15"/>
        <v>-0.23751797530000002</v>
      </c>
      <c r="AD254">
        <f t="shared" si="16"/>
        <v>-0.22501883652999999</v>
      </c>
      <c r="AF254">
        <v>469.00463869999999</v>
      </c>
      <c r="AG254">
        <f t="shared" si="17"/>
        <v>-0.22005390330000002</v>
      </c>
      <c r="AH254">
        <f t="shared" si="18"/>
        <v>-0.22024304752999999</v>
      </c>
    </row>
    <row r="255" spans="1:34">
      <c r="A255">
        <v>467.93585209999998</v>
      </c>
      <c r="B255">
        <v>2.412085794E-2</v>
      </c>
      <c r="C255">
        <v>467.93585209999998</v>
      </c>
      <c r="D255">
        <v>0.36013805869999999</v>
      </c>
      <c r="E255">
        <v>467.93585209999998</v>
      </c>
      <c r="F255">
        <v>8.9963130650000001E-2</v>
      </c>
      <c r="G255">
        <v>467.93585209999998</v>
      </c>
      <c r="H255">
        <v>0.35083073380000002</v>
      </c>
      <c r="I255">
        <v>467.93585209999998</v>
      </c>
      <c r="J255">
        <v>8.3907701079999994E-2</v>
      </c>
      <c r="K255">
        <v>467.93585209999998</v>
      </c>
      <c r="L255">
        <v>0.36175683139999998</v>
      </c>
      <c r="M255">
        <v>467.93585209999998</v>
      </c>
      <c r="N255">
        <v>9.3140304090000001E-2</v>
      </c>
      <c r="O255">
        <v>467.93585209999998</v>
      </c>
      <c r="P255">
        <v>0.34629458190000001</v>
      </c>
      <c r="Q255">
        <v>467.93585209999998</v>
      </c>
      <c r="R255">
        <v>8.8424921040000007E-2</v>
      </c>
      <c r="S255">
        <v>467.93585209999998</v>
      </c>
      <c r="T255">
        <v>0.33802473550000001</v>
      </c>
      <c r="U255">
        <v>467.93585209999998</v>
      </c>
      <c r="V255">
        <v>8.9544773100000002E-2</v>
      </c>
      <c r="W255">
        <v>467.93585209999998</v>
      </c>
      <c r="X255">
        <v>0.32934096460000001</v>
      </c>
      <c r="Y255">
        <v>467.93585209999998</v>
      </c>
      <c r="Z255">
        <v>9.8106615250000001E-2</v>
      </c>
      <c r="AB255">
        <v>467.93585209999998</v>
      </c>
      <c r="AC255">
        <f t="shared" si="15"/>
        <v>-0.27017492804999999</v>
      </c>
      <c r="AD255">
        <f t="shared" si="16"/>
        <v>-0.25786966086000002</v>
      </c>
      <c r="AF255">
        <v>467.93585209999998</v>
      </c>
      <c r="AG255">
        <f t="shared" si="17"/>
        <v>-0.25271085604999999</v>
      </c>
      <c r="AH255">
        <f t="shared" si="18"/>
        <v>-0.25309387186000004</v>
      </c>
    </row>
    <row r="256" spans="1:34">
      <c r="A256">
        <v>467.01956180000002</v>
      </c>
      <c r="B256">
        <v>2.4553978819999999E-2</v>
      </c>
      <c r="C256">
        <v>467.01956180000002</v>
      </c>
      <c r="D256">
        <v>0.39268437029999997</v>
      </c>
      <c r="E256">
        <v>467.01956180000002</v>
      </c>
      <c r="F256">
        <v>9.0327858920000004E-2</v>
      </c>
      <c r="G256">
        <v>467.01956180000002</v>
      </c>
      <c r="H256">
        <v>0.38380196690000001</v>
      </c>
      <c r="I256">
        <v>467.01956180000002</v>
      </c>
      <c r="J256">
        <v>8.4448330099999996E-2</v>
      </c>
      <c r="K256">
        <v>467.01956180000002</v>
      </c>
      <c r="L256">
        <v>0.39432445170000002</v>
      </c>
      <c r="M256">
        <v>467.01956180000002</v>
      </c>
      <c r="N256">
        <v>9.3730196360000004E-2</v>
      </c>
      <c r="O256">
        <v>467.01956180000002</v>
      </c>
      <c r="P256">
        <v>0.3803640902</v>
      </c>
      <c r="Q256">
        <v>467.01956180000002</v>
      </c>
      <c r="R256">
        <v>8.90436545E-2</v>
      </c>
      <c r="S256">
        <v>467.01956180000002</v>
      </c>
      <c r="T256">
        <v>0.37120762470000002</v>
      </c>
      <c r="U256">
        <v>467.01956180000002</v>
      </c>
      <c r="V256">
        <v>9.0129636230000004E-2</v>
      </c>
      <c r="W256">
        <v>467.01956180000002</v>
      </c>
      <c r="X256">
        <v>0.36037749050000001</v>
      </c>
      <c r="Y256">
        <v>467.01956180000002</v>
      </c>
      <c r="Z256">
        <v>9.8592065270000001E-2</v>
      </c>
      <c r="AB256">
        <v>467.01956180000002</v>
      </c>
      <c r="AC256">
        <f t="shared" si="15"/>
        <v>-0.30235651137999997</v>
      </c>
      <c r="AD256">
        <f t="shared" si="16"/>
        <v>-0.29132043569999999</v>
      </c>
      <c r="AF256">
        <v>467.01956180000002</v>
      </c>
      <c r="AG256">
        <f t="shared" si="17"/>
        <v>-0.28489243937999997</v>
      </c>
      <c r="AH256">
        <f t="shared" si="18"/>
        <v>-0.28654464670000002</v>
      </c>
    </row>
    <row r="257" spans="1:34">
      <c r="A257">
        <v>465.9503479</v>
      </c>
      <c r="B257">
        <v>2.4745378639999999E-2</v>
      </c>
      <c r="C257">
        <v>465.9503479</v>
      </c>
      <c r="D257">
        <v>0.43320471049999998</v>
      </c>
      <c r="E257">
        <v>465.9503479</v>
      </c>
      <c r="F257">
        <v>9.1173134739999995E-2</v>
      </c>
      <c r="G257">
        <v>465.9503479</v>
      </c>
      <c r="H257">
        <v>0.42262235279999999</v>
      </c>
      <c r="I257">
        <v>465.9503479</v>
      </c>
      <c r="J257">
        <v>8.4941811859999994E-2</v>
      </c>
      <c r="K257">
        <v>465.9503479</v>
      </c>
      <c r="L257">
        <v>0.4324757159</v>
      </c>
      <c r="M257">
        <v>465.9503479</v>
      </c>
      <c r="N257">
        <v>9.4345629220000005E-2</v>
      </c>
      <c r="O257">
        <v>465.9503479</v>
      </c>
      <c r="P257">
        <v>0.42164111139999999</v>
      </c>
      <c r="Q257">
        <v>465.9503479</v>
      </c>
      <c r="R257">
        <v>8.9573115110000004E-2</v>
      </c>
      <c r="S257">
        <v>465.9503479</v>
      </c>
      <c r="T257">
        <v>0.41107302899999998</v>
      </c>
      <c r="U257">
        <v>465.9503479</v>
      </c>
      <c r="V257">
        <v>9.0773962439999994E-2</v>
      </c>
      <c r="W257">
        <v>465.9503479</v>
      </c>
      <c r="X257">
        <v>0.39802050589999999</v>
      </c>
      <c r="Y257">
        <v>465.9503479</v>
      </c>
      <c r="Z257">
        <v>9.9489487710000005E-2</v>
      </c>
      <c r="AB257">
        <v>465.9503479</v>
      </c>
      <c r="AC257">
        <f t="shared" si="15"/>
        <v>-0.34203157575999998</v>
      </c>
      <c r="AD257">
        <f t="shared" si="16"/>
        <v>-0.33206799629</v>
      </c>
      <c r="AF257">
        <v>465.9503479</v>
      </c>
      <c r="AG257">
        <f t="shared" si="17"/>
        <v>-0.32456750375999999</v>
      </c>
      <c r="AH257">
        <f t="shared" si="18"/>
        <v>-0.32729220729000003</v>
      </c>
    </row>
    <row r="258" spans="1:34">
      <c r="A258">
        <v>465.03372189999999</v>
      </c>
      <c r="B258">
        <v>2.4972286079999999E-2</v>
      </c>
      <c r="C258">
        <v>465.03372189999999</v>
      </c>
      <c r="D258">
        <v>0.47187754510000002</v>
      </c>
      <c r="E258">
        <v>465.03372189999999</v>
      </c>
      <c r="F258">
        <v>9.1596767309999994E-2</v>
      </c>
      <c r="G258">
        <v>465.03372189999999</v>
      </c>
      <c r="H258">
        <v>0.45948931570000001</v>
      </c>
      <c r="I258">
        <v>465.03372189999999</v>
      </c>
      <c r="J258">
        <v>8.5346333679999997E-2</v>
      </c>
      <c r="K258">
        <v>465.03372189999999</v>
      </c>
      <c r="L258">
        <v>0.47003725169999999</v>
      </c>
      <c r="M258">
        <v>465.03372189999999</v>
      </c>
      <c r="N258">
        <v>9.4767123460000005E-2</v>
      </c>
      <c r="O258">
        <v>465.03372189999999</v>
      </c>
      <c r="P258">
        <v>0.45963099600000001</v>
      </c>
      <c r="Q258">
        <v>465.03372189999999</v>
      </c>
      <c r="R258">
        <v>9.0027391910000004E-2</v>
      </c>
      <c r="S258">
        <v>465.03372189999999</v>
      </c>
      <c r="T258">
        <v>0.44876071810000001</v>
      </c>
      <c r="U258">
        <v>465.03372189999999</v>
      </c>
      <c r="V258">
        <v>9.1477848589999994E-2</v>
      </c>
      <c r="W258">
        <v>465.03372189999999</v>
      </c>
      <c r="X258">
        <v>0.43420311810000001</v>
      </c>
      <c r="Y258">
        <v>465.03372189999999</v>
      </c>
      <c r="Z258">
        <v>9.9861823020000004E-2</v>
      </c>
      <c r="AB258">
        <v>465.03372189999999</v>
      </c>
      <c r="AC258">
        <f t="shared" si="15"/>
        <v>-0.38028077779000002</v>
      </c>
      <c r="AD258">
        <f t="shared" si="16"/>
        <v>-0.36960360409000004</v>
      </c>
      <c r="AF258">
        <v>465.03372189999999</v>
      </c>
      <c r="AG258">
        <f t="shared" si="17"/>
        <v>-0.36281670579000003</v>
      </c>
      <c r="AH258">
        <f t="shared" si="18"/>
        <v>-0.36482781509000006</v>
      </c>
    </row>
    <row r="259" spans="1:34">
      <c r="A259">
        <v>463.96408079999998</v>
      </c>
      <c r="B259">
        <v>2.5456210600000001E-2</v>
      </c>
      <c r="C259">
        <v>463.96408079999998</v>
      </c>
      <c r="D259">
        <v>0.52338021990000005</v>
      </c>
      <c r="E259">
        <v>463.96408079999998</v>
      </c>
      <c r="F259">
        <v>9.2411786319999994E-2</v>
      </c>
      <c r="G259">
        <v>463.96408079999998</v>
      </c>
      <c r="H259">
        <v>0.51159161330000003</v>
      </c>
      <c r="I259">
        <v>463.96408079999998</v>
      </c>
      <c r="J259">
        <v>8.6074858899999995E-2</v>
      </c>
      <c r="K259">
        <v>463.96408079999998</v>
      </c>
      <c r="L259">
        <v>0.51795858139999995</v>
      </c>
      <c r="M259">
        <v>463.96408079999998</v>
      </c>
      <c r="N259">
        <v>9.5570310950000001E-2</v>
      </c>
      <c r="O259">
        <v>463.96408079999998</v>
      </c>
      <c r="P259">
        <v>0.51352941990000001</v>
      </c>
      <c r="Q259">
        <v>463.96408079999998</v>
      </c>
      <c r="R259">
        <v>9.0507522229999998E-2</v>
      </c>
      <c r="S259">
        <v>463.96408079999998</v>
      </c>
      <c r="T259">
        <v>0.49938523769999998</v>
      </c>
      <c r="U259">
        <v>463.96408079999998</v>
      </c>
      <c r="V259">
        <v>9.2250220480000006E-2</v>
      </c>
      <c r="W259">
        <v>463.96408079999998</v>
      </c>
      <c r="X259">
        <v>0.48217537999999999</v>
      </c>
      <c r="Y259">
        <v>463.96408079999998</v>
      </c>
      <c r="Z259">
        <v>0.10072943569999999</v>
      </c>
      <c r="AB259">
        <v>463.96408079999998</v>
      </c>
      <c r="AC259">
        <f t="shared" si="15"/>
        <v>-0.43096843358000003</v>
      </c>
      <c r="AD259">
        <f t="shared" si="16"/>
        <v>-0.42302189766999998</v>
      </c>
      <c r="AF259">
        <v>463.96408079999998</v>
      </c>
      <c r="AG259">
        <f t="shared" si="17"/>
        <v>-0.41350436158000003</v>
      </c>
      <c r="AH259">
        <f t="shared" si="18"/>
        <v>-0.41824610867000001</v>
      </c>
    </row>
    <row r="260" spans="1:34">
      <c r="A260">
        <v>463.04711909999997</v>
      </c>
      <c r="B260">
        <v>2.5599954649999999E-2</v>
      </c>
      <c r="C260">
        <v>463.04711909999997</v>
      </c>
      <c r="D260">
        <v>0.57073384520000003</v>
      </c>
      <c r="E260">
        <v>463.04711909999997</v>
      </c>
      <c r="F260">
        <v>9.3043535950000006E-2</v>
      </c>
      <c r="G260">
        <v>463.04711909999997</v>
      </c>
      <c r="H260">
        <v>0.5562589765</v>
      </c>
      <c r="I260">
        <v>463.04711909999997</v>
      </c>
      <c r="J260">
        <v>8.6791418489999994E-2</v>
      </c>
      <c r="K260">
        <v>463.04711909999997</v>
      </c>
      <c r="L260">
        <v>0.56248211859999997</v>
      </c>
      <c r="M260">
        <v>463.04711909999997</v>
      </c>
      <c r="N260">
        <v>9.6283271909999996E-2</v>
      </c>
      <c r="O260">
        <v>463.04711909999997</v>
      </c>
      <c r="P260">
        <v>0.55975145100000001</v>
      </c>
      <c r="Q260">
        <v>463.04711909999997</v>
      </c>
      <c r="R260">
        <v>9.1089732940000001E-2</v>
      </c>
      <c r="S260">
        <v>463.04711909999997</v>
      </c>
      <c r="T260">
        <v>0.54519808290000005</v>
      </c>
      <c r="U260">
        <v>463.04711909999997</v>
      </c>
      <c r="V260">
        <v>9.2736244199999998E-2</v>
      </c>
      <c r="W260">
        <v>463.04711909999997</v>
      </c>
      <c r="X260">
        <v>0.52562987800000005</v>
      </c>
      <c r="Y260">
        <v>463.04711909999997</v>
      </c>
      <c r="Z260">
        <v>0.1014575288</v>
      </c>
      <c r="AB260">
        <v>463.04711909999997</v>
      </c>
      <c r="AC260">
        <f t="shared" si="15"/>
        <v>-0.47769030925</v>
      </c>
      <c r="AD260">
        <f t="shared" si="16"/>
        <v>-0.46866171806000001</v>
      </c>
      <c r="AF260">
        <v>463.04711909999997</v>
      </c>
      <c r="AG260">
        <f t="shared" si="17"/>
        <v>-0.46022623725</v>
      </c>
      <c r="AH260">
        <f t="shared" si="18"/>
        <v>-0.46388592906000004</v>
      </c>
    </row>
    <row r="261" spans="1:34">
      <c r="A261">
        <v>461.97708130000001</v>
      </c>
      <c r="B261">
        <v>2.6156798009999999E-2</v>
      </c>
      <c r="C261">
        <v>461.97708130000001</v>
      </c>
      <c r="D261">
        <v>0.63855451350000003</v>
      </c>
      <c r="E261">
        <v>461.97708130000001</v>
      </c>
      <c r="F261">
        <v>9.3888483940000003E-2</v>
      </c>
      <c r="G261">
        <v>461.97708130000001</v>
      </c>
      <c r="H261">
        <v>0.62251704929999996</v>
      </c>
      <c r="I261">
        <v>461.97708130000001</v>
      </c>
      <c r="J261">
        <v>8.7547615169999995E-2</v>
      </c>
      <c r="K261">
        <v>461.97708130000001</v>
      </c>
      <c r="L261">
        <v>0.62762510780000003</v>
      </c>
      <c r="M261">
        <v>461.97708130000001</v>
      </c>
      <c r="N261">
        <v>9.7213558850000006E-2</v>
      </c>
      <c r="O261">
        <v>461.97708130000001</v>
      </c>
      <c r="P261">
        <v>0.63108557460000003</v>
      </c>
      <c r="Q261">
        <v>461.97708130000001</v>
      </c>
      <c r="R261">
        <v>9.1968893999999995E-2</v>
      </c>
      <c r="S261">
        <v>461.97708130000001</v>
      </c>
      <c r="T261">
        <v>0.61211436990000001</v>
      </c>
      <c r="U261">
        <v>461.97708130000001</v>
      </c>
      <c r="V261">
        <v>9.3632392590000002E-2</v>
      </c>
      <c r="W261">
        <v>461.97708130000001</v>
      </c>
      <c r="X261">
        <v>0.58943551780000003</v>
      </c>
      <c r="Y261">
        <v>461.97708130000001</v>
      </c>
      <c r="Z261">
        <v>0.10245865580000001</v>
      </c>
      <c r="AB261">
        <v>461.97708130000001</v>
      </c>
      <c r="AC261">
        <f t="shared" si="15"/>
        <v>-0.54466602955999999</v>
      </c>
      <c r="AD261">
        <f t="shared" si="16"/>
        <v>-0.53911668060000006</v>
      </c>
      <c r="AF261">
        <v>461.97708130000001</v>
      </c>
      <c r="AG261">
        <f t="shared" si="17"/>
        <v>-0.52720195755999999</v>
      </c>
      <c r="AH261">
        <f t="shared" si="18"/>
        <v>-0.53434089160000009</v>
      </c>
    </row>
    <row r="262" spans="1:34">
      <c r="A262">
        <v>461.05975339999998</v>
      </c>
      <c r="B262">
        <v>2.649071813E-2</v>
      </c>
      <c r="C262">
        <v>461.05975339999998</v>
      </c>
      <c r="D262">
        <v>0.70725572110000001</v>
      </c>
      <c r="E262">
        <v>461.05975339999998</v>
      </c>
      <c r="F262">
        <v>9.5281183719999996E-2</v>
      </c>
      <c r="G262">
        <v>461.05975339999998</v>
      </c>
      <c r="H262">
        <v>0.69118916990000001</v>
      </c>
      <c r="I262">
        <v>461.05975339999998</v>
      </c>
      <c r="J262">
        <v>8.8798053560000006E-2</v>
      </c>
      <c r="K262">
        <v>461.05975339999998</v>
      </c>
      <c r="L262">
        <v>0.69284933810000005</v>
      </c>
      <c r="M262">
        <v>461.05975339999998</v>
      </c>
      <c r="N262">
        <v>9.8631463939999997E-2</v>
      </c>
      <c r="O262">
        <v>461.05975339999998</v>
      </c>
      <c r="P262">
        <v>0.70077782870000005</v>
      </c>
      <c r="Q262">
        <v>461.05975339999998</v>
      </c>
      <c r="R262">
        <v>9.2798776920000006E-2</v>
      </c>
      <c r="S262">
        <v>461.05975339999998</v>
      </c>
      <c r="T262">
        <v>0.68013209100000005</v>
      </c>
      <c r="U262">
        <v>461.05975339999998</v>
      </c>
      <c r="V262">
        <v>9.4701282679999998E-2</v>
      </c>
      <c r="W262">
        <v>461.05975339999998</v>
      </c>
      <c r="X262">
        <v>0.65318453310000002</v>
      </c>
      <c r="Y262">
        <v>461.05975339999998</v>
      </c>
      <c r="Z262">
        <v>0.1038027778</v>
      </c>
      <c r="AB262">
        <v>461.05975339999998</v>
      </c>
      <c r="AC262">
        <f t="shared" si="15"/>
        <v>-0.61197453738000007</v>
      </c>
      <c r="AD262">
        <f t="shared" si="16"/>
        <v>-0.60797905178</v>
      </c>
      <c r="AF262">
        <v>461.05975339999998</v>
      </c>
      <c r="AG262">
        <f t="shared" si="17"/>
        <v>-0.59451046538000007</v>
      </c>
      <c r="AH262">
        <f t="shared" si="18"/>
        <v>-0.60320326278000003</v>
      </c>
    </row>
    <row r="263" spans="1:34">
      <c r="A263">
        <v>459.98931879999998</v>
      </c>
      <c r="B263">
        <v>2.6591209689999999E-2</v>
      </c>
      <c r="C263">
        <v>459.98931879999998</v>
      </c>
      <c r="D263">
        <v>0.7802251577</v>
      </c>
      <c r="E263">
        <v>459.98931879999998</v>
      </c>
      <c r="F263">
        <v>9.5943205059999995E-2</v>
      </c>
      <c r="G263">
        <v>459.98931879999998</v>
      </c>
      <c r="H263">
        <v>0.76090133189999998</v>
      </c>
      <c r="I263">
        <v>459.98931879999998</v>
      </c>
      <c r="J263">
        <v>8.9403986929999998E-2</v>
      </c>
      <c r="K263">
        <v>459.98931879999998</v>
      </c>
      <c r="L263">
        <v>0.76172053809999996</v>
      </c>
      <c r="M263">
        <v>459.98931879999998</v>
      </c>
      <c r="N263">
        <v>9.9244453009999997E-2</v>
      </c>
      <c r="O263">
        <v>459.98931879999998</v>
      </c>
      <c r="P263">
        <v>0.77663701770000004</v>
      </c>
      <c r="Q263">
        <v>459.98931879999998</v>
      </c>
      <c r="R263">
        <v>9.3237794939999993E-2</v>
      </c>
      <c r="S263">
        <v>459.98931879999998</v>
      </c>
      <c r="T263">
        <v>0.75215005869999996</v>
      </c>
      <c r="U263">
        <v>459.98931879999998</v>
      </c>
      <c r="V263">
        <v>9.5251135530000003E-2</v>
      </c>
      <c r="W263">
        <v>459.98931879999998</v>
      </c>
      <c r="X263">
        <v>0.72069913149999998</v>
      </c>
      <c r="Y263">
        <v>459.98931879999998</v>
      </c>
      <c r="Z263">
        <v>0.1042136177</v>
      </c>
      <c r="AB263">
        <v>459.98931879999998</v>
      </c>
      <c r="AC263">
        <f t="shared" si="15"/>
        <v>-0.68428195264000002</v>
      </c>
      <c r="AD263">
        <f t="shared" si="16"/>
        <v>-0.68339922276000009</v>
      </c>
      <c r="AF263">
        <v>459.98931879999998</v>
      </c>
      <c r="AG263">
        <f t="shared" si="17"/>
        <v>-0.66681788064000003</v>
      </c>
      <c r="AH263">
        <f t="shared" si="18"/>
        <v>-0.67862343376000012</v>
      </c>
    </row>
    <row r="264" spans="1:34">
      <c r="A264">
        <v>459.0716248</v>
      </c>
      <c r="B264">
        <v>2.6367334650000001E-2</v>
      </c>
      <c r="C264">
        <v>459.0716248</v>
      </c>
      <c r="D264">
        <v>0.85574752089999995</v>
      </c>
      <c r="E264">
        <v>459.0716248</v>
      </c>
      <c r="F264">
        <v>9.6130467950000006E-2</v>
      </c>
      <c r="G264">
        <v>459.0716248</v>
      </c>
      <c r="H264">
        <v>0.83538073300000004</v>
      </c>
      <c r="I264">
        <v>459.0716248</v>
      </c>
      <c r="J264">
        <v>8.9511208240000001E-2</v>
      </c>
      <c r="K264">
        <v>459.0716248</v>
      </c>
      <c r="L264">
        <v>0.83419299130000002</v>
      </c>
      <c r="M264">
        <v>459.0716248</v>
      </c>
      <c r="N264">
        <v>9.9291235209999995E-2</v>
      </c>
      <c r="O264">
        <v>459.0716248</v>
      </c>
      <c r="P264">
        <v>0.85403168200000001</v>
      </c>
      <c r="Q264">
        <v>459.0716248</v>
      </c>
      <c r="R264">
        <v>9.3277648089999998E-2</v>
      </c>
      <c r="S264">
        <v>459.0716248</v>
      </c>
      <c r="T264">
        <v>0.8265203834</v>
      </c>
      <c r="U264">
        <v>459.0716248</v>
      </c>
      <c r="V264">
        <v>9.539295733E-2</v>
      </c>
      <c r="W264">
        <v>459.0716248</v>
      </c>
      <c r="X264">
        <v>0.79157441849999999</v>
      </c>
      <c r="Y264">
        <v>459.0716248</v>
      </c>
      <c r="Z264">
        <v>0.10425636169999999</v>
      </c>
      <c r="AB264">
        <v>459.0716248</v>
      </c>
      <c r="AC264">
        <f t="shared" si="15"/>
        <v>-0.75961705294999993</v>
      </c>
      <c r="AD264">
        <f t="shared" si="16"/>
        <v>-0.76075403391000007</v>
      </c>
      <c r="AF264">
        <v>459.0716248</v>
      </c>
      <c r="AG264">
        <f t="shared" si="17"/>
        <v>-0.74215298094999993</v>
      </c>
      <c r="AH264">
        <f t="shared" si="18"/>
        <v>-0.7559782449100001</v>
      </c>
    </row>
    <row r="265" spans="1:34">
      <c r="A265">
        <v>458.00079349999999</v>
      </c>
      <c r="B265">
        <v>2.689475752E-2</v>
      </c>
      <c r="C265">
        <v>458.00079349999999</v>
      </c>
      <c r="D265">
        <v>0.95672136549999998</v>
      </c>
      <c r="E265">
        <v>458.00079349999999</v>
      </c>
      <c r="F265">
        <v>9.7630038860000004E-2</v>
      </c>
      <c r="G265">
        <v>458.00079349999999</v>
      </c>
      <c r="H265">
        <v>0.93178635840000001</v>
      </c>
      <c r="I265">
        <v>458.00079349999999</v>
      </c>
      <c r="J265">
        <v>9.0767107900000005E-2</v>
      </c>
      <c r="K265">
        <v>458.00079349999999</v>
      </c>
      <c r="L265">
        <v>0.92849105600000004</v>
      </c>
      <c r="M265">
        <v>458.00079349999999</v>
      </c>
      <c r="N265">
        <v>0.1009279862</v>
      </c>
      <c r="O265">
        <v>458.00079349999999</v>
      </c>
      <c r="P265">
        <v>0.95651489499999998</v>
      </c>
      <c r="Q265">
        <v>458.00079349999999</v>
      </c>
      <c r="R265">
        <v>9.4267085190000002E-2</v>
      </c>
      <c r="S265">
        <v>458.00079349999999</v>
      </c>
      <c r="T265">
        <v>0.92477947469999999</v>
      </c>
      <c r="U265">
        <v>458.00079349999999</v>
      </c>
      <c r="V265">
        <v>9.6560657019999996E-2</v>
      </c>
      <c r="W265">
        <v>458.00079349999999</v>
      </c>
      <c r="X265">
        <v>0.88454616070000003</v>
      </c>
      <c r="Y265">
        <v>458.00079349999999</v>
      </c>
      <c r="Z265">
        <v>0.1056021377</v>
      </c>
      <c r="AB265">
        <v>458.00079349999999</v>
      </c>
      <c r="AC265">
        <f t="shared" si="15"/>
        <v>-0.85909132663999999</v>
      </c>
      <c r="AD265">
        <f t="shared" si="16"/>
        <v>-0.86224780980999993</v>
      </c>
      <c r="AF265">
        <v>458.00079349999999</v>
      </c>
      <c r="AG265">
        <f t="shared" si="17"/>
        <v>-0.84162725463999999</v>
      </c>
      <c r="AH265">
        <f t="shared" si="18"/>
        <v>-0.85747202080999996</v>
      </c>
    </row>
    <row r="266" spans="1:34">
      <c r="A266">
        <v>456.92974850000002</v>
      </c>
      <c r="B266">
        <v>2.702776715E-2</v>
      </c>
      <c r="C266">
        <v>456.92974850000002</v>
      </c>
      <c r="D266">
        <v>1.065299749</v>
      </c>
      <c r="E266">
        <v>456.92974850000002</v>
      </c>
      <c r="F266">
        <v>9.9099323150000002E-2</v>
      </c>
      <c r="G266">
        <v>456.92974850000002</v>
      </c>
      <c r="H266">
        <v>1.036702633</v>
      </c>
      <c r="I266">
        <v>456.92974850000002</v>
      </c>
      <c r="J266">
        <v>9.2286072669999997E-2</v>
      </c>
      <c r="K266">
        <v>456.92974850000002</v>
      </c>
      <c r="L266">
        <v>1.029730558</v>
      </c>
      <c r="M266">
        <v>456.92974850000002</v>
      </c>
      <c r="N266">
        <v>0.10207779710000001</v>
      </c>
      <c r="O266">
        <v>456.92974850000002</v>
      </c>
      <c r="P266">
        <v>1.066498876</v>
      </c>
      <c r="Q266">
        <v>456.92974850000002</v>
      </c>
      <c r="R266">
        <v>9.5046982170000002E-2</v>
      </c>
      <c r="S266">
        <v>456.92974850000002</v>
      </c>
      <c r="T266">
        <v>1.0325269699999999</v>
      </c>
      <c r="U266">
        <v>456.92974850000002</v>
      </c>
      <c r="V266">
        <v>9.7488716239999995E-2</v>
      </c>
      <c r="W266">
        <v>456.92974850000002</v>
      </c>
      <c r="X266">
        <v>0.98657971619999996</v>
      </c>
      <c r="Y266">
        <v>456.92974850000002</v>
      </c>
      <c r="Z266">
        <v>0.1068037674</v>
      </c>
      <c r="AB266">
        <v>456.92974850000002</v>
      </c>
      <c r="AC266">
        <f t="shared" si="15"/>
        <v>-0.96620042584999999</v>
      </c>
      <c r="AD266">
        <f t="shared" si="16"/>
        <v>-0.97145189383000008</v>
      </c>
      <c r="AF266">
        <v>456.92974850000002</v>
      </c>
      <c r="AG266">
        <f t="shared" si="17"/>
        <v>-0.94873635384999999</v>
      </c>
      <c r="AH266">
        <f t="shared" si="18"/>
        <v>-0.9666761048300001</v>
      </c>
    </row>
    <row r="267" spans="1:34">
      <c r="A267">
        <v>456.0115356</v>
      </c>
      <c r="B267">
        <v>2.724851109E-2</v>
      </c>
      <c r="C267">
        <v>456.0115356</v>
      </c>
      <c r="D267">
        <v>1.185341835</v>
      </c>
      <c r="E267">
        <v>456.0115356</v>
      </c>
      <c r="F267">
        <v>0.10045661779999999</v>
      </c>
      <c r="G267">
        <v>456.0115356</v>
      </c>
      <c r="H267">
        <v>1.1554738280000001</v>
      </c>
      <c r="I267">
        <v>456.0115356</v>
      </c>
      <c r="J267">
        <v>9.3525856729999995E-2</v>
      </c>
      <c r="K267">
        <v>456.0115356</v>
      </c>
      <c r="L267">
        <v>1.140587687</v>
      </c>
      <c r="M267">
        <v>456.0115356</v>
      </c>
      <c r="N267">
        <v>0.1033851653</v>
      </c>
      <c r="O267">
        <v>456.0115356</v>
      </c>
      <c r="P267">
        <v>1.189262152</v>
      </c>
      <c r="Q267">
        <v>456.0115356</v>
      </c>
      <c r="R267">
        <v>9.5864020290000004E-2</v>
      </c>
      <c r="S267">
        <v>456.0115356</v>
      </c>
      <c r="T267">
        <v>1.1456989049999999</v>
      </c>
      <c r="U267">
        <v>456.0115356</v>
      </c>
      <c r="V267">
        <v>9.8463185130000005E-2</v>
      </c>
      <c r="W267">
        <v>456.0115356</v>
      </c>
      <c r="X267">
        <v>1.0955047609999999</v>
      </c>
      <c r="Y267">
        <v>456.0115356</v>
      </c>
      <c r="Z267">
        <v>0.10790531339999999</v>
      </c>
      <c r="AB267">
        <v>456.0115356</v>
      </c>
      <c r="AC267">
        <f t="shared" si="15"/>
        <v>-1.0848852172000001</v>
      </c>
      <c r="AD267">
        <f t="shared" si="16"/>
        <v>-1.0933981317099999</v>
      </c>
      <c r="AF267">
        <v>456.0115356</v>
      </c>
      <c r="AG267">
        <f t="shared" si="17"/>
        <v>-1.0674211452</v>
      </c>
      <c r="AH267">
        <f t="shared" si="18"/>
        <v>-1.0886223427099999</v>
      </c>
    </row>
    <row r="268" spans="1:34">
      <c r="A268">
        <v>454.94009399999999</v>
      </c>
      <c r="B268">
        <v>2.7553014460000001E-2</v>
      </c>
      <c r="C268">
        <v>454.94009399999999</v>
      </c>
      <c r="D268">
        <v>1.3149771690000001</v>
      </c>
      <c r="E268">
        <v>454.94009399999999</v>
      </c>
      <c r="F268">
        <v>0.10214712469999999</v>
      </c>
      <c r="G268">
        <v>454.94009399999999</v>
      </c>
      <c r="H268">
        <v>1.279773235</v>
      </c>
      <c r="I268">
        <v>454.94009399999999</v>
      </c>
      <c r="J268">
        <v>9.4766959550000002E-2</v>
      </c>
      <c r="K268">
        <v>454.94009399999999</v>
      </c>
      <c r="L268">
        <v>1.2653177980000001</v>
      </c>
      <c r="M268">
        <v>454.94009399999999</v>
      </c>
      <c r="N268">
        <v>0.10493096709999999</v>
      </c>
      <c r="O268">
        <v>454.94009399999999</v>
      </c>
      <c r="P268">
        <v>1.3249689339999999</v>
      </c>
      <c r="Q268">
        <v>454.94009399999999</v>
      </c>
      <c r="R268">
        <v>9.6878230570000001E-2</v>
      </c>
      <c r="S268">
        <v>454.94009399999999</v>
      </c>
      <c r="T268">
        <v>1.274654508</v>
      </c>
      <c r="U268">
        <v>454.94009399999999</v>
      </c>
      <c r="V268">
        <v>9.9362626669999995E-2</v>
      </c>
      <c r="W268">
        <v>454.94009399999999</v>
      </c>
      <c r="X268">
        <v>1.2157853839999999</v>
      </c>
      <c r="Y268">
        <v>454.94009399999999</v>
      </c>
      <c r="Z268">
        <v>0.10900975760000001</v>
      </c>
      <c r="AB268">
        <v>454.94009399999999</v>
      </c>
      <c r="AC268">
        <f t="shared" si="15"/>
        <v>-1.2128300443</v>
      </c>
      <c r="AD268">
        <f t="shared" si="16"/>
        <v>-1.2280907034299999</v>
      </c>
      <c r="AF268">
        <v>454.94009399999999</v>
      </c>
      <c r="AG268">
        <f t="shared" si="17"/>
        <v>-1.1953659722999999</v>
      </c>
      <c r="AH268">
        <f t="shared" si="18"/>
        <v>-1.22331491443</v>
      </c>
    </row>
    <row r="269" spans="1:34">
      <c r="A269">
        <v>454.02154539999998</v>
      </c>
      <c r="B269">
        <v>2.776660211E-2</v>
      </c>
      <c r="C269">
        <v>454.02154539999998</v>
      </c>
      <c r="D269">
        <v>1.4709731340000001</v>
      </c>
      <c r="E269">
        <v>454.02154539999998</v>
      </c>
      <c r="F269">
        <v>0.1039018407</v>
      </c>
      <c r="G269">
        <v>454.02154539999998</v>
      </c>
      <c r="H269">
        <v>1.4270051720000001</v>
      </c>
      <c r="I269">
        <v>454.02154539999998</v>
      </c>
      <c r="J269">
        <v>9.6390947699999993E-2</v>
      </c>
      <c r="K269">
        <v>454.02154539999998</v>
      </c>
      <c r="L269">
        <v>1.4076881409999999</v>
      </c>
      <c r="M269">
        <v>454.02154539999998</v>
      </c>
      <c r="N269">
        <v>0.10655583439999999</v>
      </c>
      <c r="O269">
        <v>454.02154539999998</v>
      </c>
      <c r="P269">
        <v>1.4819697140000001</v>
      </c>
      <c r="Q269">
        <v>454.02154539999998</v>
      </c>
      <c r="R269">
        <v>9.7540952269999995E-2</v>
      </c>
      <c r="S269">
        <v>454.02154539999998</v>
      </c>
      <c r="T269">
        <v>1.42764461</v>
      </c>
      <c r="U269">
        <v>454.02154539999998</v>
      </c>
      <c r="V269">
        <v>0.10050366819999999</v>
      </c>
      <c r="W269">
        <v>454.02154539999998</v>
      </c>
      <c r="X269">
        <v>1.3562103510000001</v>
      </c>
      <c r="Y269">
        <v>454.02154539999998</v>
      </c>
      <c r="Z269">
        <v>0.11031176149999999</v>
      </c>
      <c r="AB269">
        <v>454.02154539999998</v>
      </c>
      <c r="AC269">
        <f t="shared" si="15"/>
        <v>-1.3670712933</v>
      </c>
      <c r="AD269">
        <f t="shared" si="16"/>
        <v>-1.3844287617300002</v>
      </c>
      <c r="AF269">
        <v>454.02154539999998</v>
      </c>
      <c r="AG269">
        <f t="shared" si="17"/>
        <v>-1.3496072212999999</v>
      </c>
      <c r="AH269">
        <f t="shared" si="18"/>
        <v>-1.3796529727300002</v>
      </c>
    </row>
    <row r="270" spans="1:34">
      <c r="A270">
        <v>452.94970699999999</v>
      </c>
      <c r="B270">
        <v>2.775206044E-2</v>
      </c>
      <c r="C270">
        <v>452.94970699999999</v>
      </c>
      <c r="D270">
        <v>1.6178342100000001</v>
      </c>
      <c r="E270">
        <v>452.94970699999999</v>
      </c>
      <c r="F270">
        <v>0.1054800749</v>
      </c>
      <c r="G270">
        <v>452.94970699999999</v>
      </c>
      <c r="H270">
        <v>1.574460387</v>
      </c>
      <c r="I270">
        <v>452.94970699999999</v>
      </c>
      <c r="J270">
        <v>9.7842775290000003E-2</v>
      </c>
      <c r="K270">
        <v>452.94970699999999</v>
      </c>
      <c r="L270">
        <v>1.5416603090000001</v>
      </c>
      <c r="M270">
        <v>452.94970699999999</v>
      </c>
      <c r="N270">
        <v>0.10797789689999999</v>
      </c>
      <c r="O270">
        <v>452.94970699999999</v>
      </c>
      <c r="P270">
        <v>1.6268612149999999</v>
      </c>
      <c r="Q270">
        <v>452.94970699999999</v>
      </c>
      <c r="R270">
        <v>9.8648160700000001E-2</v>
      </c>
      <c r="S270">
        <v>452.94970699999999</v>
      </c>
      <c r="T270">
        <v>1.5642304419999999</v>
      </c>
      <c r="U270">
        <v>452.94970699999999</v>
      </c>
      <c r="V270">
        <v>0.1015138775</v>
      </c>
      <c r="W270">
        <v>452.94970699999999</v>
      </c>
      <c r="X270">
        <v>1.4838734870000001</v>
      </c>
      <c r="Y270">
        <v>452.94970699999999</v>
      </c>
      <c r="Z270">
        <v>0.1112446636</v>
      </c>
      <c r="AB270">
        <v>452.94970699999999</v>
      </c>
      <c r="AC270">
        <f t="shared" si="15"/>
        <v>-1.5123541351000001</v>
      </c>
      <c r="AD270">
        <f t="shared" si="16"/>
        <v>-1.5282130542999999</v>
      </c>
      <c r="AF270">
        <v>452.94970699999999</v>
      </c>
      <c r="AG270">
        <f t="shared" si="17"/>
        <v>-1.4948900630999999</v>
      </c>
      <c r="AH270">
        <f t="shared" si="18"/>
        <v>-1.5234372652999999</v>
      </c>
    </row>
    <row r="271" spans="1:34">
      <c r="A271">
        <v>452.03079220000001</v>
      </c>
      <c r="B271">
        <v>2.7892509480000001E-2</v>
      </c>
      <c r="C271">
        <v>452.03079220000001</v>
      </c>
      <c r="D271">
        <v>1.7437051530000001</v>
      </c>
      <c r="E271">
        <v>452.03079220000001</v>
      </c>
      <c r="F271">
        <v>0.1068719029</v>
      </c>
      <c r="G271">
        <v>452.03079220000001</v>
      </c>
      <c r="H271">
        <v>1.6966395379999999</v>
      </c>
      <c r="I271">
        <v>452.03079220000001</v>
      </c>
      <c r="J271">
        <v>9.9211856720000005E-2</v>
      </c>
      <c r="K271">
        <v>452.03079220000001</v>
      </c>
      <c r="L271">
        <v>1.6704179050000001</v>
      </c>
      <c r="M271">
        <v>452.03079220000001</v>
      </c>
      <c r="N271">
        <v>0.1092956513</v>
      </c>
      <c r="O271">
        <v>452.03079220000001</v>
      </c>
      <c r="P271">
        <v>1.7636233569999999</v>
      </c>
      <c r="Q271">
        <v>452.03079220000001</v>
      </c>
      <c r="R271">
        <v>9.9151939150000007E-2</v>
      </c>
      <c r="S271">
        <v>452.03079220000001</v>
      </c>
      <c r="T271">
        <v>1.6964175699999999</v>
      </c>
      <c r="U271">
        <v>452.03079220000001</v>
      </c>
      <c r="V271">
        <v>0.10228770970000001</v>
      </c>
      <c r="W271">
        <v>452.03079220000001</v>
      </c>
      <c r="X271">
        <v>1.6159409280000001</v>
      </c>
      <c r="Y271">
        <v>452.03079220000001</v>
      </c>
      <c r="Z271">
        <v>0.11229009180000001</v>
      </c>
      <c r="AB271">
        <v>452.03079220000001</v>
      </c>
      <c r="AC271">
        <f t="shared" si="15"/>
        <v>-1.6368332501</v>
      </c>
      <c r="AD271">
        <f t="shared" si="16"/>
        <v>-1.66447141785</v>
      </c>
      <c r="AF271">
        <v>452.03079220000001</v>
      </c>
      <c r="AG271">
        <f t="shared" si="17"/>
        <v>-1.6193691780999999</v>
      </c>
      <c r="AH271">
        <f t="shared" si="18"/>
        <v>-1.65969562885</v>
      </c>
    </row>
    <row r="272" spans="1:34">
      <c r="A272">
        <v>450.95855710000001</v>
      </c>
      <c r="B272">
        <v>2.8136147189999999E-2</v>
      </c>
      <c r="C272">
        <v>450.95855710000001</v>
      </c>
      <c r="D272">
        <v>1.9512212280000001</v>
      </c>
      <c r="E272">
        <v>450.95855710000001</v>
      </c>
      <c r="F272">
        <v>0.1093431041</v>
      </c>
      <c r="G272">
        <v>450.95855710000001</v>
      </c>
      <c r="H272">
        <v>1.8856585029999999</v>
      </c>
      <c r="I272">
        <v>450.95855710000001</v>
      </c>
      <c r="J272">
        <v>0.1012316123</v>
      </c>
      <c r="K272">
        <v>450.95855710000001</v>
      </c>
      <c r="L272">
        <v>1.8449388739999999</v>
      </c>
      <c r="M272">
        <v>450.95855710000001</v>
      </c>
      <c r="N272">
        <v>0.1115997806</v>
      </c>
      <c r="O272">
        <v>450.95855710000001</v>
      </c>
      <c r="P272">
        <v>1.9608846900000001</v>
      </c>
      <c r="Q272">
        <v>450.95855710000001</v>
      </c>
      <c r="R272">
        <v>0.100349009</v>
      </c>
      <c r="S272">
        <v>450.95855710000001</v>
      </c>
      <c r="T272">
        <v>1.8726321459999999</v>
      </c>
      <c r="U272">
        <v>450.95855710000001</v>
      </c>
      <c r="V272">
        <v>0.103892304</v>
      </c>
      <c r="W272">
        <v>450.95855710000001</v>
      </c>
      <c r="X272">
        <v>1.785896301</v>
      </c>
      <c r="Y272">
        <v>450.95855710000001</v>
      </c>
      <c r="Z272">
        <v>0.11363291740000001</v>
      </c>
      <c r="AB272">
        <v>450.95855710000001</v>
      </c>
      <c r="AC272">
        <f t="shared" si="15"/>
        <v>-1.8418781239000002</v>
      </c>
      <c r="AD272">
        <f t="shared" si="16"/>
        <v>-1.860535681</v>
      </c>
      <c r="AF272">
        <v>450.95855710000001</v>
      </c>
      <c r="AG272">
        <f t="shared" si="17"/>
        <v>-1.8244140519000001</v>
      </c>
      <c r="AH272">
        <f t="shared" si="18"/>
        <v>-1.855759892</v>
      </c>
    </row>
    <row r="273" spans="1:34">
      <c r="A273">
        <v>450.03933719999998</v>
      </c>
      <c r="B273">
        <v>2.8283350169999999E-2</v>
      </c>
      <c r="C273">
        <v>450.03933719999998</v>
      </c>
      <c r="D273">
        <v>2.1216876509999998</v>
      </c>
      <c r="E273">
        <v>450.03933719999998</v>
      </c>
      <c r="F273">
        <v>0.11163967850000001</v>
      </c>
      <c r="G273">
        <v>450.03933719999998</v>
      </c>
      <c r="H273">
        <v>2.0643453599999999</v>
      </c>
      <c r="I273">
        <v>450.03933719999998</v>
      </c>
      <c r="J273">
        <v>0.103348814</v>
      </c>
      <c r="K273">
        <v>450.03933719999998</v>
      </c>
      <c r="L273">
        <v>2.021767616</v>
      </c>
      <c r="M273">
        <v>450.03933719999998</v>
      </c>
      <c r="N273">
        <v>0.1136789247</v>
      </c>
      <c r="O273">
        <v>450.03933719999998</v>
      </c>
      <c r="P273">
        <v>2.1400771139999999</v>
      </c>
      <c r="Q273">
        <v>450.03933719999998</v>
      </c>
      <c r="R273">
        <v>0.1015242413</v>
      </c>
      <c r="S273">
        <v>450.03933719999998</v>
      </c>
      <c r="T273">
        <v>2.0573103430000002</v>
      </c>
      <c r="U273">
        <v>450.03933719999998</v>
      </c>
      <c r="V273">
        <v>0.105314903</v>
      </c>
      <c r="W273">
        <v>450.03933719999998</v>
      </c>
      <c r="X273">
        <v>1.94694984</v>
      </c>
      <c r="Y273">
        <v>450.03933719999998</v>
      </c>
      <c r="Z273">
        <v>0.1153825223</v>
      </c>
      <c r="AB273">
        <v>450.03933719999998</v>
      </c>
      <c r="AC273">
        <f t="shared" si="15"/>
        <v>-2.0100479724999998</v>
      </c>
      <c r="AD273">
        <f t="shared" si="16"/>
        <v>-2.0385528727</v>
      </c>
      <c r="AF273">
        <v>450.03933719999998</v>
      </c>
      <c r="AG273">
        <f t="shared" si="17"/>
        <v>-1.9925839004999997</v>
      </c>
      <c r="AH273">
        <f t="shared" si="18"/>
        <v>-2.0337770837</v>
      </c>
    </row>
    <row r="274" spans="1:34">
      <c r="A274">
        <v>448.96667480000002</v>
      </c>
      <c r="B274">
        <v>2.833537757E-2</v>
      </c>
      <c r="C274">
        <v>448.96667480000002</v>
      </c>
      <c r="D274">
        <v>2.3810732360000002</v>
      </c>
      <c r="E274">
        <v>448.96667480000002</v>
      </c>
      <c r="F274">
        <v>0.1147041023</v>
      </c>
      <c r="G274">
        <v>448.96667480000002</v>
      </c>
      <c r="H274">
        <v>2.2976999280000001</v>
      </c>
      <c r="I274">
        <v>448.96667480000002</v>
      </c>
      <c r="J274">
        <v>0.1060057953</v>
      </c>
      <c r="K274">
        <v>448.96667480000002</v>
      </c>
      <c r="L274">
        <v>2.2817974090000002</v>
      </c>
      <c r="M274">
        <v>448.96667480000002</v>
      </c>
      <c r="N274">
        <v>0.11673546579999999</v>
      </c>
      <c r="O274">
        <v>448.96667480000002</v>
      </c>
      <c r="P274">
        <v>2.3793234829999999</v>
      </c>
      <c r="Q274">
        <v>448.96667480000002</v>
      </c>
      <c r="R274">
        <v>0.10323030499999999</v>
      </c>
      <c r="S274">
        <v>448.96667480000002</v>
      </c>
      <c r="T274">
        <v>2.3152005670000002</v>
      </c>
      <c r="U274">
        <v>448.96667480000002</v>
      </c>
      <c r="V274">
        <v>0.1070286334</v>
      </c>
      <c r="W274">
        <v>448.96667480000002</v>
      </c>
      <c r="X274">
        <v>2.1974225039999999</v>
      </c>
      <c r="Y274">
        <v>448.96667480000002</v>
      </c>
      <c r="Z274">
        <v>0.1175108775</v>
      </c>
      <c r="AB274">
        <v>448.96667480000002</v>
      </c>
      <c r="AC274">
        <f t="shared" si="15"/>
        <v>-2.2663691337</v>
      </c>
      <c r="AD274">
        <f t="shared" si="16"/>
        <v>-2.276093178</v>
      </c>
      <c r="AF274">
        <v>448.96667480000002</v>
      </c>
      <c r="AG274">
        <f t="shared" si="17"/>
        <v>-2.2489050616999999</v>
      </c>
      <c r="AH274">
        <f t="shared" si="18"/>
        <v>-2.271317389</v>
      </c>
    </row>
    <row r="275" spans="1:34">
      <c r="A275">
        <v>448.04711909999997</v>
      </c>
      <c r="B275">
        <v>2.8954010459999999E-2</v>
      </c>
      <c r="C275">
        <v>448.04711909999997</v>
      </c>
      <c r="D275">
        <v>2.5924184320000001</v>
      </c>
      <c r="E275">
        <v>448.04711909999997</v>
      </c>
      <c r="F275">
        <v>0.1176666096</v>
      </c>
      <c r="G275">
        <v>448.04711909999997</v>
      </c>
      <c r="H275">
        <v>2.5108346940000001</v>
      </c>
      <c r="I275">
        <v>448.04711909999997</v>
      </c>
      <c r="J275">
        <v>0.1088005304</v>
      </c>
      <c r="K275">
        <v>448.04711909999997</v>
      </c>
      <c r="L275">
        <v>2.4416456219999998</v>
      </c>
      <c r="M275">
        <v>448.04711909999997</v>
      </c>
      <c r="N275">
        <v>0.1194028184</v>
      </c>
      <c r="O275">
        <v>448.04711909999997</v>
      </c>
      <c r="P275">
        <v>2.503832579</v>
      </c>
      <c r="Q275">
        <v>448.04711909999997</v>
      </c>
      <c r="R275">
        <v>0.1050835401</v>
      </c>
      <c r="S275">
        <v>448.04711909999997</v>
      </c>
      <c r="T275">
        <v>2.4969594480000001</v>
      </c>
      <c r="U275">
        <v>448.04711909999997</v>
      </c>
      <c r="V275">
        <v>0.10934592780000001</v>
      </c>
      <c r="W275">
        <v>448.04711909999997</v>
      </c>
      <c r="X275">
        <v>2.3556191919999998</v>
      </c>
      <c r="Y275">
        <v>448.04711909999997</v>
      </c>
      <c r="Z275">
        <v>0.1196664199</v>
      </c>
      <c r="AB275">
        <v>448.04711909999997</v>
      </c>
      <c r="AC275">
        <f t="shared" si="15"/>
        <v>-2.4747518224</v>
      </c>
      <c r="AD275">
        <f t="shared" si="16"/>
        <v>-2.3987490389000001</v>
      </c>
      <c r="AF275">
        <v>448.04711909999997</v>
      </c>
      <c r="AG275">
        <f t="shared" si="17"/>
        <v>-2.4572877503999999</v>
      </c>
      <c r="AH275">
        <f t="shared" si="18"/>
        <v>-2.3939732499000002</v>
      </c>
    </row>
    <row r="276" spans="1:34">
      <c r="A276">
        <v>446.97409060000001</v>
      </c>
      <c r="B276">
        <v>2.9147082939999999E-2</v>
      </c>
      <c r="C276">
        <v>446.97409060000001</v>
      </c>
      <c r="D276">
        <v>2.8204221729999999</v>
      </c>
      <c r="E276">
        <v>446.97409060000001</v>
      </c>
      <c r="F276">
        <v>0.1210707352</v>
      </c>
      <c r="G276">
        <v>446.97409060000001</v>
      </c>
      <c r="H276">
        <v>2.7384836670000001</v>
      </c>
      <c r="I276">
        <v>446.97409060000001</v>
      </c>
      <c r="J276">
        <v>0.1118040979</v>
      </c>
      <c r="K276">
        <v>446.97409060000001</v>
      </c>
      <c r="L276">
        <v>2.6721510890000002</v>
      </c>
      <c r="M276">
        <v>446.97409060000001</v>
      </c>
      <c r="N276">
        <v>0.1224749759</v>
      </c>
      <c r="O276">
        <v>446.97409060000001</v>
      </c>
      <c r="P276">
        <v>2.7945747380000001</v>
      </c>
      <c r="Q276">
        <v>446.97409060000001</v>
      </c>
      <c r="R276">
        <v>0.10682687909999999</v>
      </c>
      <c r="S276">
        <v>446.97409060000001</v>
      </c>
      <c r="T276">
        <v>2.7060685160000002</v>
      </c>
      <c r="U276">
        <v>446.97409060000001</v>
      </c>
      <c r="V276">
        <v>0.1113700271</v>
      </c>
      <c r="W276">
        <v>446.97409060000001</v>
      </c>
      <c r="X276">
        <v>2.5812075139999999</v>
      </c>
      <c r="Y276">
        <v>446.97409060000001</v>
      </c>
      <c r="Z276">
        <v>0.12153088300000001</v>
      </c>
      <c r="AB276">
        <v>446.97409060000001</v>
      </c>
      <c r="AC276">
        <f t="shared" si="15"/>
        <v>-2.6993514377999999</v>
      </c>
      <c r="AD276">
        <f t="shared" si="16"/>
        <v>-2.6877478588999999</v>
      </c>
      <c r="AF276">
        <v>446.97409060000001</v>
      </c>
      <c r="AG276">
        <f t="shared" si="17"/>
        <v>-2.6818873657999998</v>
      </c>
      <c r="AH276">
        <f t="shared" si="18"/>
        <v>-2.6829720698999999</v>
      </c>
    </row>
    <row r="277" spans="1:34">
      <c r="A277">
        <v>446.05416869999999</v>
      </c>
      <c r="B277">
        <v>2.923318557E-2</v>
      </c>
      <c r="C277">
        <v>446.05416869999999</v>
      </c>
      <c r="D277">
        <v>3.1617846489999999</v>
      </c>
      <c r="E277">
        <v>446.05416869999999</v>
      </c>
      <c r="F277">
        <v>0.1240489632</v>
      </c>
      <c r="G277">
        <v>446.05416869999999</v>
      </c>
      <c r="H277">
        <v>2.893527508</v>
      </c>
      <c r="I277">
        <v>446.05416869999999</v>
      </c>
      <c r="J277">
        <v>0.1145391166</v>
      </c>
      <c r="K277">
        <v>446.05416869999999</v>
      </c>
      <c r="L277">
        <v>2.8400344849999999</v>
      </c>
      <c r="M277">
        <v>446.05416869999999</v>
      </c>
      <c r="N277">
        <v>0.12514208260000001</v>
      </c>
      <c r="O277">
        <v>446.05416869999999</v>
      </c>
      <c r="P277">
        <v>2.9606947899999998</v>
      </c>
      <c r="Q277">
        <v>446.05416869999999</v>
      </c>
      <c r="R277">
        <v>0.1083722115</v>
      </c>
      <c r="S277">
        <v>446.05416869999999</v>
      </c>
      <c r="T277">
        <v>2.9141747950000001</v>
      </c>
      <c r="U277">
        <v>446.05416869999999</v>
      </c>
      <c r="V277">
        <v>0.1132972389</v>
      </c>
      <c r="W277">
        <v>446.05416869999999</v>
      </c>
      <c r="X277">
        <v>2.8182327749999998</v>
      </c>
      <c r="Y277">
        <v>446.05416869999999</v>
      </c>
      <c r="Z277">
        <v>0.1234230176</v>
      </c>
      <c r="AB277">
        <v>446.05416869999999</v>
      </c>
      <c r="AC277">
        <f t="shared" si="15"/>
        <v>-3.0377356858</v>
      </c>
      <c r="AD277">
        <f t="shared" si="16"/>
        <v>-2.8523225784999999</v>
      </c>
      <c r="AF277">
        <v>446.05416869999999</v>
      </c>
      <c r="AG277">
        <f t="shared" si="17"/>
        <v>-3.0202716137999999</v>
      </c>
      <c r="AH277">
        <f t="shared" si="18"/>
        <v>-2.8475467895</v>
      </c>
    </row>
    <row r="278" spans="1:34">
      <c r="A278">
        <v>444.98074339999999</v>
      </c>
      <c r="B278">
        <v>2.883263677E-2</v>
      </c>
      <c r="C278">
        <v>444.98074339999999</v>
      </c>
      <c r="D278">
        <v>3.3660125729999999</v>
      </c>
      <c r="E278">
        <v>444.98074339999999</v>
      </c>
      <c r="F278">
        <v>0.1279603839</v>
      </c>
      <c r="G278">
        <v>444.98074339999999</v>
      </c>
      <c r="H278">
        <v>3.231291771</v>
      </c>
      <c r="I278">
        <v>444.98074339999999</v>
      </c>
      <c r="J278">
        <v>0.1177014336</v>
      </c>
      <c r="K278">
        <v>444.98074339999999</v>
      </c>
      <c r="L278">
        <v>3.1415493489999999</v>
      </c>
      <c r="M278">
        <v>444.98074339999999</v>
      </c>
      <c r="N278">
        <v>0.12879978119999999</v>
      </c>
      <c r="O278">
        <v>444.98074339999999</v>
      </c>
      <c r="P278">
        <v>3.219740152</v>
      </c>
      <c r="Q278">
        <v>444.98074339999999</v>
      </c>
      <c r="R278">
        <v>0.1102500632</v>
      </c>
      <c r="S278">
        <v>444.98074339999999</v>
      </c>
      <c r="T278">
        <v>3.3677265639999998</v>
      </c>
      <c r="U278">
        <v>444.98074339999999</v>
      </c>
      <c r="V278">
        <v>0.11537981780000001</v>
      </c>
      <c r="W278">
        <v>444.98074339999999</v>
      </c>
      <c r="X278">
        <v>2.9749717709999999</v>
      </c>
      <c r="Y278">
        <v>444.98074339999999</v>
      </c>
      <c r="Z278">
        <v>0.12561461330000001</v>
      </c>
      <c r="AB278">
        <v>444.98074339999999</v>
      </c>
      <c r="AC278">
        <f t="shared" si="15"/>
        <v>-3.2380521890999998</v>
      </c>
      <c r="AD278">
        <f t="shared" si="16"/>
        <v>-3.1094900887999999</v>
      </c>
      <c r="AF278">
        <v>444.98074339999999</v>
      </c>
      <c r="AG278">
        <f t="shared" si="17"/>
        <v>-3.2205881170999997</v>
      </c>
      <c r="AH278">
        <f t="shared" si="18"/>
        <v>-3.1047142997999999</v>
      </c>
    </row>
    <row r="279" spans="1:34">
      <c r="A279">
        <v>444.06051639999998</v>
      </c>
      <c r="B279">
        <v>2.8987271710000002E-2</v>
      </c>
      <c r="C279">
        <v>444.06051639999998</v>
      </c>
      <c r="D279">
        <v>3.4635269640000002</v>
      </c>
      <c r="E279">
        <v>444.06051639999998</v>
      </c>
      <c r="F279">
        <v>0.13252030309999999</v>
      </c>
      <c r="G279">
        <v>444.06051639999998</v>
      </c>
      <c r="H279">
        <v>3.1527497769999999</v>
      </c>
      <c r="I279">
        <v>444.06051639999998</v>
      </c>
      <c r="J279">
        <v>0.1221960112</v>
      </c>
      <c r="K279">
        <v>444.06051639999998</v>
      </c>
      <c r="L279">
        <v>3.235063791</v>
      </c>
      <c r="M279">
        <v>444.06051639999998</v>
      </c>
      <c r="N279">
        <v>0.13305631279999999</v>
      </c>
      <c r="O279">
        <v>444.06051639999998</v>
      </c>
      <c r="P279">
        <v>3.5330605510000002</v>
      </c>
      <c r="Q279">
        <v>444.06051639999998</v>
      </c>
      <c r="R279">
        <v>0.1131433696</v>
      </c>
      <c r="S279">
        <v>444.06051639999998</v>
      </c>
      <c r="T279">
        <v>3.4485440249999999</v>
      </c>
      <c r="U279">
        <v>444.06051639999998</v>
      </c>
      <c r="V279">
        <v>0.1182212606</v>
      </c>
      <c r="W279">
        <v>444.06051639999998</v>
      </c>
      <c r="X279">
        <v>3.2230014800000002</v>
      </c>
      <c r="Y279">
        <v>444.06051639999998</v>
      </c>
      <c r="Z279">
        <v>0.1284389943</v>
      </c>
      <c r="AB279">
        <v>444.06051639999998</v>
      </c>
      <c r="AC279">
        <f t="shared" si="15"/>
        <v>-3.3310066609</v>
      </c>
      <c r="AD279">
        <f t="shared" si="16"/>
        <v>-3.4199171814000002</v>
      </c>
      <c r="AF279">
        <v>444.06051639999998</v>
      </c>
      <c r="AG279">
        <f t="shared" si="17"/>
        <v>-3.3135425888999999</v>
      </c>
      <c r="AH279">
        <f t="shared" si="18"/>
        <v>-3.4151413924000003</v>
      </c>
    </row>
    <row r="280" spans="1:34">
      <c r="A280">
        <v>442.98669430000001</v>
      </c>
      <c r="B280">
        <v>2.933063172E-2</v>
      </c>
      <c r="C280">
        <v>442.98669430000001</v>
      </c>
      <c r="D280">
        <v>10</v>
      </c>
      <c r="E280">
        <v>442.98669430000001</v>
      </c>
      <c r="F280">
        <v>0.1385017335</v>
      </c>
      <c r="G280">
        <v>442.98669430000001</v>
      </c>
      <c r="H280">
        <v>4.096351147</v>
      </c>
      <c r="I280">
        <v>442.98669430000001</v>
      </c>
      <c r="J280">
        <v>0.1271885633</v>
      </c>
      <c r="K280">
        <v>442.98669430000001</v>
      </c>
      <c r="L280">
        <v>3.4754164219999999</v>
      </c>
      <c r="M280">
        <v>442.98669430000001</v>
      </c>
      <c r="N280">
        <v>0.13831290600000001</v>
      </c>
      <c r="O280">
        <v>442.98669430000001</v>
      </c>
      <c r="P280">
        <v>3.3519594669999999</v>
      </c>
      <c r="Q280">
        <v>442.98669430000001</v>
      </c>
      <c r="R280">
        <v>0.1165290177</v>
      </c>
      <c r="S280">
        <v>442.98669430000001</v>
      </c>
      <c r="T280">
        <v>10</v>
      </c>
      <c r="U280">
        <v>442.98669430000001</v>
      </c>
      <c r="V280">
        <v>0.1221529022</v>
      </c>
      <c r="W280">
        <v>442.98669430000001</v>
      </c>
      <c r="X280">
        <v>3.994850397</v>
      </c>
      <c r="Y280">
        <v>442.98669430000001</v>
      </c>
      <c r="Z280">
        <v>0.1323740035</v>
      </c>
      <c r="AB280">
        <v>442.98669430000001</v>
      </c>
      <c r="AC280">
        <f t="shared" ref="AC280:AC323" si="19">F280-D280</f>
        <v>-9.8614982664999999</v>
      </c>
      <c r="AD280">
        <f t="shared" ref="AD280:AD323" si="20">R280-P280</f>
        <v>-3.2354304492999999</v>
      </c>
      <c r="AF280">
        <v>442.98669430000001</v>
      </c>
      <c r="AG280">
        <f t="shared" ref="AG280:AG323" si="21">AC280--0.017464072</f>
        <v>-9.8440341945000007</v>
      </c>
      <c r="AH280">
        <f t="shared" ref="AH280:AH323" si="22">AD280--0.004775789</f>
        <v>-3.2306546602999999</v>
      </c>
    </row>
    <row r="281" spans="1:34">
      <c r="A281">
        <v>442.06613160000001</v>
      </c>
      <c r="B281">
        <v>2.951866388E-2</v>
      </c>
      <c r="C281">
        <v>442.06613160000001</v>
      </c>
      <c r="D281">
        <v>10</v>
      </c>
      <c r="E281">
        <v>442.06613160000001</v>
      </c>
      <c r="F281">
        <v>0.1424092501</v>
      </c>
      <c r="G281">
        <v>442.06613160000001</v>
      </c>
      <c r="H281">
        <v>4.3707170489999996</v>
      </c>
      <c r="I281">
        <v>442.06613160000001</v>
      </c>
      <c r="J281">
        <v>0.1306916326</v>
      </c>
      <c r="K281">
        <v>442.06613160000001</v>
      </c>
      <c r="L281">
        <v>3.8990993500000002</v>
      </c>
      <c r="M281">
        <v>442.06613160000001</v>
      </c>
      <c r="N281">
        <v>0.14212806519999999</v>
      </c>
      <c r="O281">
        <v>442.06613160000001</v>
      </c>
      <c r="P281">
        <v>3.7963080410000001</v>
      </c>
      <c r="Q281">
        <v>442.06613160000001</v>
      </c>
      <c r="R281">
        <v>0.11878720669999999</v>
      </c>
      <c r="S281">
        <v>442.06613160000001</v>
      </c>
      <c r="T281">
        <v>3.654096365</v>
      </c>
      <c r="U281">
        <v>442.06613160000001</v>
      </c>
      <c r="V281">
        <v>0.12448099999999999</v>
      </c>
      <c r="W281">
        <v>442.06613160000001</v>
      </c>
      <c r="X281">
        <v>3.8616273400000001</v>
      </c>
      <c r="Y281">
        <v>442.06613160000001</v>
      </c>
      <c r="Z281">
        <v>0.13481687010000001</v>
      </c>
      <c r="AB281">
        <v>442.06613160000001</v>
      </c>
      <c r="AC281">
        <f t="shared" si="19"/>
        <v>-9.8575907498999999</v>
      </c>
      <c r="AD281">
        <f t="shared" si="20"/>
        <v>-3.6775208343000001</v>
      </c>
      <c r="AF281">
        <v>442.06613160000001</v>
      </c>
      <c r="AG281">
        <f t="shared" si="21"/>
        <v>-9.8401266779000007</v>
      </c>
      <c r="AH281">
        <f t="shared" si="22"/>
        <v>-3.6727450453000001</v>
      </c>
    </row>
    <row r="282" spans="1:34">
      <c r="A282">
        <v>440.99191280000002</v>
      </c>
      <c r="B282">
        <v>2.9543932530000001E-2</v>
      </c>
      <c r="C282">
        <v>440.99191280000002</v>
      </c>
      <c r="D282">
        <v>4.2483086590000001</v>
      </c>
      <c r="E282">
        <v>440.99191280000002</v>
      </c>
      <c r="F282">
        <v>0.1477540135</v>
      </c>
      <c r="G282">
        <v>440.99191280000002</v>
      </c>
      <c r="H282">
        <v>3.6765682700000002</v>
      </c>
      <c r="I282">
        <v>440.99191280000002</v>
      </c>
      <c r="J282">
        <v>0.1353792697</v>
      </c>
      <c r="K282">
        <v>440.99191280000002</v>
      </c>
      <c r="L282">
        <v>3.5494701860000002</v>
      </c>
      <c r="M282">
        <v>440.99191280000002</v>
      </c>
      <c r="N282">
        <v>0.14688937369999999</v>
      </c>
      <c r="O282">
        <v>440.99191280000002</v>
      </c>
      <c r="P282">
        <v>3.4572503569999999</v>
      </c>
      <c r="Q282">
        <v>440.99191280000002</v>
      </c>
      <c r="R282">
        <v>0.1217553094</v>
      </c>
      <c r="S282">
        <v>440.99191280000002</v>
      </c>
      <c r="T282">
        <v>3.620212317</v>
      </c>
      <c r="U282">
        <v>440.99191280000002</v>
      </c>
      <c r="V282">
        <v>0.1276028901</v>
      </c>
      <c r="W282">
        <v>440.99191280000002</v>
      </c>
      <c r="X282">
        <v>3.8606045249999998</v>
      </c>
      <c r="Y282">
        <v>440.99191280000002</v>
      </c>
      <c r="Z282">
        <v>0.1381224096</v>
      </c>
      <c r="AB282">
        <v>440.99191280000002</v>
      </c>
      <c r="AC282">
        <f t="shared" si="19"/>
        <v>-4.1005546454999999</v>
      </c>
      <c r="AD282">
        <f t="shared" si="20"/>
        <v>-3.3354950475999998</v>
      </c>
      <c r="AF282">
        <v>440.99191280000002</v>
      </c>
      <c r="AG282">
        <f t="shared" si="21"/>
        <v>-4.0830905734999998</v>
      </c>
      <c r="AH282">
        <f t="shared" si="22"/>
        <v>-3.3307192585999998</v>
      </c>
    </row>
    <row r="283" spans="1:34">
      <c r="A283">
        <v>440.07101440000002</v>
      </c>
      <c r="B283">
        <v>2.9606696219999999E-2</v>
      </c>
      <c r="C283">
        <v>440.07101440000002</v>
      </c>
      <c r="D283">
        <v>10</v>
      </c>
      <c r="E283">
        <v>440.07101440000002</v>
      </c>
      <c r="F283">
        <v>0.1542933732</v>
      </c>
      <c r="G283">
        <v>440.07101440000002</v>
      </c>
      <c r="H283">
        <v>10</v>
      </c>
      <c r="I283">
        <v>440.07101440000002</v>
      </c>
      <c r="J283">
        <v>0.14128489790000001</v>
      </c>
      <c r="K283">
        <v>440.07101440000002</v>
      </c>
      <c r="L283">
        <v>10</v>
      </c>
      <c r="M283">
        <v>440.07101440000002</v>
      </c>
      <c r="N283">
        <v>0.15272615849999999</v>
      </c>
      <c r="O283">
        <v>440.07101440000002</v>
      </c>
      <c r="P283">
        <v>3.6164751050000001</v>
      </c>
      <c r="Q283">
        <v>440.07101440000002</v>
      </c>
      <c r="R283">
        <v>0.12536071239999999</v>
      </c>
      <c r="S283">
        <v>440.07101440000002</v>
      </c>
      <c r="T283">
        <v>4.1354069710000001</v>
      </c>
      <c r="U283">
        <v>440.07101440000002</v>
      </c>
      <c r="V283">
        <v>0.13155438010000001</v>
      </c>
      <c r="W283">
        <v>440.07101440000002</v>
      </c>
      <c r="X283">
        <v>4.5297389030000001</v>
      </c>
      <c r="Y283">
        <v>440.07101440000002</v>
      </c>
      <c r="Z283">
        <v>0.1420141459</v>
      </c>
      <c r="AB283">
        <v>440.07101440000002</v>
      </c>
      <c r="AC283">
        <f t="shared" si="19"/>
        <v>-9.8457066268000002</v>
      </c>
      <c r="AD283">
        <f t="shared" si="20"/>
        <v>-3.4911143926000001</v>
      </c>
      <c r="AF283">
        <v>440.07101440000002</v>
      </c>
      <c r="AG283">
        <f t="shared" si="21"/>
        <v>-9.828242554800001</v>
      </c>
      <c r="AH283">
        <f t="shared" si="22"/>
        <v>-3.4863386036000001</v>
      </c>
    </row>
    <row r="284" spans="1:34">
      <c r="A284">
        <v>438.99642940000001</v>
      </c>
      <c r="B284">
        <v>2.9349215330000001E-2</v>
      </c>
      <c r="C284">
        <v>438.99642940000001</v>
      </c>
      <c r="D284">
        <v>3.895665884</v>
      </c>
      <c r="E284">
        <v>438.99642940000001</v>
      </c>
      <c r="F284">
        <v>0.16192965209999999</v>
      </c>
      <c r="G284">
        <v>438.99642940000001</v>
      </c>
      <c r="H284">
        <v>10</v>
      </c>
      <c r="I284">
        <v>438.99642940000001</v>
      </c>
      <c r="J284">
        <v>0.1480334103</v>
      </c>
      <c r="K284">
        <v>438.99642940000001</v>
      </c>
      <c r="L284">
        <v>3.8994688989999999</v>
      </c>
      <c r="M284">
        <v>438.99642940000001</v>
      </c>
      <c r="N284">
        <v>0.1595803797</v>
      </c>
      <c r="O284">
        <v>438.99642940000001</v>
      </c>
      <c r="P284">
        <v>4.1867818830000001</v>
      </c>
      <c r="Q284">
        <v>438.99642940000001</v>
      </c>
      <c r="R284">
        <v>0.12980313600000001</v>
      </c>
      <c r="S284">
        <v>438.99642940000001</v>
      </c>
      <c r="T284">
        <v>3.6391065120000001</v>
      </c>
      <c r="U284">
        <v>438.99642940000001</v>
      </c>
      <c r="V284">
        <v>0.13592092689999999</v>
      </c>
      <c r="W284">
        <v>438.99642940000001</v>
      </c>
      <c r="X284">
        <v>3.7578110690000002</v>
      </c>
      <c r="Y284">
        <v>438.99642940000001</v>
      </c>
      <c r="Z284">
        <v>0.14641670879999999</v>
      </c>
      <c r="AB284">
        <v>438.99642940000001</v>
      </c>
      <c r="AC284">
        <f t="shared" si="19"/>
        <v>-3.7337362319</v>
      </c>
      <c r="AD284">
        <f t="shared" si="20"/>
        <v>-4.0569787470000005</v>
      </c>
      <c r="AF284">
        <v>438.99642940000001</v>
      </c>
      <c r="AG284">
        <f t="shared" si="21"/>
        <v>-3.7162721598999999</v>
      </c>
      <c r="AH284">
        <f t="shared" si="22"/>
        <v>-4.0522029580000005</v>
      </c>
    </row>
    <row r="285" spans="1:34">
      <c r="A285">
        <v>438.07519530000002</v>
      </c>
      <c r="B285">
        <v>2.9327390719999999E-2</v>
      </c>
      <c r="C285">
        <v>438.07519530000002</v>
      </c>
      <c r="D285">
        <v>4.2289552690000001</v>
      </c>
      <c r="E285">
        <v>438.07519530000002</v>
      </c>
      <c r="F285">
        <v>0.16870214049999999</v>
      </c>
      <c r="G285">
        <v>438.07519530000002</v>
      </c>
      <c r="H285">
        <v>3.6087141040000001</v>
      </c>
      <c r="I285">
        <v>438.07519530000002</v>
      </c>
      <c r="J285">
        <v>0.15403948719999999</v>
      </c>
      <c r="K285">
        <v>438.07519530000002</v>
      </c>
      <c r="L285">
        <v>4.0518865589999997</v>
      </c>
      <c r="M285">
        <v>438.07519530000002</v>
      </c>
      <c r="N285">
        <v>0.16605155169999999</v>
      </c>
      <c r="O285">
        <v>438.07519530000002</v>
      </c>
      <c r="P285">
        <v>3.4126913550000002</v>
      </c>
      <c r="Q285">
        <v>438.07519530000002</v>
      </c>
      <c r="R285">
        <v>0.13363359869999999</v>
      </c>
      <c r="S285">
        <v>438.07519530000002</v>
      </c>
      <c r="T285">
        <v>3.880250454</v>
      </c>
      <c r="U285">
        <v>438.07519530000002</v>
      </c>
      <c r="V285">
        <v>0.14027717710000001</v>
      </c>
      <c r="W285">
        <v>438.07519530000002</v>
      </c>
      <c r="X285">
        <v>5.1129775049999999</v>
      </c>
      <c r="Y285">
        <v>438.07519530000002</v>
      </c>
      <c r="Z285">
        <v>0.1508594751</v>
      </c>
      <c r="AB285">
        <v>438.07519530000002</v>
      </c>
      <c r="AC285">
        <f t="shared" si="19"/>
        <v>-4.0602531285000003</v>
      </c>
      <c r="AD285">
        <f t="shared" si="20"/>
        <v>-3.2790577563000003</v>
      </c>
      <c r="AF285">
        <v>438.07519530000002</v>
      </c>
      <c r="AG285">
        <f t="shared" si="21"/>
        <v>-4.0427890565000002</v>
      </c>
      <c r="AH285">
        <f t="shared" si="22"/>
        <v>-3.2742819673000003</v>
      </c>
    </row>
    <row r="286" spans="1:34">
      <c r="A286">
        <v>437.0002136</v>
      </c>
      <c r="B286">
        <v>2.9360460120000001E-2</v>
      </c>
      <c r="C286">
        <v>437.0002136</v>
      </c>
      <c r="D286">
        <v>10</v>
      </c>
      <c r="E286">
        <v>437.0002136</v>
      </c>
      <c r="F286">
        <v>0.1765914559</v>
      </c>
      <c r="G286">
        <v>437.0002136</v>
      </c>
      <c r="H286">
        <v>10</v>
      </c>
      <c r="I286">
        <v>437.0002136</v>
      </c>
      <c r="J286">
        <v>0.16116254029999999</v>
      </c>
      <c r="K286">
        <v>437.0002136</v>
      </c>
      <c r="L286">
        <v>3.5492632390000001</v>
      </c>
      <c r="M286">
        <v>437.0002136</v>
      </c>
      <c r="N286">
        <v>0.1730457544</v>
      </c>
      <c r="O286">
        <v>437.0002136</v>
      </c>
      <c r="P286">
        <v>4.0139050479999998</v>
      </c>
      <c r="Q286">
        <v>437.0002136</v>
      </c>
      <c r="R286">
        <v>0.13864180449999999</v>
      </c>
      <c r="S286">
        <v>437.0002136</v>
      </c>
      <c r="T286">
        <v>3.5456340310000001</v>
      </c>
      <c r="U286">
        <v>437.0002136</v>
      </c>
      <c r="V286">
        <v>0.1450344771</v>
      </c>
      <c r="W286">
        <v>437.0002136</v>
      </c>
      <c r="X286">
        <v>3.375301361</v>
      </c>
      <c r="Y286">
        <v>437.0002136</v>
      </c>
      <c r="Z286">
        <v>0.15573213990000001</v>
      </c>
      <c r="AB286">
        <v>437.0002136</v>
      </c>
      <c r="AC286">
        <f t="shared" si="19"/>
        <v>-9.8234085440999994</v>
      </c>
      <c r="AD286">
        <f t="shared" si="20"/>
        <v>-3.8752632434999996</v>
      </c>
      <c r="AF286">
        <v>437.0002136</v>
      </c>
      <c r="AG286">
        <f t="shared" si="21"/>
        <v>-9.8059444721000002</v>
      </c>
      <c r="AH286">
        <f t="shared" si="22"/>
        <v>-3.8704874544999996</v>
      </c>
    </row>
    <row r="287" spans="1:34">
      <c r="A287">
        <v>435.92504880000001</v>
      </c>
      <c r="B287">
        <v>2.9571890829999999E-2</v>
      </c>
      <c r="C287">
        <v>435.92504880000001</v>
      </c>
      <c r="D287">
        <v>4.0572133060000004</v>
      </c>
      <c r="E287">
        <v>435.92504880000001</v>
      </c>
      <c r="F287">
        <v>0.18484491110000001</v>
      </c>
      <c r="G287">
        <v>435.92504880000001</v>
      </c>
      <c r="H287">
        <v>4.8985686299999998</v>
      </c>
      <c r="I287">
        <v>435.92504880000001</v>
      </c>
      <c r="J287">
        <v>0.1682704985</v>
      </c>
      <c r="K287">
        <v>435.92504880000001</v>
      </c>
      <c r="L287">
        <v>3.745650291</v>
      </c>
      <c r="M287">
        <v>435.92504880000001</v>
      </c>
      <c r="N287">
        <v>0.1805708557</v>
      </c>
      <c r="O287">
        <v>435.92504880000001</v>
      </c>
      <c r="P287">
        <v>3.898006439</v>
      </c>
      <c r="Q287">
        <v>435.92504880000001</v>
      </c>
      <c r="R287">
        <v>0.14346036309999999</v>
      </c>
      <c r="S287">
        <v>435.92504880000001</v>
      </c>
      <c r="T287">
        <v>3.9738895890000001</v>
      </c>
      <c r="U287">
        <v>435.92504880000001</v>
      </c>
      <c r="V287">
        <v>0.14973667260000001</v>
      </c>
      <c r="W287">
        <v>435.92504880000001</v>
      </c>
      <c r="X287">
        <v>10</v>
      </c>
      <c r="Y287">
        <v>435.92504880000001</v>
      </c>
      <c r="Z287">
        <v>0.16060921550000001</v>
      </c>
      <c r="AB287">
        <v>435.92504880000001</v>
      </c>
      <c r="AC287">
        <f t="shared" si="19"/>
        <v>-3.8723683949000005</v>
      </c>
      <c r="AD287">
        <f t="shared" si="20"/>
        <v>-3.7545460759</v>
      </c>
      <c r="AF287">
        <v>435.92504880000001</v>
      </c>
      <c r="AG287">
        <f t="shared" si="21"/>
        <v>-3.8549043229000004</v>
      </c>
      <c r="AH287">
        <f t="shared" si="22"/>
        <v>-3.7497702869</v>
      </c>
    </row>
    <row r="288" spans="1:34">
      <c r="A288">
        <v>435.00329590000001</v>
      </c>
      <c r="B288">
        <v>2.926594205E-2</v>
      </c>
      <c r="C288">
        <v>435.00329590000001</v>
      </c>
      <c r="D288">
        <v>4.4488091470000004</v>
      </c>
      <c r="E288">
        <v>435.00329590000001</v>
      </c>
      <c r="F288">
        <v>0.19395636020000001</v>
      </c>
      <c r="G288">
        <v>435.00329590000001</v>
      </c>
      <c r="H288">
        <v>3.6727166179999999</v>
      </c>
      <c r="I288">
        <v>435.00329590000001</v>
      </c>
      <c r="J288">
        <v>0.176695928</v>
      </c>
      <c r="K288">
        <v>435.00329590000001</v>
      </c>
      <c r="L288">
        <v>3.8411207200000002</v>
      </c>
      <c r="M288">
        <v>435.00329590000001</v>
      </c>
      <c r="N288">
        <v>0.18903161590000001</v>
      </c>
      <c r="O288">
        <v>435.00329590000001</v>
      </c>
      <c r="P288">
        <v>3.404930115</v>
      </c>
      <c r="Q288">
        <v>435.00329590000001</v>
      </c>
      <c r="R288">
        <v>0.14905923600000001</v>
      </c>
      <c r="S288">
        <v>435.00329590000001</v>
      </c>
      <c r="T288">
        <v>3.671850681</v>
      </c>
      <c r="U288">
        <v>435.00329590000001</v>
      </c>
      <c r="V288">
        <v>0.15528765319999999</v>
      </c>
      <c r="W288">
        <v>435.00329590000001</v>
      </c>
      <c r="X288">
        <v>3.5634961129999998</v>
      </c>
      <c r="Y288">
        <v>435.00329590000001</v>
      </c>
      <c r="Z288">
        <v>0.166379109</v>
      </c>
      <c r="AB288">
        <v>435.00329590000001</v>
      </c>
      <c r="AC288">
        <f t="shared" si="19"/>
        <v>-4.2548527868000008</v>
      </c>
      <c r="AD288">
        <f t="shared" si="20"/>
        <v>-3.2558708790000002</v>
      </c>
      <c r="AF288">
        <v>435.00329590000001</v>
      </c>
      <c r="AG288">
        <f t="shared" si="21"/>
        <v>-4.2373887148000007</v>
      </c>
      <c r="AH288">
        <f t="shared" si="22"/>
        <v>-3.2510950900000002</v>
      </c>
    </row>
    <row r="289" spans="1:34">
      <c r="A289">
        <v>433.92773440000002</v>
      </c>
      <c r="B289">
        <v>2.923523448E-2</v>
      </c>
      <c r="C289">
        <v>433.92773440000002</v>
      </c>
      <c r="D289">
        <v>10</v>
      </c>
      <c r="E289">
        <v>433.92773440000002</v>
      </c>
      <c r="F289">
        <v>0.207004413</v>
      </c>
      <c r="G289">
        <v>433.92773440000002</v>
      </c>
      <c r="H289">
        <v>4.380129814</v>
      </c>
      <c r="I289">
        <v>433.92773440000002</v>
      </c>
      <c r="J289">
        <v>0.1887144744</v>
      </c>
      <c r="K289">
        <v>433.92773440000002</v>
      </c>
      <c r="L289">
        <v>10</v>
      </c>
      <c r="M289">
        <v>433.92773440000002</v>
      </c>
      <c r="N289">
        <v>0.20052666960000001</v>
      </c>
      <c r="O289">
        <v>433.92773440000002</v>
      </c>
      <c r="P289">
        <v>3.780520916</v>
      </c>
      <c r="Q289">
        <v>433.92773440000002</v>
      </c>
      <c r="R289">
        <v>0.15723519029999999</v>
      </c>
      <c r="S289">
        <v>433.92773440000002</v>
      </c>
      <c r="T289">
        <v>3.4041035179999999</v>
      </c>
      <c r="U289">
        <v>433.92773440000002</v>
      </c>
      <c r="V289">
        <v>0.16323657329999999</v>
      </c>
      <c r="W289">
        <v>433.92773440000002</v>
      </c>
      <c r="X289">
        <v>3.706582069</v>
      </c>
      <c r="Y289">
        <v>433.92773440000002</v>
      </c>
      <c r="Z289">
        <v>0.17428666349999999</v>
      </c>
      <c r="AB289">
        <v>433.92773440000002</v>
      </c>
      <c r="AC289">
        <f t="shared" si="19"/>
        <v>-9.7929955870000001</v>
      </c>
      <c r="AD289">
        <f t="shared" si="20"/>
        <v>-3.6232857256999997</v>
      </c>
      <c r="AF289">
        <v>433.92773440000002</v>
      </c>
      <c r="AG289">
        <f t="shared" si="21"/>
        <v>-9.7755315150000008</v>
      </c>
      <c r="AH289">
        <f t="shared" si="22"/>
        <v>-3.6185099366999998</v>
      </c>
    </row>
    <row r="290" spans="1:34">
      <c r="A290">
        <v>433.0056763</v>
      </c>
      <c r="B290">
        <v>2.9107166449999999E-2</v>
      </c>
      <c r="C290">
        <v>433.0056763</v>
      </c>
      <c r="D290">
        <v>3.978087902</v>
      </c>
      <c r="E290">
        <v>433.0056763</v>
      </c>
      <c r="F290">
        <v>0.2172897607</v>
      </c>
      <c r="G290">
        <v>433.0056763</v>
      </c>
      <c r="H290">
        <v>3.366788626</v>
      </c>
      <c r="I290">
        <v>433.0056763</v>
      </c>
      <c r="J290">
        <v>0.19796900449999999</v>
      </c>
      <c r="K290">
        <v>433.0056763</v>
      </c>
      <c r="L290">
        <v>3.6162419319999999</v>
      </c>
      <c r="M290">
        <v>433.0056763</v>
      </c>
      <c r="N290">
        <v>0.21014106269999999</v>
      </c>
      <c r="O290">
        <v>433.0056763</v>
      </c>
      <c r="P290">
        <v>4.0592827800000002</v>
      </c>
      <c r="Q290">
        <v>433.0056763</v>
      </c>
      <c r="R290">
        <v>0.1638438106</v>
      </c>
      <c r="S290">
        <v>433.0056763</v>
      </c>
      <c r="T290">
        <v>3.7524025440000002</v>
      </c>
      <c r="U290">
        <v>433.0056763</v>
      </c>
      <c r="V290">
        <v>0.16966752709999999</v>
      </c>
      <c r="W290">
        <v>433.0056763</v>
      </c>
      <c r="X290">
        <v>3.8775217529999999</v>
      </c>
      <c r="Y290">
        <v>433.0056763</v>
      </c>
      <c r="Z290">
        <v>0.180017814</v>
      </c>
      <c r="AB290">
        <v>433.0056763</v>
      </c>
      <c r="AC290">
        <f t="shared" si="19"/>
        <v>-3.7607981413</v>
      </c>
      <c r="AD290">
        <f t="shared" si="20"/>
        <v>-3.8954389694000002</v>
      </c>
      <c r="AF290">
        <v>433.0056763</v>
      </c>
      <c r="AG290">
        <f t="shared" si="21"/>
        <v>-3.7433340692999999</v>
      </c>
      <c r="AH290">
        <f t="shared" si="22"/>
        <v>-3.8906631804000003</v>
      </c>
    </row>
    <row r="291" spans="1:34">
      <c r="A291">
        <v>431.92974850000002</v>
      </c>
      <c r="B291">
        <v>2.929100208E-2</v>
      </c>
      <c r="C291">
        <v>431.92974850000002</v>
      </c>
      <c r="D291">
        <v>10</v>
      </c>
      <c r="E291">
        <v>431.92974850000002</v>
      </c>
      <c r="F291">
        <v>0.23170423509999999</v>
      </c>
      <c r="G291">
        <v>431.92974850000002</v>
      </c>
      <c r="H291">
        <v>10</v>
      </c>
      <c r="I291">
        <v>431.92974850000002</v>
      </c>
      <c r="J291">
        <v>0.21062390510000001</v>
      </c>
      <c r="K291">
        <v>431.92974850000002</v>
      </c>
      <c r="L291">
        <v>3.4451241490000002</v>
      </c>
      <c r="M291">
        <v>431.92974850000002</v>
      </c>
      <c r="N291">
        <v>0.2226111442</v>
      </c>
      <c r="O291">
        <v>431.92974850000002</v>
      </c>
      <c r="P291">
        <v>10</v>
      </c>
      <c r="Q291">
        <v>431.92974850000002</v>
      </c>
      <c r="R291">
        <v>0.17250847820000001</v>
      </c>
      <c r="S291">
        <v>431.92974850000002</v>
      </c>
      <c r="T291">
        <v>3.9409091470000002</v>
      </c>
      <c r="U291">
        <v>431.92974850000002</v>
      </c>
      <c r="V291">
        <v>0.17808076740000001</v>
      </c>
      <c r="W291">
        <v>431.92974850000002</v>
      </c>
      <c r="X291">
        <v>3.7599594590000001</v>
      </c>
      <c r="Y291">
        <v>431.92974850000002</v>
      </c>
      <c r="Z291">
        <v>0.1886363626</v>
      </c>
      <c r="AB291">
        <v>431.92974850000002</v>
      </c>
      <c r="AC291">
        <f t="shared" si="19"/>
        <v>-9.7682957648999995</v>
      </c>
      <c r="AD291">
        <f t="shared" si="20"/>
        <v>-9.8274915218000007</v>
      </c>
      <c r="AF291">
        <v>431.92974850000002</v>
      </c>
      <c r="AG291">
        <f t="shared" si="21"/>
        <v>-9.7508316929000003</v>
      </c>
      <c r="AH291">
        <f t="shared" si="22"/>
        <v>-9.8227157328000008</v>
      </c>
    </row>
    <row r="292" spans="1:34">
      <c r="A292">
        <v>431.00735470000001</v>
      </c>
      <c r="B292">
        <v>2.914580889E-2</v>
      </c>
      <c r="C292">
        <v>431.00735470000001</v>
      </c>
      <c r="D292">
        <v>3.6517996789999998</v>
      </c>
      <c r="E292">
        <v>431.00735470000001</v>
      </c>
      <c r="F292">
        <v>0.2417809963</v>
      </c>
      <c r="G292">
        <v>431.00735470000001</v>
      </c>
      <c r="H292">
        <v>10</v>
      </c>
      <c r="I292">
        <v>431.00735470000001</v>
      </c>
      <c r="J292">
        <v>0.21998773520000001</v>
      </c>
      <c r="K292">
        <v>431.00735470000001</v>
      </c>
      <c r="L292">
        <v>10</v>
      </c>
      <c r="M292">
        <v>431.00735470000001</v>
      </c>
      <c r="N292">
        <v>0.23181714119999999</v>
      </c>
      <c r="O292">
        <v>431.00735470000001</v>
      </c>
      <c r="P292">
        <v>3.8698732850000002</v>
      </c>
      <c r="Q292">
        <v>431.00735470000001</v>
      </c>
      <c r="R292">
        <v>0.1787072867</v>
      </c>
      <c r="S292">
        <v>431.00735470000001</v>
      </c>
      <c r="T292">
        <v>3.8544549940000001</v>
      </c>
      <c r="U292">
        <v>431.00735470000001</v>
      </c>
      <c r="V292">
        <v>0.18401350080000001</v>
      </c>
      <c r="W292">
        <v>431.00735470000001</v>
      </c>
      <c r="X292">
        <v>3.2747344969999999</v>
      </c>
      <c r="Y292">
        <v>431.00735470000001</v>
      </c>
      <c r="Z292">
        <v>0.194671914</v>
      </c>
      <c r="AB292">
        <v>431.00735470000001</v>
      </c>
      <c r="AC292">
        <f t="shared" si="19"/>
        <v>-3.4100186826999996</v>
      </c>
      <c r="AD292">
        <f t="shared" si="20"/>
        <v>-3.6911659983000003</v>
      </c>
      <c r="AF292">
        <v>431.00735470000001</v>
      </c>
      <c r="AG292">
        <f t="shared" si="21"/>
        <v>-3.3925546106999995</v>
      </c>
      <c r="AH292">
        <f t="shared" si="22"/>
        <v>-3.6863902093000003</v>
      </c>
    </row>
    <row r="293" spans="1:34">
      <c r="A293">
        <v>429.93103029999997</v>
      </c>
      <c r="B293">
        <v>2.9195364559999999E-2</v>
      </c>
      <c r="C293">
        <v>429.93103029999997</v>
      </c>
      <c r="D293">
        <v>4.0981407169999997</v>
      </c>
      <c r="E293">
        <v>429.93103029999997</v>
      </c>
      <c r="F293">
        <v>0.25927391649999998</v>
      </c>
      <c r="G293">
        <v>429.93103029999997</v>
      </c>
      <c r="H293">
        <v>3.6398634909999998</v>
      </c>
      <c r="I293">
        <v>429.93103029999997</v>
      </c>
      <c r="J293">
        <v>0.23568619790000001</v>
      </c>
      <c r="K293">
        <v>429.93103029999997</v>
      </c>
      <c r="L293">
        <v>3.4132311340000001</v>
      </c>
      <c r="M293">
        <v>429.93103029999997</v>
      </c>
      <c r="N293">
        <v>0.24760793149999999</v>
      </c>
      <c r="O293">
        <v>429.93103029999997</v>
      </c>
      <c r="P293">
        <v>3.821425676</v>
      </c>
      <c r="Q293">
        <v>429.93103029999997</v>
      </c>
      <c r="R293">
        <v>0.1894533336</v>
      </c>
      <c r="S293">
        <v>429.93103029999997</v>
      </c>
      <c r="T293">
        <v>3.3653633589999998</v>
      </c>
      <c r="U293">
        <v>429.93103029999997</v>
      </c>
      <c r="V293">
        <v>0.1946468204</v>
      </c>
      <c r="W293">
        <v>429.93103029999997</v>
      </c>
      <c r="X293">
        <v>3.546245098</v>
      </c>
      <c r="Y293">
        <v>429.93103029999997</v>
      </c>
      <c r="Z293">
        <v>0.20448075230000001</v>
      </c>
      <c r="AB293">
        <v>429.93103029999997</v>
      </c>
      <c r="AC293">
        <f t="shared" si="19"/>
        <v>-3.8388668005</v>
      </c>
      <c r="AD293">
        <f t="shared" si="20"/>
        <v>-3.6319723424000001</v>
      </c>
      <c r="AF293">
        <v>429.93103029999997</v>
      </c>
      <c r="AG293">
        <f t="shared" si="21"/>
        <v>-3.8214027284999998</v>
      </c>
      <c r="AH293">
        <f t="shared" si="22"/>
        <v>-3.6271965534000001</v>
      </c>
    </row>
    <row r="294" spans="1:34">
      <c r="A294">
        <v>429.00830079999997</v>
      </c>
      <c r="B294">
        <v>2.9002243649999999E-2</v>
      </c>
      <c r="C294">
        <v>429.00830079999997</v>
      </c>
      <c r="D294">
        <v>10</v>
      </c>
      <c r="E294">
        <v>429.00830079999997</v>
      </c>
      <c r="F294">
        <v>0.2802613974</v>
      </c>
      <c r="G294">
        <v>429.00830079999997</v>
      </c>
      <c r="H294">
        <v>10</v>
      </c>
      <c r="I294">
        <v>429.00830079999997</v>
      </c>
      <c r="J294">
        <v>0.2545857131</v>
      </c>
      <c r="K294">
        <v>429.00830079999997</v>
      </c>
      <c r="L294">
        <v>10</v>
      </c>
      <c r="M294">
        <v>429.00830079999997</v>
      </c>
      <c r="N294">
        <v>0.26608908180000002</v>
      </c>
      <c r="O294">
        <v>429.00830079999997</v>
      </c>
      <c r="P294">
        <v>10</v>
      </c>
      <c r="Q294">
        <v>429.00830079999997</v>
      </c>
      <c r="R294">
        <v>0.20281311869999999</v>
      </c>
      <c r="S294">
        <v>429.00830079999997</v>
      </c>
      <c r="T294">
        <v>3.6786069870000002</v>
      </c>
      <c r="U294">
        <v>429.00830079999997</v>
      </c>
      <c r="V294">
        <v>0.206947878</v>
      </c>
      <c r="W294">
        <v>429.00830079999997</v>
      </c>
      <c r="X294">
        <v>3.4790573120000001</v>
      </c>
      <c r="Y294">
        <v>429.00830079999997</v>
      </c>
      <c r="Z294">
        <v>0.21676722170000001</v>
      </c>
      <c r="AB294">
        <v>429.00830079999997</v>
      </c>
      <c r="AC294">
        <f t="shared" si="19"/>
        <v>-9.7197386025999997</v>
      </c>
      <c r="AD294">
        <f t="shared" si="20"/>
        <v>-9.7971868813</v>
      </c>
      <c r="AF294">
        <v>429.00830079999997</v>
      </c>
      <c r="AG294">
        <f t="shared" si="21"/>
        <v>-9.7022745306000004</v>
      </c>
      <c r="AH294">
        <f t="shared" si="22"/>
        <v>-9.7924110923000001</v>
      </c>
    </row>
    <row r="295" spans="1:34">
      <c r="A295">
        <v>427.9316101</v>
      </c>
      <c r="B295">
        <v>2.9314707959999999E-2</v>
      </c>
      <c r="C295">
        <v>427.9316101</v>
      </c>
      <c r="D295">
        <v>10</v>
      </c>
      <c r="E295">
        <v>427.9316101</v>
      </c>
      <c r="F295">
        <v>0.30278557540000001</v>
      </c>
      <c r="G295">
        <v>427.9316101</v>
      </c>
      <c r="H295">
        <v>10</v>
      </c>
      <c r="I295">
        <v>427.9316101</v>
      </c>
      <c r="J295">
        <v>0.27470958229999998</v>
      </c>
      <c r="K295">
        <v>427.9316101</v>
      </c>
      <c r="L295">
        <v>10</v>
      </c>
      <c r="M295">
        <v>427.9316101</v>
      </c>
      <c r="N295">
        <v>0.28621524570000001</v>
      </c>
      <c r="O295">
        <v>427.9316101</v>
      </c>
      <c r="P295">
        <v>3.7227633</v>
      </c>
      <c r="Q295">
        <v>427.9316101</v>
      </c>
      <c r="R295">
        <v>0.21666228770000001</v>
      </c>
      <c r="S295">
        <v>427.9316101</v>
      </c>
      <c r="T295">
        <v>4.1005311009999996</v>
      </c>
      <c r="U295">
        <v>427.9316101</v>
      </c>
      <c r="V295">
        <v>0.2199835181</v>
      </c>
      <c r="W295">
        <v>427.9316101</v>
      </c>
      <c r="X295">
        <v>3.8597283359999999</v>
      </c>
      <c r="Y295">
        <v>427.9316101</v>
      </c>
      <c r="Z295">
        <v>0.2296482027</v>
      </c>
      <c r="AB295">
        <v>427.9316101</v>
      </c>
      <c r="AC295">
        <f t="shared" si="19"/>
        <v>-9.6972144246000003</v>
      </c>
      <c r="AD295">
        <f t="shared" si="20"/>
        <v>-3.5061010122999998</v>
      </c>
      <c r="AF295">
        <v>427.9316101</v>
      </c>
      <c r="AG295">
        <f t="shared" si="21"/>
        <v>-9.6797503526000011</v>
      </c>
      <c r="AH295">
        <f t="shared" si="22"/>
        <v>-3.5013252232999998</v>
      </c>
    </row>
    <row r="296" spans="1:34">
      <c r="A296">
        <v>427.00857539999998</v>
      </c>
      <c r="B296">
        <v>2.91285906E-2</v>
      </c>
      <c r="C296">
        <v>427.00857539999998</v>
      </c>
      <c r="D296">
        <v>3.8632242680000002</v>
      </c>
      <c r="E296">
        <v>427.00857539999998</v>
      </c>
      <c r="F296">
        <v>0.3241375983</v>
      </c>
      <c r="G296">
        <v>427.00857539999998</v>
      </c>
      <c r="H296">
        <v>10</v>
      </c>
      <c r="I296">
        <v>427.00857539999998</v>
      </c>
      <c r="J296">
        <v>0.29389005899999998</v>
      </c>
      <c r="K296">
        <v>427.00857539999998</v>
      </c>
      <c r="L296">
        <v>10</v>
      </c>
      <c r="M296">
        <v>427.00857539999998</v>
      </c>
      <c r="N296">
        <v>0.30579942459999998</v>
      </c>
      <c r="O296">
        <v>427.00857539999998</v>
      </c>
      <c r="P296">
        <v>4.4123063089999999</v>
      </c>
      <c r="Q296">
        <v>427.00857539999998</v>
      </c>
      <c r="R296">
        <v>0.22976557910000001</v>
      </c>
      <c r="S296">
        <v>427.00857539999998</v>
      </c>
      <c r="T296">
        <v>3.9886350629999998</v>
      </c>
      <c r="U296">
        <v>427.00857539999998</v>
      </c>
      <c r="V296">
        <v>0.23293036219999999</v>
      </c>
      <c r="W296">
        <v>427.00857539999998</v>
      </c>
      <c r="X296">
        <v>4.1158232689999998</v>
      </c>
      <c r="Y296">
        <v>427.00857539999998</v>
      </c>
      <c r="Z296">
        <v>0.2419930696</v>
      </c>
      <c r="AB296">
        <v>427.00857539999998</v>
      </c>
      <c r="AC296">
        <f t="shared" si="19"/>
        <v>-3.5390866697000001</v>
      </c>
      <c r="AD296">
        <f t="shared" si="20"/>
        <v>-4.1825407298999995</v>
      </c>
      <c r="AF296">
        <v>427.00857539999998</v>
      </c>
      <c r="AG296">
        <f t="shared" si="21"/>
        <v>-3.5216225977</v>
      </c>
      <c r="AH296">
        <f t="shared" si="22"/>
        <v>-4.1777649408999995</v>
      </c>
    </row>
    <row r="297" spans="1:34">
      <c r="A297">
        <v>425.9315186</v>
      </c>
      <c r="B297">
        <v>2.9073230919999998E-2</v>
      </c>
      <c r="C297">
        <v>425.9315186</v>
      </c>
      <c r="D297">
        <v>10</v>
      </c>
      <c r="E297">
        <v>425.9315186</v>
      </c>
      <c r="F297">
        <v>0.34839355950000001</v>
      </c>
      <c r="G297">
        <v>425.9315186</v>
      </c>
      <c r="H297">
        <v>10</v>
      </c>
      <c r="I297">
        <v>425.9315186</v>
      </c>
      <c r="J297">
        <v>0.31505721809999998</v>
      </c>
      <c r="K297">
        <v>425.9315186</v>
      </c>
      <c r="L297">
        <v>4.1516132350000001</v>
      </c>
      <c r="M297">
        <v>425.9315186</v>
      </c>
      <c r="N297">
        <v>0.32732278110000002</v>
      </c>
      <c r="O297">
        <v>425.9315186</v>
      </c>
      <c r="P297">
        <v>4.1098022460000001</v>
      </c>
      <c r="Q297">
        <v>425.9315186</v>
      </c>
      <c r="R297">
        <v>0.24403192100000001</v>
      </c>
      <c r="S297">
        <v>425.9315186</v>
      </c>
      <c r="T297">
        <v>4.215063572</v>
      </c>
      <c r="U297">
        <v>425.9315186</v>
      </c>
      <c r="V297">
        <v>0.24625350530000001</v>
      </c>
      <c r="W297">
        <v>425.9315186</v>
      </c>
      <c r="X297">
        <v>10</v>
      </c>
      <c r="Y297">
        <v>425.9315186</v>
      </c>
      <c r="Z297">
        <v>0.25501042600000001</v>
      </c>
      <c r="AB297">
        <v>425.9315186</v>
      </c>
      <c r="AC297">
        <f t="shared" si="19"/>
        <v>-9.6516064405000002</v>
      </c>
      <c r="AD297">
        <f t="shared" si="20"/>
        <v>-3.8657703250000002</v>
      </c>
      <c r="AF297">
        <v>425.9315186</v>
      </c>
      <c r="AG297">
        <f t="shared" si="21"/>
        <v>-9.6341423685000009</v>
      </c>
      <c r="AH297">
        <f t="shared" si="22"/>
        <v>-3.8609945360000002</v>
      </c>
    </row>
    <row r="298" spans="1:34">
      <c r="A298">
        <v>425.00814819999999</v>
      </c>
      <c r="B298">
        <v>2.892711572E-2</v>
      </c>
      <c r="C298">
        <v>425.00814819999999</v>
      </c>
      <c r="D298">
        <v>4.089497089</v>
      </c>
      <c r="E298">
        <v>425.00814819999999</v>
      </c>
      <c r="F298">
        <v>0.37281188370000001</v>
      </c>
      <c r="G298">
        <v>425.00814819999999</v>
      </c>
      <c r="H298">
        <v>10</v>
      </c>
      <c r="I298">
        <v>425.00814819999999</v>
      </c>
      <c r="J298">
        <v>0.33726021649999999</v>
      </c>
      <c r="K298">
        <v>425.00814819999999</v>
      </c>
      <c r="L298">
        <v>10</v>
      </c>
      <c r="M298">
        <v>425.00814819999999</v>
      </c>
      <c r="N298">
        <v>0.34889394039999999</v>
      </c>
      <c r="O298">
        <v>425.00814819999999</v>
      </c>
      <c r="P298">
        <v>3.5506284240000001</v>
      </c>
      <c r="Q298">
        <v>425.00814819999999</v>
      </c>
      <c r="R298">
        <v>0.25909987089999997</v>
      </c>
      <c r="S298">
        <v>425.00814819999999</v>
      </c>
      <c r="T298">
        <v>3.9374845029999999</v>
      </c>
      <c r="U298">
        <v>425.00814819999999</v>
      </c>
      <c r="V298">
        <v>0.26084348559999998</v>
      </c>
      <c r="W298">
        <v>425.00814819999999</v>
      </c>
      <c r="X298">
        <v>4.0975074769999997</v>
      </c>
      <c r="Y298">
        <v>425.00814819999999</v>
      </c>
      <c r="Z298">
        <v>0.26858374480000002</v>
      </c>
      <c r="AB298">
        <v>425.00814819999999</v>
      </c>
      <c r="AC298">
        <f t="shared" si="19"/>
        <v>-3.7166852053000001</v>
      </c>
      <c r="AD298">
        <f t="shared" si="20"/>
        <v>-3.2915285531</v>
      </c>
      <c r="AF298">
        <v>425.00814819999999</v>
      </c>
      <c r="AG298">
        <f t="shared" si="21"/>
        <v>-3.6992211333</v>
      </c>
      <c r="AH298">
        <f t="shared" si="22"/>
        <v>-3.2867527641000001</v>
      </c>
    </row>
    <row r="299" spans="1:34">
      <c r="A299">
        <v>423.93072510000002</v>
      </c>
      <c r="B299">
        <v>2.8644956650000001E-2</v>
      </c>
      <c r="C299">
        <v>423.93072510000002</v>
      </c>
      <c r="D299">
        <v>10</v>
      </c>
      <c r="E299">
        <v>423.93072510000002</v>
      </c>
      <c r="F299">
        <v>0.41204011439999999</v>
      </c>
      <c r="G299">
        <v>423.93072510000002</v>
      </c>
      <c r="H299">
        <v>10</v>
      </c>
      <c r="I299">
        <v>423.93072510000002</v>
      </c>
      <c r="J299">
        <v>0.3722068965</v>
      </c>
      <c r="K299">
        <v>423.93072510000002</v>
      </c>
      <c r="L299">
        <v>3.6425743100000001</v>
      </c>
      <c r="M299">
        <v>423.93072510000002</v>
      </c>
      <c r="N299">
        <v>0.3842013776</v>
      </c>
      <c r="O299">
        <v>423.93072510000002</v>
      </c>
      <c r="P299">
        <v>3.648365498</v>
      </c>
      <c r="Q299">
        <v>423.93072510000002</v>
      </c>
      <c r="R299">
        <v>0.28188636900000003</v>
      </c>
      <c r="S299">
        <v>423.93072510000002</v>
      </c>
      <c r="T299">
        <v>10</v>
      </c>
      <c r="U299">
        <v>423.93072510000002</v>
      </c>
      <c r="V299">
        <v>0.28232830759999999</v>
      </c>
      <c r="W299">
        <v>423.93072510000002</v>
      </c>
      <c r="X299">
        <v>10</v>
      </c>
      <c r="Y299">
        <v>423.93072510000002</v>
      </c>
      <c r="Z299">
        <v>0.2897851467</v>
      </c>
      <c r="AB299">
        <v>423.93072510000002</v>
      </c>
      <c r="AC299">
        <f t="shared" si="19"/>
        <v>-9.5879598856000001</v>
      </c>
      <c r="AD299">
        <f t="shared" si="20"/>
        <v>-3.366479129</v>
      </c>
      <c r="AF299">
        <v>423.93072510000002</v>
      </c>
      <c r="AG299">
        <f t="shared" si="21"/>
        <v>-9.5704958136000009</v>
      </c>
      <c r="AH299">
        <f t="shared" si="22"/>
        <v>-3.36170334</v>
      </c>
    </row>
    <row r="300" spans="1:34">
      <c r="A300">
        <v>423.00701900000001</v>
      </c>
      <c r="B300">
        <v>2.8861185540000001E-2</v>
      </c>
      <c r="C300">
        <v>423.00701900000001</v>
      </c>
      <c r="D300">
        <v>10</v>
      </c>
      <c r="E300">
        <v>423.00701900000001</v>
      </c>
      <c r="F300">
        <v>0.44775441290000001</v>
      </c>
      <c r="G300">
        <v>423.00701900000001</v>
      </c>
      <c r="H300">
        <v>10</v>
      </c>
      <c r="I300">
        <v>423.00701900000001</v>
      </c>
      <c r="J300">
        <v>0.40363967420000002</v>
      </c>
      <c r="K300">
        <v>423.00701900000001</v>
      </c>
      <c r="L300">
        <v>10</v>
      </c>
      <c r="M300">
        <v>423.00701900000001</v>
      </c>
      <c r="N300">
        <v>0.41611099239999999</v>
      </c>
      <c r="O300">
        <v>423.00701900000001</v>
      </c>
      <c r="P300">
        <v>4.1380333900000004</v>
      </c>
      <c r="Q300">
        <v>423.00701900000001</v>
      </c>
      <c r="R300">
        <v>0.30303138489999998</v>
      </c>
      <c r="S300">
        <v>423.00701900000001</v>
      </c>
      <c r="T300">
        <v>10</v>
      </c>
      <c r="U300">
        <v>423.00701900000001</v>
      </c>
      <c r="V300">
        <v>0.30182567240000002</v>
      </c>
      <c r="W300">
        <v>423.00701900000001</v>
      </c>
      <c r="X300">
        <v>3.9778974059999999</v>
      </c>
      <c r="Y300">
        <v>423.00701900000001</v>
      </c>
      <c r="Z300">
        <v>0.3089967072</v>
      </c>
      <c r="AB300">
        <v>423.00701900000001</v>
      </c>
      <c r="AC300">
        <f t="shared" si="19"/>
        <v>-9.5522455870999998</v>
      </c>
      <c r="AD300">
        <f t="shared" si="20"/>
        <v>-3.8350020051000002</v>
      </c>
      <c r="AF300">
        <v>423.00701900000001</v>
      </c>
      <c r="AG300">
        <f t="shared" si="21"/>
        <v>-9.5347815151000006</v>
      </c>
      <c r="AH300">
        <f t="shared" si="22"/>
        <v>-3.8302262161000002</v>
      </c>
    </row>
    <row r="301" spans="1:34">
      <c r="A301">
        <v>421.92922970000001</v>
      </c>
      <c r="B301">
        <v>2.8474576769999999E-2</v>
      </c>
      <c r="C301">
        <v>421.92922970000001</v>
      </c>
      <c r="D301">
        <v>4.1249098780000004</v>
      </c>
      <c r="E301">
        <v>421.92922970000001</v>
      </c>
      <c r="F301">
        <v>0.49420955779999998</v>
      </c>
      <c r="G301">
        <v>421.92922970000001</v>
      </c>
      <c r="H301">
        <v>4.6505093569999998</v>
      </c>
      <c r="I301">
        <v>421.92922970000001</v>
      </c>
      <c r="J301">
        <v>0.44395291809999998</v>
      </c>
      <c r="K301">
        <v>421.92922970000001</v>
      </c>
      <c r="L301">
        <v>3.7926523689999998</v>
      </c>
      <c r="M301">
        <v>421.92922970000001</v>
      </c>
      <c r="N301">
        <v>0.4563457668</v>
      </c>
      <c r="O301">
        <v>421.92922970000001</v>
      </c>
      <c r="P301">
        <v>3.6834626199999998</v>
      </c>
      <c r="Q301">
        <v>421.92922970000001</v>
      </c>
      <c r="R301">
        <v>0.32924184200000001</v>
      </c>
      <c r="S301">
        <v>421.92922970000001</v>
      </c>
      <c r="T301">
        <v>10</v>
      </c>
      <c r="U301">
        <v>421.92922970000001</v>
      </c>
      <c r="V301">
        <v>0.32676818969999999</v>
      </c>
      <c r="W301">
        <v>421.92922970000001</v>
      </c>
      <c r="X301">
        <v>3.9275209900000001</v>
      </c>
      <c r="Y301">
        <v>421.92922970000001</v>
      </c>
      <c r="Z301">
        <v>0.33300876619999997</v>
      </c>
      <c r="AB301">
        <v>421.92922970000001</v>
      </c>
      <c r="AC301">
        <f t="shared" si="19"/>
        <v>-3.6307003202000003</v>
      </c>
      <c r="AD301">
        <f t="shared" si="20"/>
        <v>-3.3542207779999997</v>
      </c>
      <c r="AF301">
        <v>421.92922970000001</v>
      </c>
      <c r="AG301">
        <f t="shared" si="21"/>
        <v>-3.6132362482000002</v>
      </c>
      <c r="AH301">
        <f t="shared" si="22"/>
        <v>-3.3494449889999998</v>
      </c>
    </row>
    <row r="302" spans="1:34">
      <c r="A302">
        <v>421.00521850000001</v>
      </c>
      <c r="B302">
        <v>2.8446882959999999E-2</v>
      </c>
      <c r="C302">
        <v>421.00521850000001</v>
      </c>
      <c r="D302">
        <v>10</v>
      </c>
      <c r="E302">
        <v>421.00521850000001</v>
      </c>
      <c r="F302">
        <v>0.53116548060000002</v>
      </c>
      <c r="G302">
        <v>421.00521850000001</v>
      </c>
      <c r="H302">
        <v>10</v>
      </c>
      <c r="I302">
        <v>421.00521850000001</v>
      </c>
      <c r="J302">
        <v>0.47640690209999997</v>
      </c>
      <c r="K302">
        <v>421.00521850000001</v>
      </c>
      <c r="L302">
        <v>3.8654913899999999</v>
      </c>
      <c r="M302">
        <v>421.00521850000001</v>
      </c>
      <c r="N302">
        <v>0.4892025888</v>
      </c>
      <c r="O302">
        <v>421.00521850000001</v>
      </c>
      <c r="P302">
        <v>3.8670263290000002</v>
      </c>
      <c r="Q302">
        <v>421.00521850000001</v>
      </c>
      <c r="R302">
        <v>0.35006549949999999</v>
      </c>
      <c r="S302">
        <v>421.00521850000001</v>
      </c>
      <c r="T302">
        <v>4.9614567760000003</v>
      </c>
      <c r="U302">
        <v>421.00521850000001</v>
      </c>
      <c r="V302">
        <v>0.34626820679999998</v>
      </c>
      <c r="W302">
        <v>421.00521850000001</v>
      </c>
      <c r="X302">
        <v>3.8256599900000001</v>
      </c>
      <c r="Y302">
        <v>421.00521850000001</v>
      </c>
      <c r="Z302">
        <v>0.35214182729999999</v>
      </c>
      <c r="AB302">
        <v>421.00521850000001</v>
      </c>
      <c r="AC302">
        <f t="shared" si="19"/>
        <v>-9.4688345193999996</v>
      </c>
      <c r="AD302">
        <f t="shared" si="20"/>
        <v>-3.5169608295000003</v>
      </c>
      <c r="AF302">
        <v>421.00521850000001</v>
      </c>
      <c r="AG302">
        <f t="shared" si="21"/>
        <v>-9.4513704474000004</v>
      </c>
      <c r="AH302">
        <f t="shared" si="22"/>
        <v>-3.5121850405000004</v>
      </c>
    </row>
    <row r="303" spans="1:34">
      <c r="A303">
        <v>419.9270325</v>
      </c>
      <c r="B303">
        <v>2.8062300759999999E-2</v>
      </c>
      <c r="C303">
        <v>419.9270325</v>
      </c>
      <c r="D303">
        <v>10</v>
      </c>
      <c r="E303">
        <v>419.9270325</v>
      </c>
      <c r="F303">
        <v>0.58734440799999998</v>
      </c>
      <c r="G303">
        <v>419.9270325</v>
      </c>
      <c r="H303">
        <v>10</v>
      </c>
      <c r="I303">
        <v>419.9270325</v>
      </c>
      <c r="J303">
        <v>0.52544808389999997</v>
      </c>
      <c r="K303">
        <v>419.9270325</v>
      </c>
      <c r="L303">
        <v>10</v>
      </c>
      <c r="M303">
        <v>419.9270325</v>
      </c>
      <c r="N303">
        <v>0.53931361440000003</v>
      </c>
      <c r="O303">
        <v>419.9270325</v>
      </c>
      <c r="P303">
        <v>3.7921283250000002</v>
      </c>
      <c r="Q303">
        <v>419.9270325</v>
      </c>
      <c r="R303">
        <v>0.38163411619999998</v>
      </c>
      <c r="S303">
        <v>419.9270325</v>
      </c>
      <c r="T303">
        <v>3.5212080480000001</v>
      </c>
      <c r="U303">
        <v>419.9270325</v>
      </c>
      <c r="V303">
        <v>0.37587699289999998</v>
      </c>
      <c r="W303">
        <v>419.9270325</v>
      </c>
      <c r="X303">
        <v>3.7870044709999999</v>
      </c>
      <c r="Y303">
        <v>419.9270325</v>
      </c>
      <c r="Z303">
        <v>0.38044065240000002</v>
      </c>
      <c r="AB303">
        <v>419.9270325</v>
      </c>
      <c r="AC303">
        <f t="shared" si="19"/>
        <v>-9.4126555920000001</v>
      </c>
      <c r="AD303">
        <f t="shared" si="20"/>
        <v>-3.4104942088000003</v>
      </c>
      <c r="AF303">
        <v>419.9270325</v>
      </c>
      <c r="AG303">
        <f t="shared" si="21"/>
        <v>-9.3951915200000009</v>
      </c>
      <c r="AH303">
        <f t="shared" si="22"/>
        <v>-3.4057184198000003</v>
      </c>
    </row>
    <row r="304" spans="1:34">
      <c r="A304">
        <v>419.00274660000002</v>
      </c>
      <c r="B304">
        <v>2.7334265409999999E-2</v>
      </c>
      <c r="C304">
        <v>419.00274660000002</v>
      </c>
      <c r="D304">
        <v>10</v>
      </c>
      <c r="E304">
        <v>419.00274660000002</v>
      </c>
      <c r="F304">
        <v>0.64498376850000005</v>
      </c>
      <c r="G304">
        <v>419.00274660000002</v>
      </c>
      <c r="H304">
        <v>3.5003416540000001</v>
      </c>
      <c r="I304">
        <v>419.00274660000002</v>
      </c>
      <c r="J304">
        <v>0.57466977829999999</v>
      </c>
      <c r="K304">
        <v>419.00274660000002</v>
      </c>
      <c r="L304">
        <v>3.957251549</v>
      </c>
      <c r="M304">
        <v>419.00274660000002</v>
      </c>
      <c r="N304">
        <v>0.59027159210000002</v>
      </c>
      <c r="O304">
        <v>419.00274660000002</v>
      </c>
      <c r="P304">
        <v>10</v>
      </c>
      <c r="Q304">
        <v>419.00274660000002</v>
      </c>
      <c r="R304">
        <v>0.41269057990000002</v>
      </c>
      <c r="S304">
        <v>419.00274660000002</v>
      </c>
      <c r="T304">
        <v>3.662751198</v>
      </c>
      <c r="U304">
        <v>419.00274660000002</v>
      </c>
      <c r="V304">
        <v>0.40539330239999999</v>
      </c>
      <c r="W304">
        <v>419.00274660000002</v>
      </c>
      <c r="X304">
        <v>3.7089006900000001</v>
      </c>
      <c r="Y304">
        <v>419.00274660000002</v>
      </c>
      <c r="Z304">
        <v>0.4092467427</v>
      </c>
      <c r="AB304">
        <v>419.00274660000002</v>
      </c>
      <c r="AC304">
        <f t="shared" si="19"/>
        <v>-9.3550162315000005</v>
      </c>
      <c r="AD304">
        <f t="shared" si="20"/>
        <v>-9.5873094201000004</v>
      </c>
      <c r="AF304">
        <v>419.00274660000002</v>
      </c>
      <c r="AG304">
        <f t="shared" si="21"/>
        <v>-9.3375521595000013</v>
      </c>
      <c r="AH304">
        <f t="shared" si="22"/>
        <v>-9.5825336311000004</v>
      </c>
    </row>
    <row r="305" spans="1:34">
      <c r="A305">
        <v>417.92419430000001</v>
      </c>
      <c r="B305">
        <v>2.7259204540000002E-2</v>
      </c>
      <c r="C305">
        <v>417.92419430000001</v>
      </c>
      <c r="D305">
        <v>10</v>
      </c>
      <c r="E305">
        <v>417.92419430000001</v>
      </c>
      <c r="F305">
        <v>0.71486991639999997</v>
      </c>
      <c r="G305">
        <v>417.92419430000001</v>
      </c>
      <c r="H305">
        <v>4.1695494650000002</v>
      </c>
      <c r="I305">
        <v>417.92419430000001</v>
      </c>
      <c r="J305">
        <v>0.63351428509999996</v>
      </c>
      <c r="K305">
        <v>417.92419430000001</v>
      </c>
      <c r="L305">
        <v>10</v>
      </c>
      <c r="M305">
        <v>417.92419430000001</v>
      </c>
      <c r="N305">
        <v>0.64937621359999997</v>
      </c>
      <c r="O305">
        <v>417.92419430000001</v>
      </c>
      <c r="P305">
        <v>3.6105198860000001</v>
      </c>
      <c r="Q305">
        <v>417.92419430000001</v>
      </c>
      <c r="R305">
        <v>0.45035481449999998</v>
      </c>
      <c r="S305">
        <v>417.92419430000001</v>
      </c>
      <c r="T305">
        <v>3.8306965829999999</v>
      </c>
      <c r="U305">
        <v>417.92419430000001</v>
      </c>
      <c r="V305">
        <v>0.4409388602</v>
      </c>
      <c r="W305">
        <v>417.92419430000001</v>
      </c>
      <c r="X305">
        <v>4.0966920849999999</v>
      </c>
      <c r="Y305">
        <v>417.92419430000001</v>
      </c>
      <c r="Z305">
        <v>0.4443806112</v>
      </c>
      <c r="AB305">
        <v>417.92419430000001</v>
      </c>
      <c r="AC305">
        <f t="shared" si="19"/>
        <v>-9.2851300836000004</v>
      </c>
      <c r="AD305">
        <f t="shared" si="20"/>
        <v>-3.1601650715000003</v>
      </c>
      <c r="AF305">
        <v>417.92419430000001</v>
      </c>
      <c r="AG305">
        <f t="shared" si="21"/>
        <v>-9.2676660116000011</v>
      </c>
      <c r="AH305">
        <f t="shared" si="22"/>
        <v>-3.1553892825000003</v>
      </c>
    </row>
    <row r="306" spans="1:34">
      <c r="A306">
        <v>416.99954220000001</v>
      </c>
      <c r="B306">
        <v>2.7153871949999998E-2</v>
      </c>
      <c r="C306">
        <v>416.99954220000001</v>
      </c>
      <c r="D306">
        <v>10</v>
      </c>
      <c r="E306">
        <v>416.99954220000001</v>
      </c>
      <c r="F306">
        <v>0.76794970039999999</v>
      </c>
      <c r="G306">
        <v>416.99954220000001</v>
      </c>
      <c r="H306">
        <v>3.7500848769999999</v>
      </c>
      <c r="I306">
        <v>416.99954220000001</v>
      </c>
      <c r="J306">
        <v>0.68036121130000005</v>
      </c>
      <c r="K306">
        <v>416.99954220000001</v>
      </c>
      <c r="L306">
        <v>10</v>
      </c>
      <c r="M306">
        <v>416.99954220000001</v>
      </c>
      <c r="N306">
        <v>0.69777023790000003</v>
      </c>
      <c r="O306">
        <v>416.99954220000001</v>
      </c>
      <c r="P306">
        <v>3.3309919830000001</v>
      </c>
      <c r="Q306">
        <v>416.99954220000001</v>
      </c>
      <c r="R306">
        <v>0.47992748019999998</v>
      </c>
      <c r="S306">
        <v>416.99954220000001</v>
      </c>
      <c r="T306">
        <v>3.775936127</v>
      </c>
      <c r="U306">
        <v>416.99954220000001</v>
      </c>
      <c r="V306">
        <v>0.46839764709999998</v>
      </c>
      <c r="W306">
        <v>416.99954220000001</v>
      </c>
      <c r="X306">
        <v>3.1713581089999998</v>
      </c>
      <c r="Y306">
        <v>416.99954220000001</v>
      </c>
      <c r="Z306">
        <v>0.47079098219999999</v>
      </c>
      <c r="AB306">
        <v>416.99954220000001</v>
      </c>
      <c r="AC306">
        <f t="shared" si="19"/>
        <v>-9.2320502996000009</v>
      </c>
      <c r="AD306">
        <f t="shared" si="20"/>
        <v>-2.8510645027999999</v>
      </c>
      <c r="AF306">
        <v>416.99954220000001</v>
      </c>
      <c r="AG306">
        <f t="shared" si="21"/>
        <v>-9.2145862276000017</v>
      </c>
      <c r="AH306">
        <f t="shared" si="22"/>
        <v>-2.8462887137999999</v>
      </c>
    </row>
    <row r="307" spans="1:34">
      <c r="A307">
        <v>416.07479860000001</v>
      </c>
      <c r="B307">
        <v>2.703476325E-2</v>
      </c>
      <c r="C307">
        <v>416.07479860000001</v>
      </c>
      <c r="D307">
        <v>3.7858700750000001</v>
      </c>
      <c r="E307">
        <v>416.07479860000001</v>
      </c>
      <c r="F307">
        <v>0.80969119069999995</v>
      </c>
      <c r="G307">
        <v>416.07479860000001</v>
      </c>
      <c r="H307">
        <v>4.3081445690000004</v>
      </c>
      <c r="I307">
        <v>416.07479860000001</v>
      </c>
      <c r="J307">
        <v>0.71642082929999995</v>
      </c>
      <c r="K307">
        <v>416.07479860000001</v>
      </c>
      <c r="L307">
        <v>4.2238516810000002</v>
      </c>
      <c r="M307">
        <v>416.07479860000001</v>
      </c>
      <c r="N307">
        <v>0.73428499700000005</v>
      </c>
      <c r="O307">
        <v>416.07479860000001</v>
      </c>
      <c r="P307">
        <v>10</v>
      </c>
      <c r="Q307">
        <v>416.07479860000001</v>
      </c>
      <c r="R307">
        <v>0.50362420080000003</v>
      </c>
      <c r="S307">
        <v>416.07479860000001</v>
      </c>
      <c r="T307">
        <v>3.6898431779999998</v>
      </c>
      <c r="U307">
        <v>416.07479860000001</v>
      </c>
      <c r="V307">
        <v>0.48980087039999998</v>
      </c>
      <c r="W307">
        <v>416.07479860000001</v>
      </c>
      <c r="X307">
        <v>3.7584819789999999</v>
      </c>
      <c r="Y307">
        <v>416.07479860000001</v>
      </c>
      <c r="Z307">
        <v>0.4918135703</v>
      </c>
      <c r="AB307">
        <v>416.07479860000001</v>
      </c>
      <c r="AC307">
        <f t="shared" si="19"/>
        <v>-2.9761788843000003</v>
      </c>
      <c r="AD307">
        <f t="shared" si="20"/>
        <v>-9.4963757991999991</v>
      </c>
      <c r="AF307">
        <v>416.07479860000001</v>
      </c>
      <c r="AG307">
        <f t="shared" si="21"/>
        <v>-2.9587148123000002</v>
      </c>
      <c r="AH307">
        <f t="shared" si="22"/>
        <v>-9.4916000101999991</v>
      </c>
    </row>
    <row r="308" spans="1:34">
      <c r="A308">
        <v>414.99569700000001</v>
      </c>
      <c r="B308">
        <v>2.6822801680000001E-2</v>
      </c>
      <c r="C308">
        <v>414.99569700000001</v>
      </c>
      <c r="D308">
        <v>4.2706332209999998</v>
      </c>
      <c r="E308">
        <v>414.99569700000001</v>
      </c>
      <c r="F308">
        <v>0.85286122559999999</v>
      </c>
      <c r="G308">
        <v>414.99569700000001</v>
      </c>
      <c r="H308">
        <v>10</v>
      </c>
      <c r="I308">
        <v>414.99569700000001</v>
      </c>
      <c r="J308">
        <v>0.75234037639999995</v>
      </c>
      <c r="K308">
        <v>414.99569700000001</v>
      </c>
      <c r="L308">
        <v>4.3467864990000002</v>
      </c>
      <c r="M308">
        <v>414.99569700000001</v>
      </c>
      <c r="N308">
        <v>0.7700542212</v>
      </c>
      <c r="O308">
        <v>414.99569700000001</v>
      </c>
      <c r="P308">
        <v>3.7279438969999998</v>
      </c>
      <c r="Q308">
        <v>414.99569700000001</v>
      </c>
      <c r="R308">
        <v>0.52800393099999998</v>
      </c>
      <c r="S308">
        <v>414.99569700000001</v>
      </c>
      <c r="T308">
        <v>4.1225810049999998</v>
      </c>
      <c r="U308">
        <v>414.99569700000001</v>
      </c>
      <c r="V308">
        <v>0.5112134814</v>
      </c>
      <c r="W308">
        <v>414.99569700000001</v>
      </c>
      <c r="X308">
        <v>4.0967102049999999</v>
      </c>
      <c r="Y308">
        <v>414.99569700000001</v>
      </c>
      <c r="Z308">
        <v>0.51261621710000005</v>
      </c>
      <c r="AB308">
        <v>414.99569700000001</v>
      </c>
      <c r="AC308">
        <f t="shared" si="19"/>
        <v>-3.4177719953999999</v>
      </c>
      <c r="AD308">
        <f t="shared" si="20"/>
        <v>-3.1999399659999996</v>
      </c>
      <c r="AF308">
        <v>414.99569700000001</v>
      </c>
      <c r="AG308">
        <f t="shared" si="21"/>
        <v>-3.4003079233999998</v>
      </c>
      <c r="AH308">
        <f t="shared" si="22"/>
        <v>-3.1951641769999997</v>
      </c>
    </row>
    <row r="309" spans="1:34">
      <c r="A309">
        <v>414.07061770000001</v>
      </c>
      <c r="B309">
        <v>2.6650190349999998E-2</v>
      </c>
      <c r="C309">
        <v>414.07061770000001</v>
      </c>
      <c r="D309">
        <v>10</v>
      </c>
      <c r="E309">
        <v>414.07061770000001</v>
      </c>
      <c r="F309">
        <v>0.87053072450000002</v>
      </c>
      <c r="G309">
        <v>414.07061770000001</v>
      </c>
      <c r="H309">
        <v>3.67199111</v>
      </c>
      <c r="I309">
        <v>414.07061770000001</v>
      </c>
      <c r="J309">
        <v>0.76725077630000005</v>
      </c>
      <c r="K309">
        <v>414.07061770000001</v>
      </c>
      <c r="L309">
        <v>4.755202293</v>
      </c>
      <c r="M309">
        <v>414.07061770000001</v>
      </c>
      <c r="N309">
        <v>0.78523969650000003</v>
      </c>
      <c r="O309">
        <v>414.07061770000001</v>
      </c>
      <c r="P309">
        <v>3.427405357</v>
      </c>
      <c r="Q309">
        <v>414.07061770000001</v>
      </c>
      <c r="R309">
        <v>0.54068928959999996</v>
      </c>
      <c r="S309">
        <v>414.07061770000001</v>
      </c>
      <c r="T309">
        <v>3.549818277</v>
      </c>
      <c r="U309">
        <v>414.07061770000001</v>
      </c>
      <c r="V309">
        <v>0.5214233398</v>
      </c>
      <c r="W309">
        <v>414.07061770000001</v>
      </c>
      <c r="X309">
        <v>3.4186058039999998</v>
      </c>
      <c r="Y309">
        <v>414.07061770000001</v>
      </c>
      <c r="Z309">
        <v>0.52177584170000002</v>
      </c>
      <c r="AB309">
        <v>414.07061770000001</v>
      </c>
      <c r="AC309">
        <f t="shared" si="19"/>
        <v>-9.1294692755</v>
      </c>
      <c r="AD309">
        <f t="shared" si="20"/>
        <v>-2.8867160674000001</v>
      </c>
      <c r="AF309">
        <v>414.07061770000001</v>
      </c>
      <c r="AG309">
        <f t="shared" si="21"/>
        <v>-9.1120052035000008</v>
      </c>
      <c r="AH309">
        <f t="shared" si="22"/>
        <v>-2.8819402784000001</v>
      </c>
    </row>
    <row r="310" spans="1:34">
      <c r="A310">
        <v>412.99118040000002</v>
      </c>
      <c r="B310">
        <v>2.6409283280000001E-2</v>
      </c>
      <c r="C310">
        <v>412.99118040000002</v>
      </c>
      <c r="D310">
        <v>3.7039775850000001</v>
      </c>
      <c r="E310">
        <v>412.99118040000002</v>
      </c>
      <c r="F310">
        <v>0.86780810360000005</v>
      </c>
      <c r="G310">
        <v>412.99118040000002</v>
      </c>
      <c r="H310">
        <v>3.5693628789999998</v>
      </c>
      <c r="I310">
        <v>412.99118040000002</v>
      </c>
      <c r="J310">
        <v>0.76376366620000002</v>
      </c>
      <c r="K310">
        <v>412.99118040000002</v>
      </c>
      <c r="L310">
        <v>3.4630568030000002</v>
      </c>
      <c r="M310">
        <v>412.99118040000002</v>
      </c>
      <c r="N310">
        <v>0.78140437600000001</v>
      </c>
      <c r="O310">
        <v>412.99118040000002</v>
      </c>
      <c r="P310">
        <v>3.95639801</v>
      </c>
      <c r="Q310">
        <v>412.99118040000002</v>
      </c>
      <c r="R310">
        <v>0.54386848210000005</v>
      </c>
      <c r="S310">
        <v>412.99118040000002</v>
      </c>
      <c r="T310">
        <v>4.5729727750000002</v>
      </c>
      <c r="U310">
        <v>412.99118040000002</v>
      </c>
      <c r="V310">
        <v>0.52204126120000005</v>
      </c>
      <c r="W310">
        <v>412.99118040000002</v>
      </c>
      <c r="X310">
        <v>10</v>
      </c>
      <c r="Y310">
        <v>412.99118040000002</v>
      </c>
      <c r="Z310">
        <v>0.52137202019999995</v>
      </c>
      <c r="AB310">
        <v>412.99118040000002</v>
      </c>
      <c r="AC310">
        <f t="shared" si="19"/>
        <v>-2.8361694813999998</v>
      </c>
      <c r="AD310">
        <f t="shared" si="20"/>
        <v>-3.4125295278999999</v>
      </c>
      <c r="AF310">
        <v>412.99118040000002</v>
      </c>
      <c r="AG310">
        <f t="shared" si="21"/>
        <v>-2.8187054093999997</v>
      </c>
      <c r="AH310">
        <f t="shared" si="22"/>
        <v>-3.4077537388999999</v>
      </c>
    </row>
    <row r="311" spans="1:34">
      <c r="A311">
        <v>412.06576539999998</v>
      </c>
      <c r="B311">
        <v>2.6151930909999999E-2</v>
      </c>
      <c r="C311">
        <v>412.06576539999998</v>
      </c>
      <c r="D311">
        <v>3.3973007200000001</v>
      </c>
      <c r="E311">
        <v>412.06576539999998</v>
      </c>
      <c r="F311">
        <v>0.84848874809999997</v>
      </c>
      <c r="G311">
        <v>412.06576539999998</v>
      </c>
      <c r="H311">
        <v>10</v>
      </c>
      <c r="I311">
        <v>412.06576539999998</v>
      </c>
      <c r="J311">
        <v>0.74745023249999998</v>
      </c>
      <c r="K311">
        <v>412.06576539999998</v>
      </c>
      <c r="L311">
        <v>4.4947838779999998</v>
      </c>
      <c r="M311">
        <v>412.06576539999998</v>
      </c>
      <c r="N311">
        <v>0.76260441540000001</v>
      </c>
      <c r="O311">
        <v>412.06576539999998</v>
      </c>
      <c r="P311">
        <v>3.7134442330000001</v>
      </c>
      <c r="Q311">
        <v>412.06576539999998</v>
      </c>
      <c r="R311">
        <v>0.53903406860000003</v>
      </c>
      <c r="S311">
        <v>412.06576539999998</v>
      </c>
      <c r="T311">
        <v>4.1579275129999997</v>
      </c>
      <c r="U311">
        <v>412.06576539999998</v>
      </c>
      <c r="V311">
        <v>0.51469081640000003</v>
      </c>
      <c r="W311">
        <v>412.06576539999998</v>
      </c>
      <c r="X311">
        <v>3.21177125</v>
      </c>
      <c r="Y311">
        <v>412.06576539999998</v>
      </c>
      <c r="Z311">
        <v>0.51326084139999995</v>
      </c>
      <c r="AB311">
        <v>412.06576539999998</v>
      </c>
      <c r="AC311">
        <f t="shared" si="19"/>
        <v>-2.5488119719000002</v>
      </c>
      <c r="AD311">
        <f t="shared" si="20"/>
        <v>-3.1744101644000002</v>
      </c>
      <c r="AF311">
        <v>412.06576539999998</v>
      </c>
      <c r="AG311">
        <f t="shared" si="21"/>
        <v>-2.5313478999000001</v>
      </c>
      <c r="AH311">
        <f t="shared" si="22"/>
        <v>-3.1696343754000003</v>
      </c>
    </row>
    <row r="312" spans="1:34">
      <c r="A312">
        <v>410.98596190000001</v>
      </c>
      <c r="B312">
        <v>2.585349046E-2</v>
      </c>
      <c r="C312">
        <v>410.98596190000001</v>
      </c>
      <c r="D312">
        <v>3.475037098</v>
      </c>
      <c r="E312">
        <v>410.98596190000001</v>
      </c>
      <c r="F312">
        <v>0.81593662499999997</v>
      </c>
      <c r="G312">
        <v>410.98596190000001</v>
      </c>
      <c r="H312">
        <v>4.0612587930000004</v>
      </c>
      <c r="I312">
        <v>410.98596190000001</v>
      </c>
      <c r="J312">
        <v>0.71963953970000005</v>
      </c>
      <c r="K312">
        <v>410.98596190000001</v>
      </c>
      <c r="L312">
        <v>4.8679471019999996</v>
      </c>
      <c r="M312">
        <v>410.98596190000001</v>
      </c>
      <c r="N312">
        <v>0.7323898673</v>
      </c>
      <c r="O312">
        <v>410.98596190000001</v>
      </c>
      <c r="P312">
        <v>3.4348933700000002</v>
      </c>
      <c r="Q312">
        <v>410.98596190000001</v>
      </c>
      <c r="R312">
        <v>0.52877295020000004</v>
      </c>
      <c r="S312">
        <v>410.98596190000001</v>
      </c>
      <c r="T312">
        <v>3.8870017529999998</v>
      </c>
      <c r="U312">
        <v>410.98596190000001</v>
      </c>
      <c r="V312">
        <v>0.50191336870000003</v>
      </c>
      <c r="W312">
        <v>410.98596190000001</v>
      </c>
      <c r="X312">
        <v>3.6008138660000002</v>
      </c>
      <c r="Y312">
        <v>410.98596190000001</v>
      </c>
      <c r="Z312">
        <v>0.49937048550000002</v>
      </c>
      <c r="AB312">
        <v>410.98596190000001</v>
      </c>
      <c r="AC312">
        <f t="shared" si="19"/>
        <v>-2.6591004730000001</v>
      </c>
      <c r="AD312">
        <f t="shared" si="20"/>
        <v>-2.9061204198000001</v>
      </c>
      <c r="AF312">
        <v>410.98596190000001</v>
      </c>
      <c r="AG312">
        <f t="shared" si="21"/>
        <v>-2.641636401</v>
      </c>
      <c r="AH312">
        <f t="shared" si="22"/>
        <v>-2.9013446308000002</v>
      </c>
    </row>
    <row r="313" spans="1:34">
      <c r="A313">
        <v>410.06027219999999</v>
      </c>
      <c r="B313">
        <v>2.5755064559999999E-2</v>
      </c>
      <c r="C313">
        <v>410.06027219999999</v>
      </c>
      <c r="D313">
        <v>3.6494538780000001</v>
      </c>
      <c r="E313">
        <v>410.06027219999999</v>
      </c>
      <c r="F313">
        <v>0.78690582509999996</v>
      </c>
      <c r="G313">
        <v>410.06027219999999</v>
      </c>
      <c r="H313">
        <v>3.7153973580000001</v>
      </c>
      <c r="I313">
        <v>410.06027219999999</v>
      </c>
      <c r="J313">
        <v>0.69418865439999999</v>
      </c>
      <c r="K313">
        <v>410.06027219999999</v>
      </c>
      <c r="L313">
        <v>3.9057631490000002</v>
      </c>
      <c r="M313">
        <v>410.06027219999999</v>
      </c>
      <c r="N313">
        <v>0.70501947399999998</v>
      </c>
      <c r="O313">
        <v>410.06027219999999</v>
      </c>
      <c r="P313">
        <v>4.1656699179999999</v>
      </c>
      <c r="Q313">
        <v>410.06027219999999</v>
      </c>
      <c r="R313">
        <v>0.52016973499999997</v>
      </c>
      <c r="S313">
        <v>410.06027219999999</v>
      </c>
      <c r="T313">
        <v>3.8032991890000001</v>
      </c>
      <c r="U313">
        <v>410.06027219999999</v>
      </c>
      <c r="V313">
        <v>0.49032941460000001</v>
      </c>
      <c r="W313">
        <v>410.06027219999999</v>
      </c>
      <c r="X313">
        <v>10</v>
      </c>
      <c r="Y313">
        <v>410.06027219999999</v>
      </c>
      <c r="Z313">
        <v>0.48693212870000002</v>
      </c>
      <c r="AB313">
        <v>410.06027219999999</v>
      </c>
      <c r="AC313">
        <f t="shared" si="19"/>
        <v>-2.8625480529000003</v>
      </c>
      <c r="AD313">
        <f t="shared" si="20"/>
        <v>-3.6455001829999998</v>
      </c>
      <c r="AF313">
        <v>410.06027219999999</v>
      </c>
      <c r="AG313">
        <f t="shared" si="21"/>
        <v>-2.8450839809000001</v>
      </c>
      <c r="AH313">
        <f t="shared" si="22"/>
        <v>-3.6407243939999998</v>
      </c>
    </row>
    <row r="314" spans="1:34">
      <c r="A314">
        <v>408.98010249999999</v>
      </c>
      <c r="B314">
        <v>2.5485334920000002E-2</v>
      </c>
      <c r="C314">
        <v>408.98010249999999</v>
      </c>
      <c r="D314">
        <v>3.1808190349999999</v>
      </c>
      <c r="E314">
        <v>408.98010249999999</v>
      </c>
      <c r="F314">
        <v>0.7464615107</v>
      </c>
      <c r="G314">
        <v>408.98010249999999</v>
      </c>
      <c r="H314">
        <v>10</v>
      </c>
      <c r="I314">
        <v>408.98010249999999</v>
      </c>
      <c r="J314">
        <v>0.65781116490000002</v>
      </c>
      <c r="K314">
        <v>408.98010249999999</v>
      </c>
      <c r="L314">
        <v>3.3183228969999998</v>
      </c>
      <c r="M314">
        <v>408.98010249999999</v>
      </c>
      <c r="N314">
        <v>0.66609597210000004</v>
      </c>
      <c r="O314">
        <v>408.98010249999999</v>
      </c>
      <c r="P314">
        <v>4.4463968280000001</v>
      </c>
      <c r="Q314">
        <v>408.98010249999999</v>
      </c>
      <c r="R314">
        <v>0.50762194400000005</v>
      </c>
      <c r="S314">
        <v>408.98010249999999</v>
      </c>
      <c r="T314">
        <v>3.7069017889999998</v>
      </c>
      <c r="U314">
        <v>408.98010249999999</v>
      </c>
      <c r="V314">
        <v>0.47421157359999999</v>
      </c>
      <c r="W314">
        <v>408.98010249999999</v>
      </c>
      <c r="X314">
        <v>3.6706826690000001</v>
      </c>
      <c r="Y314">
        <v>408.98010249999999</v>
      </c>
      <c r="Z314">
        <v>0.4696646035</v>
      </c>
      <c r="AB314">
        <v>408.98010249999999</v>
      </c>
      <c r="AC314">
        <f t="shared" si="19"/>
        <v>-2.4343575242999997</v>
      </c>
      <c r="AD314">
        <f t="shared" si="20"/>
        <v>-3.9387748839999999</v>
      </c>
      <c r="AF314">
        <v>408.98010249999999</v>
      </c>
      <c r="AG314">
        <f t="shared" si="21"/>
        <v>-2.4168934522999996</v>
      </c>
      <c r="AH314">
        <f t="shared" si="22"/>
        <v>-3.9339990949999999</v>
      </c>
    </row>
    <row r="315" spans="1:34">
      <c r="A315">
        <v>408.05407709999997</v>
      </c>
      <c r="B315">
        <v>2.5269407779999999E-2</v>
      </c>
      <c r="C315">
        <v>408.05407709999997</v>
      </c>
      <c r="D315">
        <v>4.2951636310000003</v>
      </c>
      <c r="E315">
        <v>408.05407709999997</v>
      </c>
      <c r="F315">
        <v>0.70784258840000003</v>
      </c>
      <c r="G315">
        <v>408.05407709999997</v>
      </c>
      <c r="H315">
        <v>10</v>
      </c>
      <c r="I315">
        <v>408.05407709999997</v>
      </c>
      <c r="J315">
        <v>0.62499308590000002</v>
      </c>
      <c r="K315">
        <v>408.05407709999997</v>
      </c>
      <c r="L315">
        <v>10</v>
      </c>
      <c r="M315">
        <v>408.05407709999997</v>
      </c>
      <c r="N315">
        <v>0.63155406709999995</v>
      </c>
      <c r="O315">
        <v>408.05407709999997</v>
      </c>
      <c r="P315">
        <v>3.4412224290000002</v>
      </c>
      <c r="Q315">
        <v>408.05407709999997</v>
      </c>
      <c r="R315">
        <v>0.4976582229</v>
      </c>
      <c r="S315">
        <v>408.05407709999997</v>
      </c>
      <c r="T315">
        <v>3.7290754320000001</v>
      </c>
      <c r="U315">
        <v>408.05407709999997</v>
      </c>
      <c r="V315">
        <v>0.46055534479999999</v>
      </c>
      <c r="W315">
        <v>408.05407709999997</v>
      </c>
      <c r="X315">
        <v>10</v>
      </c>
      <c r="Y315">
        <v>408.05407709999997</v>
      </c>
      <c r="Z315">
        <v>0.45378121729999998</v>
      </c>
      <c r="AB315">
        <v>408.05407709999997</v>
      </c>
      <c r="AC315">
        <f t="shared" si="19"/>
        <v>-3.5873210426000002</v>
      </c>
      <c r="AD315">
        <f t="shared" si="20"/>
        <v>-2.9435642061</v>
      </c>
      <c r="AF315">
        <v>408.05407709999997</v>
      </c>
      <c r="AG315">
        <f t="shared" si="21"/>
        <v>-3.5698569706000001</v>
      </c>
      <c r="AH315">
        <f t="shared" si="22"/>
        <v>-2.9387884171</v>
      </c>
    </row>
    <row r="316" spans="1:34">
      <c r="A316">
        <v>406.9735718</v>
      </c>
      <c r="B316">
        <v>2.5028057400000001E-2</v>
      </c>
      <c r="C316">
        <v>406.9735718</v>
      </c>
      <c r="D316">
        <v>10</v>
      </c>
      <c r="E316">
        <v>406.9735718</v>
      </c>
      <c r="F316">
        <v>0.67290669680000004</v>
      </c>
      <c r="G316">
        <v>406.9735718</v>
      </c>
      <c r="H316">
        <v>3.3662414549999999</v>
      </c>
      <c r="I316">
        <v>406.9735718</v>
      </c>
      <c r="J316">
        <v>0.59571206570000002</v>
      </c>
      <c r="K316">
        <v>406.9735718</v>
      </c>
      <c r="L316">
        <v>3.2876222130000001</v>
      </c>
      <c r="M316">
        <v>406.9735718</v>
      </c>
      <c r="N316">
        <v>0.59800094370000001</v>
      </c>
      <c r="O316">
        <v>406.9735718</v>
      </c>
      <c r="P316">
        <v>4.0080890660000001</v>
      </c>
      <c r="Q316">
        <v>406.9735718</v>
      </c>
      <c r="R316">
        <v>0.49018335340000002</v>
      </c>
      <c r="S316">
        <v>406.9735718</v>
      </c>
      <c r="T316">
        <v>3.6265830989999999</v>
      </c>
      <c r="U316">
        <v>406.9735718</v>
      </c>
      <c r="V316">
        <v>0.44858840109999998</v>
      </c>
      <c r="W316">
        <v>406.9735718</v>
      </c>
      <c r="X316">
        <v>3.305620432</v>
      </c>
      <c r="Y316">
        <v>406.9735718</v>
      </c>
      <c r="Z316">
        <v>0.44015035029999999</v>
      </c>
      <c r="AB316">
        <v>406.9735718</v>
      </c>
      <c r="AC316">
        <f t="shared" si="19"/>
        <v>-9.3270933031999999</v>
      </c>
      <c r="AD316">
        <f t="shared" si="20"/>
        <v>-3.5179057126000002</v>
      </c>
      <c r="AF316">
        <v>406.9735718</v>
      </c>
      <c r="AG316">
        <f t="shared" si="21"/>
        <v>-9.3096292312000006</v>
      </c>
      <c r="AH316">
        <f t="shared" si="22"/>
        <v>-3.5131299236000002</v>
      </c>
    </row>
    <row r="317" spans="1:34">
      <c r="A317">
        <v>406.04724119999997</v>
      </c>
      <c r="B317">
        <v>2.492877655E-2</v>
      </c>
      <c r="C317">
        <v>406.04724119999997</v>
      </c>
      <c r="D317">
        <v>10</v>
      </c>
      <c r="E317">
        <v>406.04724119999997</v>
      </c>
      <c r="F317">
        <v>0.64483022690000003</v>
      </c>
      <c r="G317">
        <v>406.04724119999997</v>
      </c>
      <c r="H317">
        <v>5.3772969249999996</v>
      </c>
      <c r="I317">
        <v>406.04724119999997</v>
      </c>
      <c r="J317">
        <v>0.57166415449999997</v>
      </c>
      <c r="K317">
        <v>406.04724119999997</v>
      </c>
      <c r="L317">
        <v>10</v>
      </c>
      <c r="M317">
        <v>406.04724119999997</v>
      </c>
      <c r="N317">
        <v>0.57162082199999997</v>
      </c>
      <c r="O317">
        <v>406.04724119999997</v>
      </c>
      <c r="P317">
        <v>3.8595061300000002</v>
      </c>
      <c r="Q317">
        <v>406.04724119999997</v>
      </c>
      <c r="R317">
        <v>0.4855825305</v>
      </c>
      <c r="S317">
        <v>406.04724119999997</v>
      </c>
      <c r="T317">
        <v>3.4863300320000001</v>
      </c>
      <c r="U317">
        <v>406.04724119999997</v>
      </c>
      <c r="V317">
        <v>0.44053626060000001</v>
      </c>
      <c r="W317">
        <v>406.04724119999997</v>
      </c>
      <c r="X317">
        <v>3.586014509</v>
      </c>
      <c r="Y317">
        <v>406.04724119999997</v>
      </c>
      <c r="Z317">
        <v>0.42999064920000002</v>
      </c>
      <c r="AB317">
        <v>406.04724119999997</v>
      </c>
      <c r="AC317">
        <f t="shared" si="19"/>
        <v>-9.3551697731000001</v>
      </c>
      <c r="AD317">
        <f t="shared" si="20"/>
        <v>-3.3739235995000003</v>
      </c>
      <c r="AF317">
        <v>406.04724119999997</v>
      </c>
      <c r="AG317">
        <f t="shared" si="21"/>
        <v>-9.3377057011000009</v>
      </c>
      <c r="AH317">
        <f t="shared" si="22"/>
        <v>-3.3691478105000003</v>
      </c>
    </row>
    <row r="318" spans="1:34">
      <c r="A318">
        <v>404.96636960000001</v>
      </c>
      <c r="B318">
        <v>2.489612624E-2</v>
      </c>
      <c r="C318">
        <v>404.96636960000001</v>
      </c>
      <c r="D318">
        <v>10</v>
      </c>
      <c r="E318">
        <v>404.96636960000001</v>
      </c>
      <c r="F318">
        <v>0.61682891849999999</v>
      </c>
      <c r="G318">
        <v>404.96636960000001</v>
      </c>
      <c r="H318">
        <v>3.6794590949999999</v>
      </c>
      <c r="I318">
        <v>404.96636960000001</v>
      </c>
      <c r="J318">
        <v>0.54775273800000002</v>
      </c>
      <c r="K318">
        <v>404.96636960000001</v>
      </c>
      <c r="L318">
        <v>4.2475748060000003</v>
      </c>
      <c r="M318">
        <v>404.96636960000001</v>
      </c>
      <c r="N318">
        <v>0.5448778272</v>
      </c>
      <c r="O318">
        <v>404.96636960000001</v>
      </c>
      <c r="P318">
        <v>3.6881730560000001</v>
      </c>
      <c r="Q318">
        <v>404.96636960000001</v>
      </c>
      <c r="R318">
        <v>0.48319464919999999</v>
      </c>
      <c r="S318">
        <v>404.96636960000001</v>
      </c>
      <c r="T318">
        <v>3.4154572490000001</v>
      </c>
      <c r="U318">
        <v>404.96636960000001</v>
      </c>
      <c r="V318">
        <v>0.43310856819999999</v>
      </c>
      <c r="W318">
        <v>404.96636960000001</v>
      </c>
      <c r="X318">
        <v>3.471851826</v>
      </c>
      <c r="Y318">
        <v>404.96636960000001</v>
      </c>
      <c r="Z318">
        <v>0.42060065270000002</v>
      </c>
      <c r="AB318">
        <v>404.96636960000001</v>
      </c>
      <c r="AC318">
        <f t="shared" si="19"/>
        <v>-9.3831710815000005</v>
      </c>
      <c r="AD318">
        <f t="shared" si="20"/>
        <v>-3.2049784068</v>
      </c>
      <c r="AF318">
        <v>404.96636960000001</v>
      </c>
      <c r="AG318">
        <f t="shared" si="21"/>
        <v>-9.3657070095000012</v>
      </c>
      <c r="AH318">
        <f t="shared" si="22"/>
        <v>-3.2002026178</v>
      </c>
    </row>
    <row r="319" spans="1:34">
      <c r="A319">
        <v>404.03973389999999</v>
      </c>
      <c r="B319">
        <v>2.4620983749999999E-2</v>
      </c>
      <c r="C319">
        <v>404.03973389999999</v>
      </c>
      <c r="D319">
        <v>3.3671956060000001</v>
      </c>
      <c r="E319">
        <v>404.03973389999999</v>
      </c>
      <c r="F319">
        <v>0.59846436979999995</v>
      </c>
      <c r="G319">
        <v>404.03973389999999</v>
      </c>
      <c r="H319">
        <v>3.985673904</v>
      </c>
      <c r="I319">
        <v>404.03973389999999</v>
      </c>
      <c r="J319">
        <v>0.53185200690000001</v>
      </c>
      <c r="K319">
        <v>404.03973389999999</v>
      </c>
      <c r="L319">
        <v>3.5886220930000001</v>
      </c>
      <c r="M319">
        <v>404.03973389999999</v>
      </c>
      <c r="N319">
        <v>0.52677071090000005</v>
      </c>
      <c r="O319">
        <v>404.03973389999999</v>
      </c>
      <c r="P319">
        <v>4.1505155560000002</v>
      </c>
      <c r="Q319">
        <v>404.03973389999999</v>
      </c>
      <c r="R319">
        <v>0.48329582809999999</v>
      </c>
      <c r="S319">
        <v>404.03973389999999</v>
      </c>
      <c r="T319">
        <v>4.1741719249999996</v>
      </c>
      <c r="U319">
        <v>404.03973389999999</v>
      </c>
      <c r="V319">
        <v>0.42947807910000002</v>
      </c>
      <c r="W319">
        <v>404.03973389999999</v>
      </c>
      <c r="X319">
        <v>3.3850162030000002</v>
      </c>
      <c r="Y319">
        <v>404.03973389999999</v>
      </c>
      <c r="Z319">
        <v>0.41461595890000003</v>
      </c>
      <c r="AB319">
        <v>404.03973389999999</v>
      </c>
      <c r="AC319">
        <f t="shared" si="19"/>
        <v>-2.7687312362000003</v>
      </c>
      <c r="AD319">
        <f t="shared" si="20"/>
        <v>-3.6672197279000001</v>
      </c>
      <c r="AF319">
        <v>404.03973389999999</v>
      </c>
      <c r="AG319">
        <f t="shared" si="21"/>
        <v>-2.7512671642000002</v>
      </c>
      <c r="AH319">
        <f t="shared" si="22"/>
        <v>-3.6624439389000001</v>
      </c>
    </row>
    <row r="320" spans="1:34">
      <c r="A320">
        <v>402.95849609999999</v>
      </c>
      <c r="B320">
        <v>2.5005957110000001E-2</v>
      </c>
      <c r="C320">
        <v>402.95849609999999</v>
      </c>
      <c r="D320">
        <v>4.3330030439999998</v>
      </c>
      <c r="E320">
        <v>402.95849609999999</v>
      </c>
      <c r="F320">
        <v>0.5767531991</v>
      </c>
      <c r="G320">
        <v>402.95849609999999</v>
      </c>
      <c r="H320">
        <v>10</v>
      </c>
      <c r="I320">
        <v>402.95849609999999</v>
      </c>
      <c r="J320">
        <v>0.51416230200000002</v>
      </c>
      <c r="K320">
        <v>402.95849609999999</v>
      </c>
      <c r="L320">
        <v>4.5403475760000003</v>
      </c>
      <c r="M320">
        <v>402.95849609999999</v>
      </c>
      <c r="N320">
        <v>0.50532031060000004</v>
      </c>
      <c r="O320">
        <v>402.95849609999999</v>
      </c>
      <c r="P320">
        <v>3.5104253289999998</v>
      </c>
      <c r="Q320">
        <v>402.95849609999999</v>
      </c>
      <c r="R320">
        <v>0.48562839629999999</v>
      </c>
      <c r="S320">
        <v>402.95849609999999</v>
      </c>
      <c r="T320">
        <v>3.5205132959999998</v>
      </c>
      <c r="U320">
        <v>402.95849609999999</v>
      </c>
      <c r="V320">
        <v>0.42720946669999998</v>
      </c>
      <c r="W320">
        <v>402.95849609999999</v>
      </c>
      <c r="X320">
        <v>3.3785183430000001</v>
      </c>
      <c r="Y320">
        <v>402.95849609999999</v>
      </c>
      <c r="Z320">
        <v>0.40905165669999999</v>
      </c>
      <c r="AB320">
        <v>402.95849609999999</v>
      </c>
      <c r="AC320">
        <f t="shared" si="19"/>
        <v>-3.7562498448999997</v>
      </c>
      <c r="AD320">
        <f t="shared" si="20"/>
        <v>-3.0247969326999997</v>
      </c>
      <c r="AF320">
        <v>402.95849609999999</v>
      </c>
      <c r="AG320">
        <f t="shared" si="21"/>
        <v>-3.7387857728999996</v>
      </c>
      <c r="AH320">
        <f t="shared" si="22"/>
        <v>-3.0200211436999997</v>
      </c>
    </row>
    <row r="321" spans="1:34">
      <c r="A321">
        <v>402.03158569999999</v>
      </c>
      <c r="B321">
        <v>2.4654572829999999E-2</v>
      </c>
      <c r="C321">
        <v>402.03158569999999</v>
      </c>
      <c r="D321">
        <v>5.023145199</v>
      </c>
      <c r="E321">
        <v>402.03158569999999</v>
      </c>
      <c r="F321">
        <v>0.56020349260000002</v>
      </c>
      <c r="G321">
        <v>402.03158569999999</v>
      </c>
      <c r="H321">
        <v>3.6317582129999999</v>
      </c>
      <c r="I321">
        <v>402.03158569999999</v>
      </c>
      <c r="J321">
        <v>0.50157517190000001</v>
      </c>
      <c r="K321">
        <v>402.03158569999999</v>
      </c>
      <c r="L321">
        <v>3.6674122809999998</v>
      </c>
      <c r="M321">
        <v>402.03158569999999</v>
      </c>
      <c r="N321">
        <v>0.48963016269999998</v>
      </c>
      <c r="O321">
        <v>402.03158569999999</v>
      </c>
      <c r="P321">
        <v>5.3164172169999997</v>
      </c>
      <c r="Q321">
        <v>402.03158569999999</v>
      </c>
      <c r="R321">
        <v>0.48983001710000001</v>
      </c>
      <c r="S321">
        <v>402.03158569999999</v>
      </c>
      <c r="T321">
        <v>3.581021786</v>
      </c>
      <c r="U321">
        <v>402.03158569999999</v>
      </c>
      <c r="V321">
        <v>0.4259732068</v>
      </c>
      <c r="W321">
        <v>402.03158569999999</v>
      </c>
      <c r="X321">
        <v>2.9601480960000002</v>
      </c>
      <c r="Y321">
        <v>402.03158569999999</v>
      </c>
      <c r="Z321">
        <v>0.40576177839999999</v>
      </c>
      <c r="AB321">
        <v>402.03158569999999</v>
      </c>
      <c r="AC321">
        <f t="shared" si="19"/>
        <v>-4.4629417063999997</v>
      </c>
      <c r="AD321">
        <f t="shared" si="20"/>
        <v>-4.8265871998999996</v>
      </c>
      <c r="AF321">
        <v>402.03158569999999</v>
      </c>
      <c r="AG321">
        <f t="shared" si="21"/>
        <v>-4.4454776343999995</v>
      </c>
      <c r="AH321">
        <f t="shared" si="22"/>
        <v>-4.8218114108999997</v>
      </c>
    </row>
    <row r="322" spans="1:34">
      <c r="A322">
        <v>400.94998170000002</v>
      </c>
      <c r="B322">
        <v>2.4936562400000001E-2</v>
      </c>
      <c r="C322">
        <v>400.94998170000002</v>
      </c>
      <c r="D322">
        <v>4.2954459189999996</v>
      </c>
      <c r="E322">
        <v>400.94998170000002</v>
      </c>
      <c r="F322">
        <v>0.54602950809999995</v>
      </c>
      <c r="G322">
        <v>400.94998170000002</v>
      </c>
      <c r="H322">
        <v>10</v>
      </c>
      <c r="I322">
        <v>400.94998170000002</v>
      </c>
      <c r="J322">
        <v>0.4891952872</v>
      </c>
      <c r="K322">
        <v>400.94998170000002</v>
      </c>
      <c r="L322">
        <v>4.1262350080000001</v>
      </c>
      <c r="M322">
        <v>400.94998170000002</v>
      </c>
      <c r="N322">
        <v>0.47526797650000002</v>
      </c>
      <c r="O322">
        <v>400.94998170000002</v>
      </c>
      <c r="P322">
        <v>3.6713190080000002</v>
      </c>
      <c r="Q322">
        <v>400.94998170000002</v>
      </c>
      <c r="R322">
        <v>0.4950812161</v>
      </c>
      <c r="S322">
        <v>400.94998170000002</v>
      </c>
      <c r="T322">
        <v>4.8288645739999998</v>
      </c>
      <c r="U322">
        <v>400.94998170000002</v>
      </c>
      <c r="V322">
        <v>0.42655441160000002</v>
      </c>
      <c r="W322">
        <v>400.94998170000002</v>
      </c>
      <c r="X322">
        <v>10</v>
      </c>
      <c r="Y322">
        <v>400.94998170000002</v>
      </c>
      <c r="Z322">
        <v>0.4032794535</v>
      </c>
      <c r="AB322">
        <v>400.94998170000002</v>
      </c>
      <c r="AC322">
        <f t="shared" si="19"/>
        <v>-3.7494164108999994</v>
      </c>
      <c r="AD322">
        <f t="shared" si="20"/>
        <v>-3.1762377919000002</v>
      </c>
      <c r="AF322">
        <v>400.94998170000002</v>
      </c>
      <c r="AG322">
        <f t="shared" si="21"/>
        <v>-3.7319523388999993</v>
      </c>
      <c r="AH322">
        <f t="shared" si="22"/>
        <v>-3.1714620029000002</v>
      </c>
    </row>
    <row r="323" spans="1:34">
      <c r="A323">
        <v>400.02276610000001</v>
      </c>
      <c r="B323">
        <v>2.5007437909999999E-2</v>
      </c>
      <c r="C323">
        <v>400.02276610000001</v>
      </c>
      <c r="D323">
        <v>10</v>
      </c>
      <c r="E323">
        <v>400.02276610000001</v>
      </c>
      <c r="F323">
        <v>0.53484183549999997</v>
      </c>
      <c r="G323">
        <v>400.02276610000001</v>
      </c>
      <c r="H323">
        <v>4.7307457919999996</v>
      </c>
      <c r="I323">
        <v>400.02276610000001</v>
      </c>
      <c r="J323">
        <v>0.48011764880000002</v>
      </c>
      <c r="K323">
        <v>400.02276610000001</v>
      </c>
      <c r="L323">
        <v>10</v>
      </c>
      <c r="M323">
        <v>400.02276610000001</v>
      </c>
      <c r="N323">
        <v>0.46325397489999998</v>
      </c>
      <c r="O323">
        <v>400.02276610000001</v>
      </c>
      <c r="P323">
        <v>3.5988533500000002</v>
      </c>
      <c r="Q323">
        <v>400.02276610000001</v>
      </c>
      <c r="R323">
        <v>0.50157815220000002</v>
      </c>
      <c r="S323">
        <v>400.02276610000001</v>
      </c>
      <c r="T323">
        <v>10</v>
      </c>
      <c r="U323">
        <v>400.02276610000001</v>
      </c>
      <c r="V323">
        <v>0.42873442169999998</v>
      </c>
      <c r="W323">
        <v>400.02276610000001</v>
      </c>
      <c r="X323">
        <v>3.9566810129999999</v>
      </c>
      <c r="Y323">
        <v>400.02276610000001</v>
      </c>
      <c r="Z323">
        <v>0.40293857459999999</v>
      </c>
      <c r="AB323">
        <v>400.02276610000001</v>
      </c>
      <c r="AC323">
        <f t="shared" si="19"/>
        <v>-9.4651581645</v>
      </c>
      <c r="AD323">
        <f t="shared" si="20"/>
        <v>-3.0972751978000002</v>
      </c>
      <c r="AF323">
        <v>400.02276610000001</v>
      </c>
      <c r="AG323">
        <f t="shared" si="21"/>
        <v>-9.4476940925000008</v>
      </c>
      <c r="AH323">
        <f t="shared" si="22"/>
        <v>-3.0924994088000002</v>
      </c>
    </row>
    <row r="325" spans="1:34">
      <c r="A325" t="s">
        <v>0</v>
      </c>
    </row>
    <row r="326" spans="1:34">
      <c r="A326" t="s">
        <v>0</v>
      </c>
    </row>
    <row r="327" spans="1:34">
      <c r="A327" t="s">
        <v>15</v>
      </c>
    </row>
    <row r="328" spans="1:34">
      <c r="A328" t="s">
        <v>16</v>
      </c>
    </row>
    <row r="329" spans="1:34">
      <c r="A329" t="s">
        <v>17</v>
      </c>
    </row>
    <row r="330" spans="1:34">
      <c r="A330" t="s">
        <v>18</v>
      </c>
    </row>
    <row r="331" spans="1:34">
      <c r="A331" t="s">
        <v>19</v>
      </c>
    </row>
    <row r="332" spans="1:34">
      <c r="A332" t="s">
        <v>20</v>
      </c>
    </row>
    <row r="333" spans="1:34">
      <c r="A333" t="s">
        <v>21</v>
      </c>
    </row>
    <row r="334" spans="1:34">
      <c r="A334" t="s">
        <v>22</v>
      </c>
    </row>
    <row r="335" spans="1:34">
      <c r="A335" t="s">
        <v>23</v>
      </c>
    </row>
    <row r="336" spans="1:34">
      <c r="A336" t="s">
        <v>24</v>
      </c>
    </row>
    <row r="337" spans="1:2">
      <c r="A337" t="s">
        <v>25</v>
      </c>
    </row>
    <row r="338" spans="1:2">
      <c r="A338" t="s">
        <v>26</v>
      </c>
    </row>
    <row r="339" spans="1:2">
      <c r="A339" t="s">
        <v>27</v>
      </c>
    </row>
    <row r="340" spans="1:2">
      <c r="A340" t="s">
        <v>28</v>
      </c>
    </row>
    <row r="341" spans="1:2">
      <c r="A341" t="s">
        <v>29</v>
      </c>
    </row>
    <row r="342" spans="1:2">
      <c r="A342" t="s">
        <v>30</v>
      </c>
    </row>
    <row r="343" spans="1:2">
      <c r="A343" t="s">
        <v>31</v>
      </c>
    </row>
    <row r="344" spans="1:2">
      <c r="A344" t="s">
        <v>32</v>
      </c>
    </row>
    <row r="345" spans="1:2">
      <c r="A345" t="s">
        <v>33</v>
      </c>
    </row>
    <row r="346" spans="1:2">
      <c r="A346" t="s">
        <v>34</v>
      </c>
    </row>
    <row r="347" spans="1:2">
      <c r="A347" t="s">
        <v>35</v>
      </c>
    </row>
    <row r="348" spans="1:2">
      <c r="A348" t="s">
        <v>36</v>
      </c>
      <c r="B348" t="s">
        <v>37</v>
      </c>
    </row>
    <row r="349" spans="1:2">
      <c r="A349" t="s">
        <v>38</v>
      </c>
      <c r="B349" t="s">
        <v>39</v>
      </c>
    </row>
    <row r="350" spans="1:2">
      <c r="A350" t="s">
        <v>40</v>
      </c>
      <c r="B350" t="s">
        <v>39</v>
      </c>
    </row>
    <row r="351" spans="1:2">
      <c r="A351" t="s">
        <v>41</v>
      </c>
      <c r="B351" t="s">
        <v>39</v>
      </c>
    </row>
    <row r="352" spans="1:2">
      <c r="A352" t="s">
        <v>42</v>
      </c>
      <c r="B352" t="s">
        <v>43</v>
      </c>
    </row>
    <row r="353" spans="1:2">
      <c r="A353" t="s">
        <v>44</v>
      </c>
      <c r="B353" t="s">
        <v>43</v>
      </c>
    </row>
    <row r="354" spans="1:2">
      <c r="A354" t="s">
        <v>45</v>
      </c>
      <c r="B354" t="s">
        <v>43</v>
      </c>
    </row>
    <row r="355" spans="1:2">
      <c r="A355" t="s">
        <v>46</v>
      </c>
      <c r="B355" t="s">
        <v>39</v>
      </c>
    </row>
    <row r="356" spans="1:2">
      <c r="A356" t="s">
        <v>47</v>
      </c>
      <c r="B356" t="s">
        <v>39</v>
      </c>
    </row>
    <row r="357" spans="1:2">
      <c r="A357" t="s">
        <v>48</v>
      </c>
      <c r="B357" t="s">
        <v>39</v>
      </c>
    </row>
    <row r="358" spans="1:2">
      <c r="A358" t="s">
        <v>49</v>
      </c>
      <c r="B358" t="s">
        <v>50</v>
      </c>
    </row>
    <row r="359" spans="1:2">
      <c r="A359" t="s">
        <v>51</v>
      </c>
      <c r="B359" t="s">
        <v>50</v>
      </c>
    </row>
    <row r="360" spans="1:2">
      <c r="A360" t="s">
        <v>52</v>
      </c>
      <c r="B360" t="s">
        <v>50</v>
      </c>
    </row>
    <row r="361" spans="1:2">
      <c r="A361" t="s">
        <v>53</v>
      </c>
      <c r="B361" t="s">
        <v>54</v>
      </c>
    </row>
    <row r="362" spans="1:2">
      <c r="A362" t="s">
        <v>55</v>
      </c>
      <c r="B362" t="s">
        <v>56</v>
      </c>
    </row>
    <row r="363" spans="1:2">
      <c r="A363" t="s">
        <v>57</v>
      </c>
    </row>
    <row r="364" spans="1:2">
      <c r="A364" t="s">
        <v>58</v>
      </c>
    </row>
    <row r="365" spans="1:2">
      <c r="A365" t="s">
        <v>59</v>
      </c>
    </row>
    <row r="366" spans="1:2">
      <c r="A366" t="s">
        <v>60</v>
      </c>
      <c r="B366">
        <v>400.9</v>
      </c>
    </row>
    <row r="368" spans="1:2">
      <c r="A368" t="s">
        <v>1</v>
      </c>
    </row>
    <row r="369" spans="1:1">
      <c r="A369" t="s">
        <v>1</v>
      </c>
    </row>
    <row r="370" spans="1:1">
      <c r="A370" t="s">
        <v>61</v>
      </c>
    </row>
    <row r="371" spans="1:1">
      <c r="A371" t="s">
        <v>16</v>
      </c>
    </row>
    <row r="372" spans="1:1">
      <c r="A372" t="s">
        <v>17</v>
      </c>
    </row>
    <row r="373" spans="1:1">
      <c r="A373" t="s">
        <v>18</v>
      </c>
    </row>
    <row r="374" spans="1:1">
      <c r="A374" t="s">
        <v>19</v>
      </c>
    </row>
    <row r="375" spans="1:1">
      <c r="A375" t="s">
        <v>20</v>
      </c>
    </row>
    <row r="376" spans="1:1">
      <c r="A376" t="s">
        <v>21</v>
      </c>
    </row>
    <row r="377" spans="1:1">
      <c r="A377" t="s">
        <v>22</v>
      </c>
    </row>
    <row r="378" spans="1:1">
      <c r="A378" t="s">
        <v>23</v>
      </c>
    </row>
    <row r="379" spans="1:1">
      <c r="A379" t="s">
        <v>24</v>
      </c>
    </row>
    <row r="380" spans="1:1">
      <c r="A380" t="s">
        <v>25</v>
      </c>
    </row>
    <row r="381" spans="1:1">
      <c r="A381" t="s">
        <v>26</v>
      </c>
    </row>
    <row r="382" spans="1:1">
      <c r="A382" t="s">
        <v>27</v>
      </c>
    </row>
    <row r="383" spans="1:1">
      <c r="A383" t="s">
        <v>28</v>
      </c>
    </row>
    <row r="384" spans="1:1">
      <c r="A384" t="s">
        <v>29</v>
      </c>
    </row>
    <row r="385" spans="1:2">
      <c r="A385" t="s">
        <v>30</v>
      </c>
    </row>
    <row r="386" spans="1:2">
      <c r="A386" t="s">
        <v>31</v>
      </c>
    </row>
    <row r="387" spans="1:2">
      <c r="A387" t="s">
        <v>32</v>
      </c>
    </row>
    <row r="388" spans="1:2">
      <c r="A388" t="s">
        <v>33</v>
      </c>
    </row>
    <row r="389" spans="1:2">
      <c r="A389" t="s">
        <v>34</v>
      </c>
    </row>
    <row r="390" spans="1:2">
      <c r="A390" t="s">
        <v>35</v>
      </c>
    </row>
    <row r="391" spans="1:2">
      <c r="A391" t="s">
        <v>36</v>
      </c>
      <c r="B391" t="s">
        <v>37</v>
      </c>
    </row>
    <row r="392" spans="1:2">
      <c r="A392" t="s">
        <v>38</v>
      </c>
      <c r="B392" t="s">
        <v>39</v>
      </c>
    </row>
    <row r="393" spans="1:2">
      <c r="A393" t="s">
        <v>40</v>
      </c>
      <c r="B393" t="s">
        <v>39</v>
      </c>
    </row>
    <row r="394" spans="1:2">
      <c r="A394" t="s">
        <v>41</v>
      </c>
      <c r="B394" t="s">
        <v>39</v>
      </c>
    </row>
    <row r="395" spans="1:2">
      <c r="A395" t="s">
        <v>42</v>
      </c>
      <c r="B395" t="s">
        <v>43</v>
      </c>
    </row>
    <row r="396" spans="1:2">
      <c r="A396" t="s">
        <v>44</v>
      </c>
      <c r="B396" t="s">
        <v>43</v>
      </c>
    </row>
    <row r="397" spans="1:2">
      <c r="A397" t="s">
        <v>45</v>
      </c>
      <c r="B397" t="s">
        <v>43</v>
      </c>
    </row>
    <row r="398" spans="1:2">
      <c r="A398" t="s">
        <v>46</v>
      </c>
      <c r="B398" t="s">
        <v>39</v>
      </c>
    </row>
    <row r="399" spans="1:2">
      <c r="A399" t="s">
        <v>47</v>
      </c>
      <c r="B399" t="s">
        <v>39</v>
      </c>
    </row>
    <row r="400" spans="1:2">
      <c r="A400" t="s">
        <v>48</v>
      </c>
      <c r="B400" t="s">
        <v>39</v>
      </c>
    </row>
    <row r="401" spans="1:2">
      <c r="A401" t="s">
        <v>49</v>
      </c>
      <c r="B401" t="s">
        <v>50</v>
      </c>
    </row>
    <row r="402" spans="1:2">
      <c r="A402" t="s">
        <v>51</v>
      </c>
      <c r="B402" t="s">
        <v>50</v>
      </c>
    </row>
    <row r="403" spans="1:2">
      <c r="A403" t="s">
        <v>52</v>
      </c>
      <c r="B403" t="s">
        <v>50</v>
      </c>
    </row>
    <row r="404" spans="1:2">
      <c r="A404" t="s">
        <v>53</v>
      </c>
      <c r="B404" t="s">
        <v>54</v>
      </c>
    </row>
    <row r="405" spans="1:2">
      <c r="A405" t="s">
        <v>55</v>
      </c>
      <c r="B405" t="s">
        <v>56</v>
      </c>
    </row>
    <row r="406" spans="1:2">
      <c r="A406" t="s">
        <v>57</v>
      </c>
    </row>
    <row r="407" spans="1:2">
      <c r="A407" t="s">
        <v>58</v>
      </c>
    </row>
    <row r="408" spans="1:2">
      <c r="A408" t="s">
        <v>59</v>
      </c>
    </row>
    <row r="409" spans="1:2">
      <c r="A409" t="s">
        <v>60</v>
      </c>
      <c r="B409">
        <v>400.9</v>
      </c>
    </row>
    <row r="411" spans="1:2">
      <c r="A411" t="s">
        <v>1</v>
      </c>
    </row>
    <row r="412" spans="1:2">
      <c r="A412" t="s">
        <v>1</v>
      </c>
    </row>
    <row r="413" spans="1:2">
      <c r="A413" t="s">
        <v>62</v>
      </c>
    </row>
    <row r="414" spans="1:2">
      <c r="A414" t="s">
        <v>16</v>
      </c>
    </row>
    <row r="415" spans="1:2">
      <c r="A415" t="s">
        <v>17</v>
      </c>
    </row>
    <row r="416" spans="1:2">
      <c r="A416" t="s">
        <v>18</v>
      </c>
    </row>
    <row r="417" spans="1:1">
      <c r="A417" t="s">
        <v>19</v>
      </c>
    </row>
    <row r="418" spans="1:1">
      <c r="A418" t="s">
        <v>20</v>
      </c>
    </row>
    <row r="419" spans="1:1">
      <c r="A419" t="s">
        <v>21</v>
      </c>
    </row>
    <row r="420" spans="1:1">
      <c r="A420" t="s">
        <v>22</v>
      </c>
    </row>
    <row r="421" spans="1:1">
      <c r="A421" t="s">
        <v>23</v>
      </c>
    </row>
    <row r="422" spans="1:1">
      <c r="A422" t="s">
        <v>24</v>
      </c>
    </row>
    <row r="423" spans="1:1">
      <c r="A423" t="s">
        <v>25</v>
      </c>
    </row>
    <row r="424" spans="1:1">
      <c r="A424" t="s">
        <v>26</v>
      </c>
    </row>
    <row r="425" spans="1:1">
      <c r="A425" t="s">
        <v>27</v>
      </c>
    </row>
    <row r="426" spans="1:1">
      <c r="A426" t="s">
        <v>28</v>
      </c>
    </row>
    <row r="427" spans="1:1">
      <c r="A427" t="s">
        <v>29</v>
      </c>
    </row>
    <row r="428" spans="1:1">
      <c r="A428" t="s">
        <v>30</v>
      </c>
    </row>
    <row r="429" spans="1:1">
      <c r="A429" t="s">
        <v>31</v>
      </c>
    </row>
    <row r="430" spans="1:1">
      <c r="A430" t="s">
        <v>32</v>
      </c>
    </row>
    <row r="431" spans="1:1">
      <c r="A431" t="s">
        <v>33</v>
      </c>
    </row>
    <row r="432" spans="1:1">
      <c r="A432" t="s">
        <v>34</v>
      </c>
    </row>
    <row r="433" spans="1:2">
      <c r="A433" t="s">
        <v>35</v>
      </c>
    </row>
    <row r="434" spans="1:2">
      <c r="A434" t="s">
        <v>36</v>
      </c>
      <c r="B434" t="s">
        <v>37</v>
      </c>
    </row>
    <row r="435" spans="1:2">
      <c r="A435" t="s">
        <v>38</v>
      </c>
      <c r="B435" t="s">
        <v>39</v>
      </c>
    </row>
    <row r="436" spans="1:2">
      <c r="A436" t="s">
        <v>40</v>
      </c>
      <c r="B436" t="s">
        <v>39</v>
      </c>
    </row>
    <row r="437" spans="1:2">
      <c r="A437" t="s">
        <v>41</v>
      </c>
      <c r="B437" t="s">
        <v>39</v>
      </c>
    </row>
    <row r="438" spans="1:2">
      <c r="A438" t="s">
        <v>42</v>
      </c>
      <c r="B438" t="s">
        <v>43</v>
      </c>
    </row>
    <row r="439" spans="1:2">
      <c r="A439" t="s">
        <v>44</v>
      </c>
      <c r="B439" t="s">
        <v>43</v>
      </c>
    </row>
    <row r="440" spans="1:2">
      <c r="A440" t="s">
        <v>45</v>
      </c>
      <c r="B440" t="s">
        <v>43</v>
      </c>
    </row>
    <row r="441" spans="1:2">
      <c r="A441" t="s">
        <v>46</v>
      </c>
      <c r="B441" t="s">
        <v>39</v>
      </c>
    </row>
    <row r="442" spans="1:2">
      <c r="A442" t="s">
        <v>47</v>
      </c>
      <c r="B442" t="s">
        <v>39</v>
      </c>
    </row>
    <row r="443" spans="1:2">
      <c r="A443" t="s">
        <v>48</v>
      </c>
      <c r="B443" t="s">
        <v>39</v>
      </c>
    </row>
    <row r="444" spans="1:2">
      <c r="A444" t="s">
        <v>49</v>
      </c>
      <c r="B444" t="s">
        <v>50</v>
      </c>
    </row>
    <row r="445" spans="1:2">
      <c r="A445" t="s">
        <v>51</v>
      </c>
      <c r="B445" t="s">
        <v>50</v>
      </c>
    </row>
    <row r="446" spans="1:2">
      <c r="A446" t="s">
        <v>52</v>
      </c>
      <c r="B446" t="s">
        <v>50</v>
      </c>
    </row>
    <row r="447" spans="1:2">
      <c r="A447" t="s">
        <v>53</v>
      </c>
      <c r="B447" t="s">
        <v>54</v>
      </c>
    </row>
    <row r="448" spans="1:2">
      <c r="A448" t="s">
        <v>55</v>
      </c>
      <c r="B448" t="s">
        <v>56</v>
      </c>
    </row>
    <row r="449" spans="1:2">
      <c r="A449" t="s">
        <v>57</v>
      </c>
    </row>
    <row r="450" spans="1:2">
      <c r="A450" t="s">
        <v>58</v>
      </c>
    </row>
    <row r="451" spans="1:2">
      <c r="A451" t="s">
        <v>59</v>
      </c>
    </row>
    <row r="452" spans="1:2">
      <c r="A452" t="s">
        <v>60</v>
      </c>
      <c r="B452">
        <v>400.9</v>
      </c>
    </row>
    <row r="454" spans="1:2">
      <c r="A454" t="s">
        <v>1</v>
      </c>
    </row>
    <row r="455" spans="1:2">
      <c r="A455" t="s">
        <v>1</v>
      </c>
    </row>
    <row r="456" spans="1:2">
      <c r="A456" t="s">
        <v>63</v>
      </c>
    </row>
    <row r="457" spans="1:2">
      <c r="A457" t="s">
        <v>16</v>
      </c>
    </row>
    <row r="458" spans="1:2">
      <c r="A458" t="s">
        <v>17</v>
      </c>
    </row>
    <row r="459" spans="1:2">
      <c r="A459" t="s">
        <v>18</v>
      </c>
    </row>
    <row r="460" spans="1:2">
      <c r="A460" t="s">
        <v>19</v>
      </c>
    </row>
    <row r="461" spans="1:2">
      <c r="A461" t="s">
        <v>20</v>
      </c>
    </row>
    <row r="462" spans="1:2">
      <c r="A462" t="s">
        <v>21</v>
      </c>
    </row>
    <row r="463" spans="1:2">
      <c r="A463" t="s">
        <v>22</v>
      </c>
    </row>
    <row r="464" spans="1:2">
      <c r="A464" t="s">
        <v>23</v>
      </c>
    </row>
    <row r="465" spans="1:2">
      <c r="A465" t="s">
        <v>24</v>
      </c>
    </row>
    <row r="466" spans="1:2">
      <c r="A466" t="s">
        <v>25</v>
      </c>
    </row>
    <row r="467" spans="1:2">
      <c r="A467" t="s">
        <v>26</v>
      </c>
    </row>
    <row r="468" spans="1:2">
      <c r="A468" t="s">
        <v>27</v>
      </c>
    </row>
    <row r="469" spans="1:2">
      <c r="A469" t="s">
        <v>28</v>
      </c>
    </row>
    <row r="470" spans="1:2">
      <c r="A470" t="s">
        <v>29</v>
      </c>
    </row>
    <row r="471" spans="1:2">
      <c r="A471" t="s">
        <v>30</v>
      </c>
    </row>
    <row r="472" spans="1:2">
      <c r="A472" t="s">
        <v>31</v>
      </c>
    </row>
    <row r="473" spans="1:2">
      <c r="A473" t="s">
        <v>32</v>
      </c>
    </row>
    <row r="474" spans="1:2">
      <c r="A474" t="s">
        <v>33</v>
      </c>
    </row>
    <row r="475" spans="1:2">
      <c r="A475" t="s">
        <v>34</v>
      </c>
    </row>
    <row r="476" spans="1:2">
      <c r="A476" t="s">
        <v>35</v>
      </c>
    </row>
    <row r="477" spans="1:2">
      <c r="A477" t="s">
        <v>36</v>
      </c>
      <c r="B477" t="s">
        <v>37</v>
      </c>
    </row>
    <row r="478" spans="1:2">
      <c r="A478" t="s">
        <v>38</v>
      </c>
      <c r="B478" t="s">
        <v>39</v>
      </c>
    </row>
    <row r="479" spans="1:2">
      <c r="A479" t="s">
        <v>40</v>
      </c>
      <c r="B479" t="s">
        <v>39</v>
      </c>
    </row>
    <row r="480" spans="1:2">
      <c r="A480" t="s">
        <v>41</v>
      </c>
      <c r="B480" t="s">
        <v>39</v>
      </c>
    </row>
    <row r="481" spans="1:2">
      <c r="A481" t="s">
        <v>42</v>
      </c>
      <c r="B481" t="s">
        <v>43</v>
      </c>
    </row>
    <row r="482" spans="1:2">
      <c r="A482" t="s">
        <v>44</v>
      </c>
      <c r="B482" t="s">
        <v>43</v>
      </c>
    </row>
    <row r="483" spans="1:2">
      <c r="A483" t="s">
        <v>45</v>
      </c>
      <c r="B483" t="s">
        <v>43</v>
      </c>
    </row>
    <row r="484" spans="1:2">
      <c r="A484" t="s">
        <v>46</v>
      </c>
      <c r="B484" t="s">
        <v>39</v>
      </c>
    </row>
    <row r="485" spans="1:2">
      <c r="A485" t="s">
        <v>47</v>
      </c>
      <c r="B485" t="s">
        <v>39</v>
      </c>
    </row>
    <row r="486" spans="1:2">
      <c r="A486" t="s">
        <v>48</v>
      </c>
      <c r="B486" t="s">
        <v>39</v>
      </c>
    </row>
    <row r="487" spans="1:2">
      <c r="A487" t="s">
        <v>49</v>
      </c>
      <c r="B487" t="s">
        <v>50</v>
      </c>
    </row>
    <row r="488" spans="1:2">
      <c r="A488" t="s">
        <v>51</v>
      </c>
      <c r="B488" t="s">
        <v>50</v>
      </c>
    </row>
    <row r="489" spans="1:2">
      <c r="A489" t="s">
        <v>52</v>
      </c>
      <c r="B489" t="s">
        <v>50</v>
      </c>
    </row>
    <row r="490" spans="1:2">
      <c r="A490" t="s">
        <v>53</v>
      </c>
      <c r="B490" t="s">
        <v>54</v>
      </c>
    </row>
    <row r="491" spans="1:2">
      <c r="A491" t="s">
        <v>55</v>
      </c>
      <c r="B491" t="s">
        <v>56</v>
      </c>
    </row>
    <row r="492" spans="1:2">
      <c r="A492" t="s">
        <v>57</v>
      </c>
    </row>
    <row r="493" spans="1:2">
      <c r="A493" t="s">
        <v>58</v>
      </c>
    </row>
    <row r="494" spans="1:2">
      <c r="A494" t="s">
        <v>59</v>
      </c>
    </row>
    <row r="495" spans="1:2">
      <c r="A495" t="s">
        <v>60</v>
      </c>
      <c r="B495">
        <v>400.9</v>
      </c>
    </row>
    <row r="497" spans="1:1">
      <c r="A497" t="s">
        <v>2</v>
      </c>
    </row>
    <row r="498" spans="1:1">
      <c r="A498" t="s">
        <v>2</v>
      </c>
    </row>
    <row r="499" spans="1:1">
      <c r="A499" t="s">
        <v>64</v>
      </c>
    </row>
    <row r="500" spans="1:1">
      <c r="A500" t="s">
        <v>16</v>
      </c>
    </row>
    <row r="501" spans="1:1">
      <c r="A501" t="s">
        <v>17</v>
      </c>
    </row>
    <row r="502" spans="1:1">
      <c r="A502" t="s">
        <v>18</v>
      </c>
    </row>
    <row r="503" spans="1:1">
      <c r="A503" t="s">
        <v>19</v>
      </c>
    </row>
    <row r="504" spans="1:1">
      <c r="A504" t="s">
        <v>20</v>
      </c>
    </row>
    <row r="505" spans="1:1">
      <c r="A505" t="s">
        <v>21</v>
      </c>
    </row>
    <row r="506" spans="1:1">
      <c r="A506" t="s">
        <v>22</v>
      </c>
    </row>
    <row r="507" spans="1:1">
      <c r="A507" t="s">
        <v>23</v>
      </c>
    </row>
    <row r="508" spans="1:1">
      <c r="A508" t="s">
        <v>24</v>
      </c>
    </row>
    <row r="509" spans="1:1">
      <c r="A509" t="s">
        <v>25</v>
      </c>
    </row>
    <row r="510" spans="1:1">
      <c r="A510" t="s">
        <v>26</v>
      </c>
    </row>
    <row r="511" spans="1:1">
      <c r="A511" t="s">
        <v>27</v>
      </c>
    </row>
    <row r="512" spans="1:1">
      <c r="A512" t="s">
        <v>28</v>
      </c>
    </row>
    <row r="513" spans="1:2">
      <c r="A513" t="s">
        <v>29</v>
      </c>
    </row>
    <row r="514" spans="1:2">
      <c r="A514" t="s">
        <v>30</v>
      </c>
    </row>
    <row r="515" spans="1:2">
      <c r="A515" t="s">
        <v>31</v>
      </c>
    </row>
    <row r="516" spans="1:2">
      <c r="A516" t="s">
        <v>32</v>
      </c>
    </row>
    <row r="517" spans="1:2">
      <c r="A517" t="s">
        <v>33</v>
      </c>
    </row>
    <row r="518" spans="1:2">
      <c r="A518" t="s">
        <v>34</v>
      </c>
    </row>
    <row r="519" spans="1:2">
      <c r="A519" t="s">
        <v>35</v>
      </c>
    </row>
    <row r="520" spans="1:2">
      <c r="A520" t="s">
        <v>36</v>
      </c>
      <c r="B520" t="s">
        <v>37</v>
      </c>
    </row>
    <row r="521" spans="1:2">
      <c r="A521" t="s">
        <v>38</v>
      </c>
      <c r="B521" t="s">
        <v>39</v>
      </c>
    </row>
    <row r="522" spans="1:2">
      <c r="A522" t="s">
        <v>40</v>
      </c>
      <c r="B522" t="s">
        <v>39</v>
      </c>
    </row>
    <row r="523" spans="1:2">
      <c r="A523" t="s">
        <v>41</v>
      </c>
      <c r="B523" t="s">
        <v>39</v>
      </c>
    </row>
    <row r="524" spans="1:2">
      <c r="A524" t="s">
        <v>42</v>
      </c>
      <c r="B524" t="s">
        <v>43</v>
      </c>
    </row>
    <row r="525" spans="1:2">
      <c r="A525" t="s">
        <v>44</v>
      </c>
      <c r="B525" t="s">
        <v>43</v>
      </c>
    </row>
    <row r="526" spans="1:2">
      <c r="A526" t="s">
        <v>45</v>
      </c>
      <c r="B526" t="s">
        <v>43</v>
      </c>
    </row>
    <row r="527" spans="1:2">
      <c r="A527" t="s">
        <v>46</v>
      </c>
      <c r="B527" t="s">
        <v>39</v>
      </c>
    </row>
    <row r="528" spans="1:2">
      <c r="A528" t="s">
        <v>47</v>
      </c>
      <c r="B528" t="s">
        <v>39</v>
      </c>
    </row>
    <row r="529" spans="1:2">
      <c r="A529" t="s">
        <v>48</v>
      </c>
      <c r="B529" t="s">
        <v>39</v>
      </c>
    </row>
    <row r="530" spans="1:2">
      <c r="A530" t="s">
        <v>49</v>
      </c>
      <c r="B530" t="s">
        <v>50</v>
      </c>
    </row>
    <row r="531" spans="1:2">
      <c r="A531" t="s">
        <v>51</v>
      </c>
      <c r="B531" t="s">
        <v>50</v>
      </c>
    </row>
    <row r="532" spans="1:2">
      <c r="A532" t="s">
        <v>52</v>
      </c>
      <c r="B532" t="s">
        <v>50</v>
      </c>
    </row>
    <row r="533" spans="1:2">
      <c r="A533" t="s">
        <v>53</v>
      </c>
      <c r="B533" t="s">
        <v>54</v>
      </c>
    </row>
    <row r="534" spans="1:2">
      <c r="A534" t="s">
        <v>55</v>
      </c>
      <c r="B534" t="s">
        <v>56</v>
      </c>
    </row>
    <row r="535" spans="1:2">
      <c r="A535" t="s">
        <v>57</v>
      </c>
    </row>
    <row r="536" spans="1:2">
      <c r="A536" t="s">
        <v>58</v>
      </c>
    </row>
    <row r="537" spans="1:2">
      <c r="A537" t="s">
        <v>59</v>
      </c>
    </row>
    <row r="538" spans="1:2">
      <c r="A538" t="s">
        <v>60</v>
      </c>
      <c r="B538">
        <v>400.9</v>
      </c>
    </row>
    <row r="540" spans="1:2">
      <c r="A540" t="s">
        <v>3</v>
      </c>
    </row>
    <row r="541" spans="1:2">
      <c r="A541" t="s">
        <v>3</v>
      </c>
    </row>
    <row r="542" spans="1:2">
      <c r="A542" t="s">
        <v>65</v>
      </c>
    </row>
    <row r="543" spans="1:2">
      <c r="A543" t="s">
        <v>16</v>
      </c>
    </row>
    <row r="544" spans="1:2">
      <c r="A544" t="s">
        <v>17</v>
      </c>
    </row>
    <row r="545" spans="1:1">
      <c r="A545" t="s">
        <v>18</v>
      </c>
    </row>
    <row r="546" spans="1:1">
      <c r="A546" t="s">
        <v>19</v>
      </c>
    </row>
    <row r="547" spans="1:1">
      <c r="A547" t="s">
        <v>20</v>
      </c>
    </row>
    <row r="548" spans="1:1">
      <c r="A548" t="s">
        <v>21</v>
      </c>
    </row>
    <row r="549" spans="1:1">
      <c r="A549" t="s">
        <v>22</v>
      </c>
    </row>
    <row r="550" spans="1:1">
      <c r="A550" t="s">
        <v>23</v>
      </c>
    </row>
    <row r="551" spans="1:1">
      <c r="A551" t="s">
        <v>24</v>
      </c>
    </row>
    <row r="552" spans="1:1">
      <c r="A552" t="s">
        <v>25</v>
      </c>
    </row>
    <row r="553" spans="1:1">
      <c r="A553" t="s">
        <v>26</v>
      </c>
    </row>
    <row r="554" spans="1:1">
      <c r="A554" t="s">
        <v>27</v>
      </c>
    </row>
    <row r="555" spans="1:1">
      <c r="A555" t="s">
        <v>28</v>
      </c>
    </row>
    <row r="556" spans="1:1">
      <c r="A556" t="s">
        <v>29</v>
      </c>
    </row>
    <row r="557" spans="1:1">
      <c r="A557" t="s">
        <v>30</v>
      </c>
    </row>
    <row r="558" spans="1:1">
      <c r="A558" t="s">
        <v>31</v>
      </c>
    </row>
    <row r="559" spans="1:1">
      <c r="A559" t="s">
        <v>32</v>
      </c>
    </row>
    <row r="560" spans="1:1">
      <c r="A560" t="s">
        <v>33</v>
      </c>
    </row>
    <row r="561" spans="1:2">
      <c r="A561" t="s">
        <v>34</v>
      </c>
    </row>
    <row r="562" spans="1:2">
      <c r="A562" t="s">
        <v>35</v>
      </c>
    </row>
    <row r="563" spans="1:2">
      <c r="A563" t="s">
        <v>36</v>
      </c>
      <c r="B563" t="s">
        <v>37</v>
      </c>
    </row>
    <row r="564" spans="1:2">
      <c r="A564" t="s">
        <v>38</v>
      </c>
      <c r="B564" t="s">
        <v>39</v>
      </c>
    </row>
    <row r="565" spans="1:2">
      <c r="A565" t="s">
        <v>40</v>
      </c>
      <c r="B565" t="s">
        <v>39</v>
      </c>
    </row>
    <row r="566" spans="1:2">
      <c r="A566" t="s">
        <v>41</v>
      </c>
      <c r="B566" t="s">
        <v>39</v>
      </c>
    </row>
    <row r="567" spans="1:2">
      <c r="A567" t="s">
        <v>42</v>
      </c>
      <c r="B567" t="s">
        <v>43</v>
      </c>
    </row>
    <row r="568" spans="1:2">
      <c r="A568" t="s">
        <v>44</v>
      </c>
      <c r="B568" t="s">
        <v>43</v>
      </c>
    </row>
    <row r="569" spans="1:2">
      <c r="A569" t="s">
        <v>45</v>
      </c>
      <c r="B569" t="s">
        <v>43</v>
      </c>
    </row>
    <row r="570" spans="1:2">
      <c r="A570" t="s">
        <v>46</v>
      </c>
      <c r="B570" t="s">
        <v>39</v>
      </c>
    </row>
    <row r="571" spans="1:2">
      <c r="A571" t="s">
        <v>47</v>
      </c>
      <c r="B571" t="s">
        <v>39</v>
      </c>
    </row>
    <row r="572" spans="1:2">
      <c r="A572" t="s">
        <v>48</v>
      </c>
      <c r="B572" t="s">
        <v>39</v>
      </c>
    </row>
    <row r="573" spans="1:2">
      <c r="A573" t="s">
        <v>49</v>
      </c>
      <c r="B573" t="s">
        <v>50</v>
      </c>
    </row>
    <row r="574" spans="1:2">
      <c r="A574" t="s">
        <v>51</v>
      </c>
      <c r="B574" t="s">
        <v>50</v>
      </c>
    </row>
    <row r="575" spans="1:2">
      <c r="A575" t="s">
        <v>52</v>
      </c>
      <c r="B575" t="s">
        <v>50</v>
      </c>
    </row>
    <row r="576" spans="1:2">
      <c r="A576" t="s">
        <v>53</v>
      </c>
      <c r="B576" t="s">
        <v>54</v>
      </c>
    </row>
    <row r="577" spans="1:2">
      <c r="A577" t="s">
        <v>55</v>
      </c>
      <c r="B577" t="s">
        <v>56</v>
      </c>
    </row>
    <row r="578" spans="1:2">
      <c r="A578" t="s">
        <v>57</v>
      </c>
    </row>
    <row r="579" spans="1:2">
      <c r="A579" t="s">
        <v>58</v>
      </c>
    </row>
    <row r="580" spans="1:2">
      <c r="A580" t="s">
        <v>59</v>
      </c>
    </row>
    <row r="581" spans="1:2">
      <c r="A581" t="s">
        <v>60</v>
      </c>
      <c r="B581">
        <v>400.9</v>
      </c>
    </row>
    <row r="583" spans="1:2">
      <c r="A583" t="s">
        <v>4</v>
      </c>
    </row>
    <row r="584" spans="1:2">
      <c r="A584" t="s">
        <v>4</v>
      </c>
    </row>
    <row r="585" spans="1:2">
      <c r="A585" t="s">
        <v>66</v>
      </c>
    </row>
    <row r="586" spans="1:2">
      <c r="A586" t="s">
        <v>16</v>
      </c>
    </row>
    <row r="587" spans="1:2">
      <c r="A587" t="s">
        <v>17</v>
      </c>
    </row>
    <row r="588" spans="1:2">
      <c r="A588" t="s">
        <v>18</v>
      </c>
    </row>
    <row r="589" spans="1:2">
      <c r="A589" t="s">
        <v>19</v>
      </c>
    </row>
    <row r="590" spans="1:2">
      <c r="A590" t="s">
        <v>20</v>
      </c>
    </row>
    <row r="591" spans="1:2">
      <c r="A591" t="s">
        <v>21</v>
      </c>
    </row>
    <row r="592" spans="1:2">
      <c r="A592" t="s">
        <v>22</v>
      </c>
    </row>
    <row r="593" spans="1:2">
      <c r="A593" t="s">
        <v>23</v>
      </c>
    </row>
    <row r="594" spans="1:2">
      <c r="A594" t="s">
        <v>24</v>
      </c>
    </row>
    <row r="595" spans="1:2">
      <c r="A595" t="s">
        <v>25</v>
      </c>
    </row>
    <row r="596" spans="1:2">
      <c r="A596" t="s">
        <v>26</v>
      </c>
    </row>
    <row r="597" spans="1:2">
      <c r="A597" t="s">
        <v>27</v>
      </c>
    </row>
    <row r="598" spans="1:2">
      <c r="A598" t="s">
        <v>28</v>
      </c>
    </row>
    <row r="599" spans="1:2">
      <c r="A599" t="s">
        <v>29</v>
      </c>
    </row>
    <row r="600" spans="1:2">
      <c r="A600" t="s">
        <v>30</v>
      </c>
    </row>
    <row r="601" spans="1:2">
      <c r="A601" t="s">
        <v>31</v>
      </c>
    </row>
    <row r="602" spans="1:2">
      <c r="A602" t="s">
        <v>32</v>
      </c>
    </row>
    <row r="603" spans="1:2">
      <c r="A603" t="s">
        <v>33</v>
      </c>
    </row>
    <row r="604" spans="1:2">
      <c r="A604" t="s">
        <v>34</v>
      </c>
    </row>
    <row r="605" spans="1:2">
      <c r="A605" t="s">
        <v>35</v>
      </c>
    </row>
    <row r="606" spans="1:2">
      <c r="A606" t="s">
        <v>36</v>
      </c>
      <c r="B606" t="s">
        <v>37</v>
      </c>
    </row>
    <row r="607" spans="1:2">
      <c r="A607" t="s">
        <v>38</v>
      </c>
      <c r="B607" t="s">
        <v>39</v>
      </c>
    </row>
    <row r="608" spans="1:2">
      <c r="A608" t="s">
        <v>40</v>
      </c>
      <c r="B608" t="s">
        <v>39</v>
      </c>
    </row>
    <row r="609" spans="1:2">
      <c r="A609" t="s">
        <v>41</v>
      </c>
      <c r="B609" t="s">
        <v>39</v>
      </c>
    </row>
    <row r="610" spans="1:2">
      <c r="A610" t="s">
        <v>42</v>
      </c>
      <c r="B610" t="s">
        <v>43</v>
      </c>
    </row>
    <row r="611" spans="1:2">
      <c r="A611" t="s">
        <v>44</v>
      </c>
      <c r="B611" t="s">
        <v>43</v>
      </c>
    </row>
    <row r="612" spans="1:2">
      <c r="A612" t="s">
        <v>45</v>
      </c>
      <c r="B612" t="s">
        <v>43</v>
      </c>
    </row>
    <row r="613" spans="1:2">
      <c r="A613" t="s">
        <v>46</v>
      </c>
      <c r="B613" t="s">
        <v>39</v>
      </c>
    </row>
    <row r="614" spans="1:2">
      <c r="A614" t="s">
        <v>47</v>
      </c>
      <c r="B614" t="s">
        <v>39</v>
      </c>
    </row>
    <row r="615" spans="1:2">
      <c r="A615" t="s">
        <v>48</v>
      </c>
      <c r="B615" t="s">
        <v>39</v>
      </c>
    </row>
    <row r="616" spans="1:2">
      <c r="A616" t="s">
        <v>49</v>
      </c>
      <c r="B616" t="s">
        <v>50</v>
      </c>
    </row>
    <row r="617" spans="1:2">
      <c r="A617" t="s">
        <v>51</v>
      </c>
      <c r="B617" t="s">
        <v>50</v>
      </c>
    </row>
    <row r="618" spans="1:2">
      <c r="A618" t="s">
        <v>52</v>
      </c>
      <c r="B618" t="s">
        <v>50</v>
      </c>
    </row>
    <row r="619" spans="1:2">
      <c r="A619" t="s">
        <v>53</v>
      </c>
      <c r="B619" t="s">
        <v>54</v>
      </c>
    </row>
    <row r="620" spans="1:2">
      <c r="A620" t="s">
        <v>55</v>
      </c>
      <c r="B620" t="s">
        <v>56</v>
      </c>
    </row>
    <row r="621" spans="1:2">
      <c r="A621" t="s">
        <v>57</v>
      </c>
    </row>
    <row r="622" spans="1:2">
      <c r="A622" t="s">
        <v>58</v>
      </c>
    </row>
    <row r="623" spans="1:2">
      <c r="A623" t="s">
        <v>59</v>
      </c>
    </row>
    <row r="624" spans="1:2">
      <c r="A624" t="s">
        <v>60</v>
      </c>
      <c r="B624">
        <v>400.9</v>
      </c>
    </row>
    <row r="626" spans="1:1">
      <c r="A626" t="s">
        <v>5</v>
      </c>
    </row>
    <row r="627" spans="1:1">
      <c r="A627" t="s">
        <v>5</v>
      </c>
    </row>
    <row r="628" spans="1:1">
      <c r="A628" t="s">
        <v>67</v>
      </c>
    </row>
    <row r="629" spans="1:1">
      <c r="A629" t="s">
        <v>16</v>
      </c>
    </row>
    <row r="630" spans="1:1">
      <c r="A630" t="s">
        <v>17</v>
      </c>
    </row>
    <row r="631" spans="1:1">
      <c r="A631" t="s">
        <v>18</v>
      </c>
    </row>
    <row r="632" spans="1:1">
      <c r="A632" t="s">
        <v>19</v>
      </c>
    </row>
    <row r="633" spans="1:1">
      <c r="A633" t="s">
        <v>20</v>
      </c>
    </row>
    <row r="634" spans="1:1">
      <c r="A634" t="s">
        <v>21</v>
      </c>
    </row>
    <row r="635" spans="1:1">
      <c r="A635" t="s">
        <v>22</v>
      </c>
    </row>
    <row r="636" spans="1:1">
      <c r="A636" t="s">
        <v>23</v>
      </c>
    </row>
    <row r="637" spans="1:1">
      <c r="A637" t="s">
        <v>24</v>
      </c>
    </row>
    <row r="638" spans="1:1">
      <c r="A638" t="s">
        <v>25</v>
      </c>
    </row>
    <row r="639" spans="1:1">
      <c r="A639" t="s">
        <v>26</v>
      </c>
    </row>
    <row r="640" spans="1:1">
      <c r="A640" t="s">
        <v>27</v>
      </c>
    </row>
    <row r="641" spans="1:2">
      <c r="A641" t="s">
        <v>28</v>
      </c>
    </row>
    <row r="642" spans="1:2">
      <c r="A642" t="s">
        <v>29</v>
      </c>
    </row>
    <row r="643" spans="1:2">
      <c r="A643" t="s">
        <v>30</v>
      </c>
    </row>
    <row r="644" spans="1:2">
      <c r="A644" t="s">
        <v>31</v>
      </c>
    </row>
    <row r="645" spans="1:2">
      <c r="A645" t="s">
        <v>32</v>
      </c>
    </row>
    <row r="646" spans="1:2">
      <c r="A646" t="s">
        <v>33</v>
      </c>
    </row>
    <row r="647" spans="1:2">
      <c r="A647" t="s">
        <v>34</v>
      </c>
    </row>
    <row r="648" spans="1:2">
      <c r="A648" t="s">
        <v>35</v>
      </c>
    </row>
    <row r="649" spans="1:2">
      <c r="A649" t="s">
        <v>36</v>
      </c>
      <c r="B649" t="s">
        <v>37</v>
      </c>
    </row>
    <row r="650" spans="1:2">
      <c r="A650" t="s">
        <v>38</v>
      </c>
      <c r="B650" t="s">
        <v>39</v>
      </c>
    </row>
    <row r="651" spans="1:2">
      <c r="A651" t="s">
        <v>40</v>
      </c>
      <c r="B651" t="s">
        <v>39</v>
      </c>
    </row>
    <row r="652" spans="1:2">
      <c r="A652" t="s">
        <v>41</v>
      </c>
      <c r="B652" t="s">
        <v>39</v>
      </c>
    </row>
    <row r="653" spans="1:2">
      <c r="A653" t="s">
        <v>42</v>
      </c>
      <c r="B653" t="s">
        <v>43</v>
      </c>
    </row>
    <row r="654" spans="1:2">
      <c r="A654" t="s">
        <v>44</v>
      </c>
      <c r="B654" t="s">
        <v>43</v>
      </c>
    </row>
    <row r="655" spans="1:2">
      <c r="A655" t="s">
        <v>45</v>
      </c>
      <c r="B655" t="s">
        <v>43</v>
      </c>
    </row>
    <row r="656" spans="1:2">
      <c r="A656" t="s">
        <v>46</v>
      </c>
      <c r="B656" t="s">
        <v>39</v>
      </c>
    </row>
    <row r="657" spans="1:2">
      <c r="A657" t="s">
        <v>47</v>
      </c>
      <c r="B657" t="s">
        <v>39</v>
      </c>
    </row>
    <row r="658" spans="1:2">
      <c r="A658" t="s">
        <v>48</v>
      </c>
      <c r="B658" t="s">
        <v>39</v>
      </c>
    </row>
    <row r="659" spans="1:2">
      <c r="A659" t="s">
        <v>49</v>
      </c>
      <c r="B659" t="s">
        <v>50</v>
      </c>
    </row>
    <row r="660" spans="1:2">
      <c r="A660" t="s">
        <v>51</v>
      </c>
      <c r="B660" t="s">
        <v>50</v>
      </c>
    </row>
    <row r="661" spans="1:2">
      <c r="A661" t="s">
        <v>52</v>
      </c>
      <c r="B661" t="s">
        <v>50</v>
      </c>
    </row>
    <row r="662" spans="1:2">
      <c r="A662" t="s">
        <v>53</v>
      </c>
      <c r="B662" t="s">
        <v>54</v>
      </c>
    </row>
    <row r="663" spans="1:2">
      <c r="A663" t="s">
        <v>55</v>
      </c>
      <c r="B663" t="s">
        <v>56</v>
      </c>
    </row>
    <row r="664" spans="1:2">
      <c r="A664" t="s">
        <v>57</v>
      </c>
    </row>
    <row r="665" spans="1:2">
      <c r="A665" t="s">
        <v>58</v>
      </c>
    </row>
    <row r="666" spans="1:2">
      <c r="A666" t="s">
        <v>59</v>
      </c>
    </row>
    <row r="667" spans="1:2">
      <c r="A667" t="s">
        <v>60</v>
      </c>
      <c r="B667">
        <v>400.9</v>
      </c>
    </row>
    <row r="669" spans="1:2">
      <c r="A669" t="s">
        <v>6</v>
      </c>
    </row>
    <row r="670" spans="1:2">
      <c r="A670" t="s">
        <v>6</v>
      </c>
    </row>
    <row r="671" spans="1:2">
      <c r="A671" t="s">
        <v>68</v>
      </c>
    </row>
    <row r="672" spans="1:2">
      <c r="A672" t="s">
        <v>16</v>
      </c>
    </row>
    <row r="673" spans="1:1">
      <c r="A673" t="s">
        <v>17</v>
      </c>
    </row>
    <row r="674" spans="1:1">
      <c r="A674" t="s">
        <v>18</v>
      </c>
    </row>
    <row r="675" spans="1:1">
      <c r="A675" t="s">
        <v>19</v>
      </c>
    </row>
    <row r="676" spans="1:1">
      <c r="A676" t="s">
        <v>20</v>
      </c>
    </row>
    <row r="677" spans="1:1">
      <c r="A677" t="s">
        <v>21</v>
      </c>
    </row>
    <row r="678" spans="1:1">
      <c r="A678" t="s">
        <v>22</v>
      </c>
    </row>
    <row r="679" spans="1:1">
      <c r="A679" t="s">
        <v>23</v>
      </c>
    </row>
    <row r="680" spans="1:1">
      <c r="A680" t="s">
        <v>24</v>
      </c>
    </row>
    <row r="681" spans="1:1">
      <c r="A681" t="s">
        <v>25</v>
      </c>
    </row>
    <row r="682" spans="1:1">
      <c r="A682" t="s">
        <v>26</v>
      </c>
    </row>
    <row r="683" spans="1:1">
      <c r="A683" t="s">
        <v>27</v>
      </c>
    </row>
    <row r="684" spans="1:1">
      <c r="A684" t="s">
        <v>28</v>
      </c>
    </row>
    <row r="685" spans="1:1">
      <c r="A685" t="s">
        <v>29</v>
      </c>
    </row>
    <row r="686" spans="1:1">
      <c r="A686" t="s">
        <v>30</v>
      </c>
    </row>
    <row r="687" spans="1:1">
      <c r="A687" t="s">
        <v>31</v>
      </c>
    </row>
    <row r="688" spans="1:1">
      <c r="A688" t="s">
        <v>32</v>
      </c>
    </row>
    <row r="689" spans="1:2">
      <c r="A689" t="s">
        <v>33</v>
      </c>
    </row>
    <row r="690" spans="1:2">
      <c r="A690" t="s">
        <v>34</v>
      </c>
    </row>
    <row r="691" spans="1:2">
      <c r="A691" t="s">
        <v>35</v>
      </c>
    </row>
    <row r="692" spans="1:2">
      <c r="A692" t="s">
        <v>36</v>
      </c>
      <c r="B692" t="s">
        <v>37</v>
      </c>
    </row>
    <row r="693" spans="1:2">
      <c r="A693" t="s">
        <v>38</v>
      </c>
      <c r="B693" t="s">
        <v>39</v>
      </c>
    </row>
    <row r="694" spans="1:2">
      <c r="A694" t="s">
        <v>40</v>
      </c>
      <c r="B694" t="s">
        <v>39</v>
      </c>
    </row>
    <row r="695" spans="1:2">
      <c r="A695" t="s">
        <v>41</v>
      </c>
      <c r="B695" t="s">
        <v>39</v>
      </c>
    </row>
    <row r="696" spans="1:2">
      <c r="A696" t="s">
        <v>42</v>
      </c>
      <c r="B696" t="s">
        <v>43</v>
      </c>
    </row>
    <row r="697" spans="1:2">
      <c r="A697" t="s">
        <v>44</v>
      </c>
      <c r="B697" t="s">
        <v>43</v>
      </c>
    </row>
    <row r="698" spans="1:2">
      <c r="A698" t="s">
        <v>45</v>
      </c>
      <c r="B698" t="s">
        <v>43</v>
      </c>
    </row>
    <row r="699" spans="1:2">
      <c r="A699" t="s">
        <v>46</v>
      </c>
      <c r="B699" t="s">
        <v>39</v>
      </c>
    </row>
    <row r="700" spans="1:2">
      <c r="A700" t="s">
        <v>47</v>
      </c>
      <c r="B700" t="s">
        <v>39</v>
      </c>
    </row>
    <row r="701" spans="1:2">
      <c r="A701" t="s">
        <v>48</v>
      </c>
      <c r="B701" t="s">
        <v>39</v>
      </c>
    </row>
    <row r="702" spans="1:2">
      <c r="A702" t="s">
        <v>49</v>
      </c>
      <c r="B702" t="s">
        <v>50</v>
      </c>
    </row>
    <row r="703" spans="1:2">
      <c r="A703" t="s">
        <v>51</v>
      </c>
      <c r="B703" t="s">
        <v>50</v>
      </c>
    </row>
    <row r="704" spans="1:2">
      <c r="A704" t="s">
        <v>52</v>
      </c>
      <c r="B704" t="s">
        <v>50</v>
      </c>
    </row>
    <row r="705" spans="1:2">
      <c r="A705" t="s">
        <v>53</v>
      </c>
      <c r="B705" t="s">
        <v>54</v>
      </c>
    </row>
    <row r="706" spans="1:2">
      <c r="A706" t="s">
        <v>55</v>
      </c>
      <c r="B706" t="s">
        <v>56</v>
      </c>
    </row>
    <row r="707" spans="1:2">
      <c r="A707" t="s">
        <v>57</v>
      </c>
    </row>
    <row r="708" spans="1:2">
      <c r="A708" t="s">
        <v>58</v>
      </c>
    </row>
    <row r="709" spans="1:2">
      <c r="A709" t="s">
        <v>59</v>
      </c>
    </row>
    <row r="710" spans="1:2">
      <c r="A710" t="s">
        <v>60</v>
      </c>
      <c r="B710">
        <v>400.9</v>
      </c>
    </row>
    <row r="712" spans="1:2">
      <c r="A712" t="s">
        <v>7</v>
      </c>
    </row>
    <row r="713" spans="1:2">
      <c r="A713" t="s">
        <v>7</v>
      </c>
    </row>
    <row r="714" spans="1:2">
      <c r="A714" t="s">
        <v>69</v>
      </c>
    </row>
    <row r="715" spans="1:2">
      <c r="A715" t="s">
        <v>16</v>
      </c>
    </row>
    <row r="716" spans="1:2">
      <c r="A716" t="s">
        <v>17</v>
      </c>
    </row>
    <row r="717" spans="1:2">
      <c r="A717" t="s">
        <v>18</v>
      </c>
    </row>
    <row r="718" spans="1:2">
      <c r="A718" t="s">
        <v>19</v>
      </c>
    </row>
    <row r="719" spans="1:2">
      <c r="A719" t="s">
        <v>20</v>
      </c>
    </row>
    <row r="720" spans="1:2">
      <c r="A720" t="s">
        <v>21</v>
      </c>
    </row>
    <row r="721" spans="1:2">
      <c r="A721" t="s">
        <v>22</v>
      </c>
    </row>
    <row r="722" spans="1:2">
      <c r="A722" t="s">
        <v>23</v>
      </c>
    </row>
    <row r="723" spans="1:2">
      <c r="A723" t="s">
        <v>24</v>
      </c>
    </row>
    <row r="724" spans="1:2">
      <c r="A724" t="s">
        <v>25</v>
      </c>
    </row>
    <row r="725" spans="1:2">
      <c r="A725" t="s">
        <v>26</v>
      </c>
    </row>
    <row r="726" spans="1:2">
      <c r="A726" t="s">
        <v>27</v>
      </c>
    </row>
    <row r="727" spans="1:2">
      <c r="A727" t="s">
        <v>28</v>
      </c>
    </row>
    <row r="728" spans="1:2">
      <c r="A728" t="s">
        <v>29</v>
      </c>
    </row>
    <row r="729" spans="1:2">
      <c r="A729" t="s">
        <v>30</v>
      </c>
    </row>
    <row r="730" spans="1:2">
      <c r="A730" t="s">
        <v>31</v>
      </c>
    </row>
    <row r="731" spans="1:2">
      <c r="A731" t="s">
        <v>32</v>
      </c>
    </row>
    <row r="732" spans="1:2">
      <c r="A732" t="s">
        <v>33</v>
      </c>
    </row>
    <row r="733" spans="1:2">
      <c r="A733" t="s">
        <v>34</v>
      </c>
    </row>
    <row r="734" spans="1:2">
      <c r="A734" t="s">
        <v>35</v>
      </c>
    </row>
    <row r="735" spans="1:2">
      <c r="A735" t="s">
        <v>36</v>
      </c>
      <c r="B735" t="s">
        <v>37</v>
      </c>
    </row>
    <row r="736" spans="1:2">
      <c r="A736" t="s">
        <v>38</v>
      </c>
      <c r="B736" t="s">
        <v>39</v>
      </c>
    </row>
    <row r="737" spans="1:2">
      <c r="A737" t="s">
        <v>40</v>
      </c>
      <c r="B737" t="s">
        <v>39</v>
      </c>
    </row>
    <row r="738" spans="1:2">
      <c r="A738" t="s">
        <v>41</v>
      </c>
      <c r="B738" t="s">
        <v>39</v>
      </c>
    </row>
    <row r="739" spans="1:2">
      <c r="A739" t="s">
        <v>42</v>
      </c>
      <c r="B739" t="s">
        <v>43</v>
      </c>
    </row>
    <row r="740" spans="1:2">
      <c r="A740" t="s">
        <v>44</v>
      </c>
      <c r="B740" t="s">
        <v>43</v>
      </c>
    </row>
    <row r="741" spans="1:2">
      <c r="A741" t="s">
        <v>45</v>
      </c>
      <c r="B741" t="s">
        <v>43</v>
      </c>
    </row>
    <row r="742" spans="1:2">
      <c r="A742" t="s">
        <v>46</v>
      </c>
      <c r="B742" t="s">
        <v>39</v>
      </c>
    </row>
    <row r="743" spans="1:2">
      <c r="A743" t="s">
        <v>47</v>
      </c>
      <c r="B743" t="s">
        <v>39</v>
      </c>
    </row>
    <row r="744" spans="1:2">
      <c r="A744" t="s">
        <v>48</v>
      </c>
      <c r="B744" t="s">
        <v>39</v>
      </c>
    </row>
    <row r="745" spans="1:2">
      <c r="A745" t="s">
        <v>49</v>
      </c>
      <c r="B745" t="s">
        <v>50</v>
      </c>
    </row>
    <row r="746" spans="1:2">
      <c r="A746" t="s">
        <v>51</v>
      </c>
      <c r="B746" t="s">
        <v>50</v>
      </c>
    </row>
    <row r="747" spans="1:2">
      <c r="A747" t="s">
        <v>52</v>
      </c>
      <c r="B747" t="s">
        <v>50</v>
      </c>
    </row>
    <row r="748" spans="1:2">
      <c r="A748" t="s">
        <v>53</v>
      </c>
      <c r="B748" t="s">
        <v>54</v>
      </c>
    </row>
    <row r="749" spans="1:2">
      <c r="A749" t="s">
        <v>55</v>
      </c>
      <c r="B749" t="s">
        <v>56</v>
      </c>
    </row>
    <row r="750" spans="1:2">
      <c r="A750" t="s">
        <v>57</v>
      </c>
    </row>
    <row r="751" spans="1:2">
      <c r="A751" t="s">
        <v>58</v>
      </c>
    </row>
    <row r="752" spans="1:2">
      <c r="A752" t="s">
        <v>59</v>
      </c>
    </row>
    <row r="753" spans="1:2">
      <c r="A753" t="s">
        <v>60</v>
      </c>
      <c r="B753">
        <v>400.9</v>
      </c>
    </row>
    <row r="755" spans="1:2">
      <c r="A755" t="s">
        <v>8</v>
      </c>
    </row>
    <row r="756" spans="1:2">
      <c r="A756" t="s">
        <v>8</v>
      </c>
    </row>
    <row r="757" spans="1:2">
      <c r="A757" t="s">
        <v>70</v>
      </c>
    </row>
    <row r="758" spans="1:2">
      <c r="A758" t="s">
        <v>16</v>
      </c>
    </row>
    <row r="759" spans="1:2">
      <c r="A759" t="s">
        <v>17</v>
      </c>
    </row>
    <row r="760" spans="1:2">
      <c r="A760" t="s">
        <v>18</v>
      </c>
    </row>
    <row r="761" spans="1:2">
      <c r="A761" t="s">
        <v>19</v>
      </c>
    </row>
    <row r="762" spans="1:2">
      <c r="A762" t="s">
        <v>20</v>
      </c>
    </row>
    <row r="763" spans="1:2">
      <c r="A763" t="s">
        <v>21</v>
      </c>
    </row>
    <row r="764" spans="1:2">
      <c r="A764" t="s">
        <v>22</v>
      </c>
    </row>
    <row r="765" spans="1:2">
      <c r="A765" t="s">
        <v>23</v>
      </c>
    </row>
    <row r="766" spans="1:2">
      <c r="A766" t="s">
        <v>24</v>
      </c>
    </row>
    <row r="767" spans="1:2">
      <c r="A767" t="s">
        <v>25</v>
      </c>
    </row>
    <row r="768" spans="1:2">
      <c r="A768" t="s">
        <v>26</v>
      </c>
    </row>
    <row r="769" spans="1:2">
      <c r="A769" t="s">
        <v>27</v>
      </c>
    </row>
    <row r="770" spans="1:2">
      <c r="A770" t="s">
        <v>28</v>
      </c>
    </row>
    <row r="771" spans="1:2">
      <c r="A771" t="s">
        <v>29</v>
      </c>
    </row>
    <row r="772" spans="1:2">
      <c r="A772" t="s">
        <v>30</v>
      </c>
    </row>
    <row r="773" spans="1:2">
      <c r="A773" t="s">
        <v>31</v>
      </c>
    </row>
    <row r="774" spans="1:2">
      <c r="A774" t="s">
        <v>32</v>
      </c>
    </row>
    <row r="775" spans="1:2">
      <c r="A775" t="s">
        <v>33</v>
      </c>
    </row>
    <row r="776" spans="1:2">
      <c r="A776" t="s">
        <v>34</v>
      </c>
    </row>
    <row r="777" spans="1:2">
      <c r="A777" t="s">
        <v>35</v>
      </c>
    </row>
    <row r="778" spans="1:2">
      <c r="A778" t="s">
        <v>36</v>
      </c>
      <c r="B778" t="s">
        <v>37</v>
      </c>
    </row>
    <row r="779" spans="1:2">
      <c r="A779" t="s">
        <v>38</v>
      </c>
      <c r="B779" t="s">
        <v>39</v>
      </c>
    </row>
    <row r="780" spans="1:2">
      <c r="A780" t="s">
        <v>40</v>
      </c>
      <c r="B780" t="s">
        <v>39</v>
      </c>
    </row>
    <row r="781" spans="1:2">
      <c r="A781" t="s">
        <v>41</v>
      </c>
      <c r="B781" t="s">
        <v>39</v>
      </c>
    </row>
    <row r="782" spans="1:2">
      <c r="A782" t="s">
        <v>42</v>
      </c>
      <c r="B782" t="s">
        <v>43</v>
      </c>
    </row>
    <row r="783" spans="1:2">
      <c r="A783" t="s">
        <v>44</v>
      </c>
      <c r="B783" t="s">
        <v>43</v>
      </c>
    </row>
    <row r="784" spans="1:2">
      <c r="A784" t="s">
        <v>45</v>
      </c>
      <c r="B784" t="s">
        <v>43</v>
      </c>
    </row>
    <row r="785" spans="1:2">
      <c r="A785" t="s">
        <v>46</v>
      </c>
      <c r="B785" t="s">
        <v>39</v>
      </c>
    </row>
    <row r="786" spans="1:2">
      <c r="A786" t="s">
        <v>47</v>
      </c>
      <c r="B786" t="s">
        <v>39</v>
      </c>
    </row>
    <row r="787" spans="1:2">
      <c r="A787" t="s">
        <v>48</v>
      </c>
      <c r="B787" t="s">
        <v>39</v>
      </c>
    </row>
    <row r="788" spans="1:2">
      <c r="A788" t="s">
        <v>49</v>
      </c>
      <c r="B788" t="s">
        <v>50</v>
      </c>
    </row>
    <row r="789" spans="1:2">
      <c r="A789" t="s">
        <v>51</v>
      </c>
      <c r="B789" t="s">
        <v>50</v>
      </c>
    </row>
    <row r="790" spans="1:2">
      <c r="A790" t="s">
        <v>52</v>
      </c>
      <c r="B790" t="s">
        <v>50</v>
      </c>
    </row>
    <row r="791" spans="1:2">
      <c r="A791" t="s">
        <v>53</v>
      </c>
      <c r="B791" t="s">
        <v>54</v>
      </c>
    </row>
    <row r="792" spans="1:2">
      <c r="A792" t="s">
        <v>55</v>
      </c>
      <c r="B792" t="s">
        <v>56</v>
      </c>
    </row>
    <row r="793" spans="1:2">
      <c r="A793" t="s">
        <v>57</v>
      </c>
    </row>
    <row r="794" spans="1:2">
      <c r="A794" t="s">
        <v>58</v>
      </c>
    </row>
    <row r="795" spans="1:2">
      <c r="A795" t="s">
        <v>59</v>
      </c>
    </row>
    <row r="796" spans="1:2">
      <c r="A796" t="s">
        <v>60</v>
      </c>
      <c r="B796">
        <v>400.9</v>
      </c>
    </row>
    <row r="798" spans="1:2">
      <c r="A798" t="s">
        <v>9</v>
      </c>
    </row>
    <row r="799" spans="1:2">
      <c r="A799" t="s">
        <v>9</v>
      </c>
    </row>
    <row r="800" spans="1:2">
      <c r="A800" t="s">
        <v>71</v>
      </c>
    </row>
    <row r="801" spans="1:1">
      <c r="A801" t="s">
        <v>16</v>
      </c>
    </row>
    <row r="802" spans="1:1">
      <c r="A802" t="s">
        <v>17</v>
      </c>
    </row>
    <row r="803" spans="1:1">
      <c r="A803" t="s">
        <v>18</v>
      </c>
    </row>
    <row r="804" spans="1:1">
      <c r="A804" t="s">
        <v>19</v>
      </c>
    </row>
    <row r="805" spans="1:1">
      <c r="A805" t="s">
        <v>20</v>
      </c>
    </row>
    <row r="806" spans="1:1">
      <c r="A806" t="s">
        <v>21</v>
      </c>
    </row>
    <row r="807" spans="1:1">
      <c r="A807" t="s">
        <v>22</v>
      </c>
    </row>
    <row r="808" spans="1:1">
      <c r="A808" t="s">
        <v>23</v>
      </c>
    </row>
    <row r="809" spans="1:1">
      <c r="A809" t="s">
        <v>24</v>
      </c>
    </row>
    <row r="810" spans="1:1">
      <c r="A810" t="s">
        <v>25</v>
      </c>
    </row>
    <row r="811" spans="1:1">
      <c r="A811" t="s">
        <v>26</v>
      </c>
    </row>
    <row r="812" spans="1:1">
      <c r="A812" t="s">
        <v>27</v>
      </c>
    </row>
    <row r="813" spans="1:1">
      <c r="A813" t="s">
        <v>28</v>
      </c>
    </row>
    <row r="814" spans="1:1">
      <c r="A814" t="s">
        <v>29</v>
      </c>
    </row>
    <row r="815" spans="1:1">
      <c r="A815" t="s">
        <v>30</v>
      </c>
    </row>
    <row r="816" spans="1:1">
      <c r="A816" t="s">
        <v>31</v>
      </c>
    </row>
    <row r="817" spans="1:2">
      <c r="A817" t="s">
        <v>32</v>
      </c>
    </row>
    <row r="818" spans="1:2">
      <c r="A818" t="s">
        <v>33</v>
      </c>
    </row>
    <row r="819" spans="1:2">
      <c r="A819" t="s">
        <v>34</v>
      </c>
    </row>
    <row r="820" spans="1:2">
      <c r="A820" t="s">
        <v>35</v>
      </c>
    </row>
    <row r="821" spans="1:2">
      <c r="A821" t="s">
        <v>36</v>
      </c>
      <c r="B821" t="s">
        <v>37</v>
      </c>
    </row>
    <row r="822" spans="1:2">
      <c r="A822" t="s">
        <v>38</v>
      </c>
      <c r="B822" t="s">
        <v>39</v>
      </c>
    </row>
    <row r="823" spans="1:2">
      <c r="A823" t="s">
        <v>40</v>
      </c>
      <c r="B823" t="s">
        <v>39</v>
      </c>
    </row>
    <row r="824" spans="1:2">
      <c r="A824" t="s">
        <v>41</v>
      </c>
      <c r="B824" t="s">
        <v>39</v>
      </c>
    </row>
    <row r="825" spans="1:2">
      <c r="A825" t="s">
        <v>42</v>
      </c>
      <c r="B825" t="s">
        <v>43</v>
      </c>
    </row>
    <row r="826" spans="1:2">
      <c r="A826" t="s">
        <v>44</v>
      </c>
      <c r="B826" t="s">
        <v>43</v>
      </c>
    </row>
    <row r="827" spans="1:2">
      <c r="A827" t="s">
        <v>45</v>
      </c>
      <c r="B827" t="s">
        <v>43</v>
      </c>
    </row>
    <row r="828" spans="1:2">
      <c r="A828" t="s">
        <v>46</v>
      </c>
      <c r="B828" t="s">
        <v>39</v>
      </c>
    </row>
    <row r="829" spans="1:2">
      <c r="A829" t="s">
        <v>47</v>
      </c>
      <c r="B829" t="s">
        <v>39</v>
      </c>
    </row>
    <row r="830" spans="1:2">
      <c r="A830" t="s">
        <v>48</v>
      </c>
      <c r="B830" t="s">
        <v>39</v>
      </c>
    </row>
    <row r="831" spans="1:2">
      <c r="A831" t="s">
        <v>49</v>
      </c>
      <c r="B831" t="s">
        <v>50</v>
      </c>
    </row>
    <row r="832" spans="1:2">
      <c r="A832" t="s">
        <v>51</v>
      </c>
      <c r="B832" t="s">
        <v>50</v>
      </c>
    </row>
    <row r="833" spans="1:2">
      <c r="A833" t="s">
        <v>52</v>
      </c>
      <c r="B833" t="s">
        <v>50</v>
      </c>
    </row>
    <row r="834" spans="1:2">
      <c r="A834" t="s">
        <v>53</v>
      </c>
      <c r="B834" t="s">
        <v>54</v>
      </c>
    </row>
    <row r="835" spans="1:2">
      <c r="A835" t="s">
        <v>55</v>
      </c>
      <c r="B835" t="s">
        <v>56</v>
      </c>
    </row>
    <row r="836" spans="1:2">
      <c r="A836" t="s">
        <v>57</v>
      </c>
    </row>
    <row r="837" spans="1:2">
      <c r="A837" t="s">
        <v>58</v>
      </c>
    </row>
    <row r="838" spans="1:2">
      <c r="A838" t="s">
        <v>59</v>
      </c>
    </row>
    <row r="839" spans="1:2">
      <c r="A839" t="s">
        <v>60</v>
      </c>
      <c r="B839">
        <v>400.9</v>
      </c>
    </row>
    <row r="841" spans="1:2">
      <c r="A841" t="s">
        <v>10</v>
      </c>
    </row>
    <row r="842" spans="1:2">
      <c r="A842" t="s">
        <v>10</v>
      </c>
    </row>
    <row r="843" spans="1:2">
      <c r="A843" t="s">
        <v>72</v>
      </c>
    </row>
    <row r="844" spans="1:2">
      <c r="A844" t="s">
        <v>16</v>
      </c>
    </row>
    <row r="845" spans="1:2">
      <c r="A845" t="s">
        <v>17</v>
      </c>
    </row>
    <row r="846" spans="1:2">
      <c r="A846" t="s">
        <v>18</v>
      </c>
    </row>
    <row r="847" spans="1:2">
      <c r="A847" t="s">
        <v>19</v>
      </c>
    </row>
    <row r="848" spans="1:2">
      <c r="A848" t="s">
        <v>20</v>
      </c>
    </row>
    <row r="849" spans="1:2">
      <c r="A849" t="s">
        <v>21</v>
      </c>
    </row>
    <row r="850" spans="1:2">
      <c r="A850" t="s">
        <v>22</v>
      </c>
    </row>
    <row r="851" spans="1:2">
      <c r="A851" t="s">
        <v>23</v>
      </c>
    </row>
    <row r="852" spans="1:2">
      <c r="A852" t="s">
        <v>24</v>
      </c>
    </row>
    <row r="853" spans="1:2">
      <c r="A853" t="s">
        <v>25</v>
      </c>
    </row>
    <row r="854" spans="1:2">
      <c r="A854" t="s">
        <v>26</v>
      </c>
    </row>
    <row r="855" spans="1:2">
      <c r="A855" t="s">
        <v>27</v>
      </c>
    </row>
    <row r="856" spans="1:2">
      <c r="A856" t="s">
        <v>28</v>
      </c>
    </row>
    <row r="857" spans="1:2">
      <c r="A857" t="s">
        <v>29</v>
      </c>
    </row>
    <row r="858" spans="1:2">
      <c r="A858" t="s">
        <v>30</v>
      </c>
    </row>
    <row r="859" spans="1:2">
      <c r="A859" t="s">
        <v>31</v>
      </c>
    </row>
    <row r="860" spans="1:2">
      <c r="A860" t="s">
        <v>32</v>
      </c>
    </row>
    <row r="861" spans="1:2">
      <c r="A861" t="s">
        <v>33</v>
      </c>
    </row>
    <row r="862" spans="1:2">
      <c r="A862" t="s">
        <v>34</v>
      </c>
    </row>
    <row r="863" spans="1:2">
      <c r="A863" t="s">
        <v>35</v>
      </c>
    </row>
    <row r="864" spans="1:2">
      <c r="A864" t="s">
        <v>36</v>
      </c>
      <c r="B864" t="s">
        <v>37</v>
      </c>
    </row>
    <row r="865" spans="1:2">
      <c r="A865" t="s">
        <v>38</v>
      </c>
      <c r="B865" t="s">
        <v>39</v>
      </c>
    </row>
    <row r="866" spans="1:2">
      <c r="A866" t="s">
        <v>40</v>
      </c>
      <c r="B866" t="s">
        <v>39</v>
      </c>
    </row>
    <row r="867" spans="1:2">
      <c r="A867" t="s">
        <v>41</v>
      </c>
      <c r="B867" t="s">
        <v>39</v>
      </c>
    </row>
    <row r="868" spans="1:2">
      <c r="A868" t="s">
        <v>42</v>
      </c>
      <c r="B868" t="s">
        <v>43</v>
      </c>
    </row>
    <row r="869" spans="1:2">
      <c r="A869" t="s">
        <v>44</v>
      </c>
      <c r="B869" t="s">
        <v>43</v>
      </c>
    </row>
    <row r="870" spans="1:2">
      <c r="A870" t="s">
        <v>45</v>
      </c>
      <c r="B870" t="s">
        <v>43</v>
      </c>
    </row>
    <row r="871" spans="1:2">
      <c r="A871" t="s">
        <v>46</v>
      </c>
      <c r="B871" t="s">
        <v>39</v>
      </c>
    </row>
    <row r="872" spans="1:2">
      <c r="A872" t="s">
        <v>47</v>
      </c>
      <c r="B872" t="s">
        <v>39</v>
      </c>
    </row>
    <row r="873" spans="1:2">
      <c r="A873" t="s">
        <v>48</v>
      </c>
      <c r="B873" t="s">
        <v>39</v>
      </c>
    </row>
    <row r="874" spans="1:2">
      <c r="A874" t="s">
        <v>49</v>
      </c>
      <c r="B874" t="s">
        <v>50</v>
      </c>
    </row>
    <row r="875" spans="1:2">
      <c r="A875" t="s">
        <v>51</v>
      </c>
      <c r="B875" t="s">
        <v>50</v>
      </c>
    </row>
    <row r="876" spans="1:2">
      <c r="A876" t="s">
        <v>52</v>
      </c>
      <c r="B876" t="s">
        <v>50</v>
      </c>
    </row>
    <row r="877" spans="1:2">
      <c r="A877" t="s">
        <v>53</v>
      </c>
      <c r="B877" t="s">
        <v>54</v>
      </c>
    </row>
    <row r="878" spans="1:2">
      <c r="A878" t="s">
        <v>55</v>
      </c>
      <c r="B878" t="s">
        <v>56</v>
      </c>
    </row>
    <row r="879" spans="1:2">
      <c r="A879" t="s">
        <v>57</v>
      </c>
    </row>
    <row r="880" spans="1:2">
      <c r="A880" t="s">
        <v>58</v>
      </c>
    </row>
    <row r="881" spans="1:2">
      <c r="A881" t="s">
        <v>59</v>
      </c>
    </row>
    <row r="882" spans="1:2">
      <c r="A882" t="s">
        <v>60</v>
      </c>
      <c r="B882">
        <v>400.9</v>
      </c>
    </row>
    <row r="884" spans="1:2">
      <c r="A884" t="s">
        <v>11</v>
      </c>
    </row>
    <row r="885" spans="1:2">
      <c r="A885" t="s">
        <v>11</v>
      </c>
    </row>
    <row r="886" spans="1:2">
      <c r="A886" t="s">
        <v>73</v>
      </c>
    </row>
    <row r="887" spans="1:2">
      <c r="A887" t="s">
        <v>16</v>
      </c>
    </row>
    <row r="888" spans="1:2">
      <c r="A888" t="s">
        <v>17</v>
      </c>
    </row>
    <row r="889" spans="1:2">
      <c r="A889" t="s">
        <v>18</v>
      </c>
    </row>
    <row r="890" spans="1:2">
      <c r="A890" t="s">
        <v>19</v>
      </c>
    </row>
    <row r="891" spans="1:2">
      <c r="A891" t="s">
        <v>20</v>
      </c>
    </row>
    <row r="892" spans="1:2">
      <c r="A892" t="s">
        <v>21</v>
      </c>
    </row>
    <row r="893" spans="1:2">
      <c r="A893" t="s">
        <v>22</v>
      </c>
    </row>
    <row r="894" spans="1:2">
      <c r="A894" t="s">
        <v>23</v>
      </c>
    </row>
    <row r="895" spans="1:2">
      <c r="A895" t="s">
        <v>24</v>
      </c>
    </row>
    <row r="896" spans="1:2">
      <c r="A896" t="s">
        <v>25</v>
      </c>
    </row>
    <row r="897" spans="1:2">
      <c r="A897" t="s">
        <v>26</v>
      </c>
    </row>
    <row r="898" spans="1:2">
      <c r="A898" t="s">
        <v>27</v>
      </c>
    </row>
    <row r="899" spans="1:2">
      <c r="A899" t="s">
        <v>28</v>
      </c>
    </row>
    <row r="900" spans="1:2">
      <c r="A900" t="s">
        <v>29</v>
      </c>
    </row>
    <row r="901" spans="1:2">
      <c r="A901" t="s">
        <v>30</v>
      </c>
    </row>
    <row r="902" spans="1:2">
      <c r="A902" t="s">
        <v>31</v>
      </c>
    </row>
    <row r="903" spans="1:2">
      <c r="A903" t="s">
        <v>32</v>
      </c>
    </row>
    <row r="904" spans="1:2">
      <c r="A904" t="s">
        <v>33</v>
      </c>
    </row>
    <row r="905" spans="1:2">
      <c r="A905" t="s">
        <v>34</v>
      </c>
    </row>
    <row r="906" spans="1:2">
      <c r="A906" t="s">
        <v>35</v>
      </c>
    </row>
    <row r="907" spans="1:2">
      <c r="A907" t="s">
        <v>36</v>
      </c>
      <c r="B907" t="s">
        <v>37</v>
      </c>
    </row>
    <row r="908" spans="1:2">
      <c r="A908" t="s">
        <v>38</v>
      </c>
      <c r="B908" t="s">
        <v>39</v>
      </c>
    </row>
    <row r="909" spans="1:2">
      <c r="A909" t="s">
        <v>40</v>
      </c>
      <c r="B909" t="s">
        <v>39</v>
      </c>
    </row>
    <row r="910" spans="1:2">
      <c r="A910" t="s">
        <v>41</v>
      </c>
      <c r="B910" t="s">
        <v>39</v>
      </c>
    </row>
    <row r="911" spans="1:2">
      <c r="A911" t="s">
        <v>42</v>
      </c>
      <c r="B911" t="s">
        <v>43</v>
      </c>
    </row>
    <row r="912" spans="1:2">
      <c r="A912" t="s">
        <v>44</v>
      </c>
      <c r="B912" t="s">
        <v>43</v>
      </c>
    </row>
    <row r="913" spans="1:2">
      <c r="A913" t="s">
        <v>45</v>
      </c>
      <c r="B913" t="s">
        <v>43</v>
      </c>
    </row>
    <row r="914" spans="1:2">
      <c r="A914" t="s">
        <v>46</v>
      </c>
      <c r="B914" t="s">
        <v>39</v>
      </c>
    </row>
    <row r="915" spans="1:2">
      <c r="A915" t="s">
        <v>47</v>
      </c>
      <c r="B915" t="s">
        <v>39</v>
      </c>
    </row>
    <row r="916" spans="1:2">
      <c r="A916" t="s">
        <v>48</v>
      </c>
      <c r="B916" t="s">
        <v>39</v>
      </c>
    </row>
    <row r="917" spans="1:2">
      <c r="A917" t="s">
        <v>49</v>
      </c>
      <c r="B917" t="s">
        <v>50</v>
      </c>
    </row>
    <row r="918" spans="1:2">
      <c r="A918" t="s">
        <v>51</v>
      </c>
      <c r="B918" t="s">
        <v>50</v>
      </c>
    </row>
    <row r="919" spans="1:2">
      <c r="A919" t="s">
        <v>52</v>
      </c>
      <c r="B919" t="s">
        <v>50</v>
      </c>
    </row>
    <row r="920" spans="1:2">
      <c r="A920" t="s">
        <v>53</v>
      </c>
      <c r="B920" t="s">
        <v>54</v>
      </c>
    </row>
    <row r="921" spans="1:2">
      <c r="A921" t="s">
        <v>55</v>
      </c>
      <c r="B921" t="s">
        <v>56</v>
      </c>
    </row>
    <row r="922" spans="1:2">
      <c r="A922" t="s">
        <v>57</v>
      </c>
    </row>
    <row r="923" spans="1:2">
      <c r="A923" t="s">
        <v>58</v>
      </c>
    </row>
    <row r="924" spans="1:2">
      <c r="A924" t="s">
        <v>59</v>
      </c>
    </row>
    <row r="925" spans="1:2">
      <c r="A925" t="s">
        <v>60</v>
      </c>
      <c r="B925">
        <v>400.9</v>
      </c>
    </row>
    <row r="927" spans="1:2">
      <c r="A927" t="s">
        <v>12</v>
      </c>
    </row>
    <row r="928" spans="1:2">
      <c r="A928" t="s">
        <v>12</v>
      </c>
    </row>
    <row r="929" spans="1:1">
      <c r="A929" t="s">
        <v>74</v>
      </c>
    </row>
    <row r="930" spans="1:1">
      <c r="A930" t="s">
        <v>16</v>
      </c>
    </row>
    <row r="931" spans="1:1">
      <c r="A931" t="s">
        <v>17</v>
      </c>
    </row>
    <row r="932" spans="1:1">
      <c r="A932" t="s">
        <v>18</v>
      </c>
    </row>
    <row r="933" spans="1:1">
      <c r="A933" t="s">
        <v>19</v>
      </c>
    </row>
    <row r="934" spans="1:1">
      <c r="A934" t="s">
        <v>20</v>
      </c>
    </row>
    <row r="935" spans="1:1">
      <c r="A935" t="s">
        <v>21</v>
      </c>
    </row>
    <row r="936" spans="1:1">
      <c r="A936" t="s">
        <v>22</v>
      </c>
    </row>
    <row r="937" spans="1:1">
      <c r="A937" t="s">
        <v>23</v>
      </c>
    </row>
    <row r="938" spans="1:1">
      <c r="A938" t="s">
        <v>24</v>
      </c>
    </row>
    <row r="939" spans="1:1">
      <c r="A939" t="s">
        <v>25</v>
      </c>
    </row>
    <row r="940" spans="1:1">
      <c r="A940" t="s">
        <v>26</v>
      </c>
    </row>
    <row r="941" spans="1:1">
      <c r="A941" t="s">
        <v>27</v>
      </c>
    </row>
    <row r="942" spans="1:1">
      <c r="A942" t="s">
        <v>28</v>
      </c>
    </row>
    <row r="943" spans="1:1">
      <c r="A943" t="s">
        <v>29</v>
      </c>
    </row>
    <row r="944" spans="1:1">
      <c r="A944" t="s">
        <v>30</v>
      </c>
    </row>
    <row r="945" spans="1:2">
      <c r="A945" t="s">
        <v>31</v>
      </c>
    </row>
    <row r="946" spans="1:2">
      <c r="A946" t="s">
        <v>32</v>
      </c>
    </row>
    <row r="947" spans="1:2">
      <c r="A947" t="s">
        <v>33</v>
      </c>
    </row>
    <row r="948" spans="1:2">
      <c r="A948" t="s">
        <v>34</v>
      </c>
    </row>
    <row r="949" spans="1:2">
      <c r="A949" t="s">
        <v>35</v>
      </c>
    </row>
    <row r="950" spans="1:2">
      <c r="A950" t="s">
        <v>36</v>
      </c>
      <c r="B950" t="s">
        <v>37</v>
      </c>
    </row>
    <row r="951" spans="1:2">
      <c r="A951" t="s">
        <v>38</v>
      </c>
      <c r="B951" t="s">
        <v>39</v>
      </c>
    </row>
    <row r="952" spans="1:2">
      <c r="A952" t="s">
        <v>40</v>
      </c>
      <c r="B952" t="s">
        <v>39</v>
      </c>
    </row>
    <row r="953" spans="1:2">
      <c r="A953" t="s">
        <v>41</v>
      </c>
      <c r="B953" t="s">
        <v>39</v>
      </c>
    </row>
    <row r="954" spans="1:2">
      <c r="A954" t="s">
        <v>42</v>
      </c>
      <c r="B954" t="s">
        <v>43</v>
      </c>
    </row>
    <row r="955" spans="1:2">
      <c r="A955" t="s">
        <v>44</v>
      </c>
      <c r="B955" t="s">
        <v>43</v>
      </c>
    </row>
    <row r="956" spans="1:2">
      <c r="A956" t="s">
        <v>45</v>
      </c>
      <c r="B956" t="s">
        <v>43</v>
      </c>
    </row>
    <row r="957" spans="1:2">
      <c r="A957" t="s">
        <v>46</v>
      </c>
      <c r="B957" t="s">
        <v>39</v>
      </c>
    </row>
    <row r="958" spans="1:2">
      <c r="A958" t="s">
        <v>47</v>
      </c>
      <c r="B958" t="s">
        <v>39</v>
      </c>
    </row>
    <row r="959" spans="1:2">
      <c r="A959" t="s">
        <v>48</v>
      </c>
      <c r="B959" t="s">
        <v>39</v>
      </c>
    </row>
    <row r="960" spans="1:2">
      <c r="A960" t="s">
        <v>49</v>
      </c>
      <c r="B960" t="s">
        <v>50</v>
      </c>
    </row>
    <row r="961" spans="1:2">
      <c r="A961" t="s">
        <v>51</v>
      </c>
      <c r="B961" t="s">
        <v>50</v>
      </c>
    </row>
    <row r="962" spans="1:2">
      <c r="A962" t="s">
        <v>52</v>
      </c>
      <c r="B962" t="s">
        <v>50</v>
      </c>
    </row>
    <row r="963" spans="1:2">
      <c r="A963" t="s">
        <v>53</v>
      </c>
      <c r="B963" t="s">
        <v>54</v>
      </c>
    </row>
    <row r="964" spans="1:2">
      <c r="A964" t="s">
        <v>55</v>
      </c>
      <c r="B964" t="s">
        <v>56</v>
      </c>
    </row>
    <row r="965" spans="1:2">
      <c r="A965" t="s">
        <v>57</v>
      </c>
    </row>
    <row r="966" spans="1:2">
      <c r="A966" t="s">
        <v>58</v>
      </c>
    </row>
    <row r="967" spans="1:2">
      <c r="A967" t="s">
        <v>59</v>
      </c>
    </row>
    <row r="968" spans="1:2">
      <c r="A968" t="s">
        <v>60</v>
      </c>
      <c r="B968">
        <v>400.9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N24"/>
  <sheetViews>
    <sheetView topLeftCell="F6" workbookViewId="0">
      <selection activeCell="N9" sqref="N9"/>
    </sheetView>
  </sheetViews>
  <sheetFormatPr baseColWidth="10" defaultRowHeight="15" x14ac:dyDescent="0"/>
  <cols>
    <col min="2" max="2" width="19.1640625" bestFit="1" customWidth="1"/>
    <col min="3" max="4" width="12.1640625" bestFit="1" customWidth="1"/>
    <col min="5" max="5" width="19.1640625" bestFit="1" customWidth="1"/>
    <col min="6" max="7" width="23.33203125" bestFit="1" customWidth="1"/>
    <col min="8" max="8" width="19.1640625" bestFit="1" customWidth="1"/>
    <col min="9" max="10" width="12.1640625" bestFit="1" customWidth="1"/>
    <col min="12" max="12" width="29.83203125" bestFit="1" customWidth="1"/>
    <col min="13" max="13" width="17.33203125" customWidth="1"/>
  </cols>
  <sheetData>
    <row r="7" spans="7:14">
      <c r="G7" s="7"/>
      <c r="H7" s="7" t="s">
        <v>99</v>
      </c>
      <c r="I7" s="7" t="s">
        <v>83</v>
      </c>
    </row>
    <row r="8" spans="7:14">
      <c r="G8" s="8" t="s">
        <v>93</v>
      </c>
      <c r="H8" s="8">
        <v>3.63212461410096</v>
      </c>
      <c r="I8" s="7">
        <v>0.28909963126830429</v>
      </c>
      <c r="L8" s="7" t="s">
        <v>94</v>
      </c>
      <c r="M8" s="7" t="s">
        <v>95</v>
      </c>
    </row>
    <row r="9" spans="7:14">
      <c r="G9" s="8" t="s">
        <v>96</v>
      </c>
      <c r="H9" s="8">
        <v>1.8738933249895704</v>
      </c>
      <c r="I9" s="7">
        <v>3.2001152470554302E-2</v>
      </c>
      <c r="L9" s="8" t="s">
        <v>97</v>
      </c>
      <c r="M9" s="7">
        <f>_xlfn.T.TEST(H13:H15,H20:H22,2,2)</f>
        <v>4.7033986106314809E-4</v>
      </c>
      <c r="N9" t="s">
        <v>88</v>
      </c>
    </row>
    <row r="10" spans="7:14">
      <c r="G10" s="9"/>
      <c r="H10" s="9"/>
      <c r="I10" s="10"/>
    </row>
    <row r="12" spans="7:14">
      <c r="H12" t="s">
        <v>98</v>
      </c>
    </row>
    <row r="13" spans="7:14">
      <c r="G13" s="11" t="s">
        <v>75</v>
      </c>
      <c r="H13" s="12">
        <v>9.4875167999999996E-2</v>
      </c>
      <c r="I13">
        <f>1000*(H13/23.97)</f>
        <v>3.9580795994993743</v>
      </c>
    </row>
    <row r="14" spans="7:14">
      <c r="G14" s="13" t="s">
        <v>76</v>
      </c>
      <c r="H14" s="14">
        <v>8.1659756999999999E-2</v>
      </c>
      <c r="I14">
        <f t="shared" ref="I14:I16" si="0">1000*(H14/23.97)</f>
        <v>3.406748310387985</v>
      </c>
    </row>
    <row r="15" spans="7:14">
      <c r="G15" s="13" t="s">
        <v>77</v>
      </c>
      <c r="H15" s="14">
        <v>8.4651157000000005E-2</v>
      </c>
      <c r="I15">
        <f t="shared" si="0"/>
        <v>3.5315459741343349</v>
      </c>
    </row>
    <row r="16" spans="7:14">
      <c r="G16" s="13" t="s">
        <v>78</v>
      </c>
      <c r="H16" s="14">
        <v>8.7062027E-2</v>
      </c>
      <c r="I16">
        <f t="shared" si="0"/>
        <v>3.63212461410096</v>
      </c>
      <c r="J16">
        <f>STDEV(I13:I15)</f>
        <v>0.28909963126830429</v>
      </c>
    </row>
    <row r="17" spans="7:10">
      <c r="G17" s="13" t="s">
        <v>83</v>
      </c>
      <c r="H17" s="14">
        <v>6.9297179999999996E-3</v>
      </c>
    </row>
    <row r="18" spans="7:10">
      <c r="G18" s="15"/>
      <c r="H18" s="15"/>
    </row>
    <row r="19" spans="7:10">
      <c r="G19" s="15"/>
      <c r="H19" s="15"/>
    </row>
    <row r="20" spans="7:10">
      <c r="G20" s="16" t="s">
        <v>82</v>
      </c>
      <c r="H20" s="17">
        <v>4.5801216999999998E-2</v>
      </c>
      <c r="I20">
        <f>1000*(H20/23.97)</f>
        <v>1.9107725073007928</v>
      </c>
    </row>
    <row r="21" spans="7:10">
      <c r="G21" s="18" t="s">
        <v>81</v>
      </c>
      <c r="H21" s="19">
        <v>4.4523279999999998E-2</v>
      </c>
      <c r="I21">
        <f t="shared" ref="I21:I23" si="1">1000*(H21/23.97)</f>
        <v>1.8574584897788904</v>
      </c>
    </row>
    <row r="22" spans="7:10">
      <c r="G22" s="18" t="s">
        <v>80</v>
      </c>
      <c r="H22" s="19">
        <v>4.4427173E-2</v>
      </c>
      <c r="I22">
        <f t="shared" si="1"/>
        <v>1.8534490196078433</v>
      </c>
    </row>
    <row r="23" spans="7:10">
      <c r="G23" s="18" t="s">
        <v>79</v>
      </c>
      <c r="H23" s="19">
        <v>4.4917222999999999E-2</v>
      </c>
      <c r="I23">
        <f t="shared" si="1"/>
        <v>1.8738933249895704</v>
      </c>
      <c r="J23">
        <f>STDEV(I20:I22)</f>
        <v>3.2001152470554302E-2</v>
      </c>
    </row>
    <row r="24" spans="7:10">
      <c r="G24" s="18" t="s">
        <v>83</v>
      </c>
      <c r="H24" s="19">
        <v>7.6706699999999997E-4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2B data and Fig 2C raw data</vt:lpstr>
      <vt:lpstr>Fig. 2C processed data</vt:lpstr>
    </vt:vector>
  </TitlesOfParts>
  <Company>Providence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Pellock</dc:creator>
  <cp:lastModifiedBy>Brett Pellock</cp:lastModifiedBy>
  <dcterms:created xsi:type="dcterms:W3CDTF">2013-12-20T04:48:26Z</dcterms:created>
  <dcterms:modified xsi:type="dcterms:W3CDTF">2014-06-19T03:05:14Z</dcterms:modified>
</cp:coreProperties>
</file>