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crocodiles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<sst xmlns="http://schemas.openxmlformats.org/spreadsheetml/2006/main" count="12" uniqueCount="10">
  <si>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Mass (kg)</t>
  </si>
  <si>
    <t>Tb Winter</t>
  </si>
  <si>
    <t>Tb Summer</t>
  </si>
  <si>
    <t>Tb from this source</t>
  </si>
  <si>
    <t>plus 25°C (average ambient temperature, see Gillooly et al. 2006)</t>
  </si>
  <si>
    <t>Crocodylus porosus from Seebacher et al. 1999</t>
  </si>
  <si>
    <t>Alligator mississipiensis from Seebacher et al. 2003</t>
  </si>
  <si>
    <t>average</t>
  </si>
  <si>
    <t>body temperature (°C)</t>
  </si>
  <si>
    <t>Supporting Information: Body masses and body temperature of crocodiles studied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</si>
</sst>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9.8515625" style="0" customWidth="1"/>
    <col min="3" max="3" width="55.57421875" style="0" customWidth="1"/>
  </cols>
  <sheetData>
    <row r="1" ht="18">
      <c r="A1" s="2" t="s">
        <v>9</v>
      </c>
    </row>
    <row r="2" ht="18">
      <c r="A2" s="2"/>
    </row>
    <row r="3" spans="1:9" ht="12.75">
      <c r="A3" s="1" t="s">
        <v>5</v>
      </c>
      <c r="B3" s="1"/>
      <c r="C3" s="1"/>
      <c r="F3" s="1" t="s">
        <v>6</v>
      </c>
      <c r="G3" s="1"/>
      <c r="H3" s="1"/>
      <c r="I3" s="1"/>
    </row>
    <row r="4" spans="1:9" ht="12.75">
      <c r="A4" s="1"/>
      <c r="B4" s="1"/>
      <c r="C4" s="1"/>
      <c r="F4" s="1"/>
      <c r="G4" s="1"/>
      <c r="H4" s="1"/>
      <c r="I4" s="1"/>
    </row>
    <row r="5" spans="3:9" ht="12.75">
      <c r="C5" s="1" t="s">
        <v>8</v>
      </c>
      <c r="I5" s="1" t="s">
        <v>8</v>
      </c>
    </row>
    <row r="6" spans="1:9" ht="12.75">
      <c r="A6" s="1" t="s">
        <v>0</v>
      </c>
      <c r="B6" s="1" t="s">
        <v>3</v>
      </c>
      <c r="C6" s="1" t="s">
        <v>4</v>
      </c>
      <c r="F6" s="1" t="s">
        <v>0</v>
      </c>
      <c r="G6" s="1" t="s">
        <v>2</v>
      </c>
      <c r="H6" s="1" t="s">
        <v>1</v>
      </c>
      <c r="I6" s="1" t="s">
        <v>7</v>
      </c>
    </row>
    <row r="7" spans="1:9" ht="12.75">
      <c r="A7">
        <v>32</v>
      </c>
      <c r="B7">
        <v>0.49844241062139805</v>
      </c>
      <c r="C7">
        <v>25.498442410621397</v>
      </c>
      <c r="F7">
        <v>1.59</v>
      </c>
      <c r="G7">
        <v>29.92</v>
      </c>
      <c r="H7">
        <f>14.7*F7^(0.048)</f>
        <v>15.030879623406983</v>
      </c>
      <c r="I7">
        <f>(G7+H7)/2</f>
        <v>22.47543981170349</v>
      </c>
    </row>
    <row r="8" spans="1:9" ht="12.75">
      <c r="A8">
        <v>42</v>
      </c>
      <c r="B8">
        <v>0.5814420516944641</v>
      </c>
      <c r="C8">
        <v>25.581442051694463</v>
      </c>
      <c r="F8">
        <v>3.8</v>
      </c>
      <c r="G8">
        <v>29.92</v>
      </c>
      <c r="H8">
        <f aca="true" t="shared" si="0" ref="H8:H13">14.7*F8^(0.048)</f>
        <v>15.672812839102797</v>
      </c>
      <c r="I8">
        <f aca="true" t="shared" si="1" ref="I8:I13">(G8+H8)/2</f>
        <v>22.7964064195514</v>
      </c>
    </row>
    <row r="9" spans="1:9" ht="12.75">
      <c r="A9">
        <v>77</v>
      </c>
      <c r="B9">
        <v>0.8196083735866098</v>
      </c>
      <c r="C9">
        <v>25.81960837358661</v>
      </c>
      <c r="F9">
        <v>4.1</v>
      </c>
      <c r="G9">
        <v>29.92</v>
      </c>
      <c r="H9">
        <f t="shared" si="0"/>
        <v>15.730081032558063</v>
      </c>
      <c r="I9">
        <f t="shared" si="1"/>
        <v>22.82504051627903</v>
      </c>
    </row>
    <row r="10" spans="1:9" ht="12.75">
      <c r="A10">
        <v>233</v>
      </c>
      <c r="B10">
        <v>1.5345054445525066</v>
      </c>
      <c r="C10">
        <v>26.534505444552508</v>
      </c>
      <c r="F10">
        <v>5</v>
      </c>
      <c r="G10">
        <v>29.92</v>
      </c>
      <c r="H10">
        <f t="shared" si="0"/>
        <v>15.880636130009988</v>
      </c>
      <c r="I10">
        <f t="shared" si="1"/>
        <v>22.900318065004996</v>
      </c>
    </row>
    <row r="11" spans="1:9" ht="12.75">
      <c r="A11">
        <v>383</v>
      </c>
      <c r="B11">
        <v>2.0333953477492335</v>
      </c>
      <c r="C11">
        <v>27.033395347749234</v>
      </c>
      <c r="F11">
        <v>15</v>
      </c>
      <c r="G11">
        <v>29.92</v>
      </c>
      <c r="H11">
        <f t="shared" si="0"/>
        <v>16.74054972344468</v>
      </c>
      <c r="I11">
        <f t="shared" si="1"/>
        <v>23.33027486172234</v>
      </c>
    </row>
    <row r="12" spans="1:9" ht="12.75">
      <c r="A12">
        <v>408</v>
      </c>
      <c r="B12">
        <v>2.107540632477178</v>
      </c>
      <c r="C12">
        <v>27.10754063247718</v>
      </c>
      <c r="F12">
        <v>24</v>
      </c>
      <c r="G12">
        <v>29.92</v>
      </c>
      <c r="H12">
        <f t="shared" si="0"/>
        <v>17.122511806849094</v>
      </c>
      <c r="I12">
        <f t="shared" si="1"/>
        <v>23.521255903424546</v>
      </c>
    </row>
    <row r="13" spans="1:9" ht="12.75">
      <c r="A13">
        <v>520</v>
      </c>
      <c r="B13">
        <v>2.417922261947499</v>
      </c>
      <c r="C13">
        <v>27.4179222619475</v>
      </c>
      <c r="F13">
        <v>53.64</v>
      </c>
      <c r="G13">
        <v>29.92</v>
      </c>
      <c r="H13">
        <f t="shared" si="0"/>
        <v>17.79642610620308</v>
      </c>
      <c r="I13">
        <f t="shared" si="1"/>
        <v>23.85821305310154</v>
      </c>
    </row>
    <row r="14" spans="1:3" ht="12.75">
      <c r="A14">
        <v>520</v>
      </c>
      <c r="B14">
        <v>2.417922261947499</v>
      </c>
      <c r="C14">
        <v>27.4179222619475</v>
      </c>
    </row>
    <row r="15" spans="1:3" ht="12.75">
      <c r="A15">
        <v>660</v>
      </c>
      <c r="B15">
        <v>2.767500608911401</v>
      </c>
      <c r="C15">
        <v>27.7675006089114</v>
      </c>
    </row>
    <row r="16" spans="1:3" ht="12.75">
      <c r="A16">
        <v>820</v>
      </c>
      <c r="B16">
        <v>3.1295522443306862</v>
      </c>
      <c r="C16">
        <v>28.129552244330686</v>
      </c>
    </row>
    <row r="17" spans="1:3" ht="12.75">
      <c r="A17">
        <v>1010</v>
      </c>
      <c r="B17">
        <v>3.521645741260292</v>
      </c>
      <c r="C17">
        <v>28.521645741260294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griebel</cp:lastModifiedBy>
  <cp:lastPrinted>2013-02-22T13:17:51Z</cp:lastPrinted>
  <dcterms:created xsi:type="dcterms:W3CDTF">1996-10-17T05:27:31Z</dcterms:created>
  <dcterms:modified xsi:type="dcterms:W3CDTF">2013-07-18T17:45:38Z</dcterms:modified>
  <cp:category/>
  <cp:version/>
  <cp:contentType/>
  <cp:contentStatus/>
</cp:coreProperties>
</file>