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tabRatio="374" activeTab="0"/>
  </bookViews>
  <sheets>
    <sheet name="Competimer Data Set - Raw Fluor" sheetId="1" r:id="rId1"/>
    <sheet name="Fitting and Results" sheetId="2" r:id="rId2"/>
    <sheet name="Legend" sheetId="3" r:id="rId3"/>
  </sheets>
  <definedNames/>
  <calcPr fullCalcOnLoad="1"/>
</workbook>
</file>

<file path=xl/sharedStrings.xml><?xml version="1.0" encoding="utf-8"?>
<sst xmlns="http://schemas.openxmlformats.org/spreadsheetml/2006/main" count="803" uniqueCount="186">
  <si>
    <t>cycle</t>
  </si>
  <si>
    <t>A_A_1</t>
  </si>
  <si>
    <t>A_A_2</t>
  </si>
  <si>
    <t>A_A_3</t>
  </si>
  <si>
    <t>A_B_1</t>
  </si>
  <si>
    <t>A_B_2</t>
  </si>
  <si>
    <t>A_B_3</t>
  </si>
  <si>
    <t>A_C_1</t>
  </si>
  <si>
    <t>A_C_2</t>
  </si>
  <si>
    <t>A_C_3</t>
  </si>
  <si>
    <t>A_D_1</t>
  </si>
  <si>
    <t>A_D_2</t>
  </si>
  <si>
    <t>A_D_3</t>
  </si>
  <si>
    <t>A_E_1</t>
  </si>
  <si>
    <t>A_E_2</t>
  </si>
  <si>
    <t>A_E_3</t>
  </si>
  <si>
    <t>A_F_1</t>
  </si>
  <si>
    <t>A_F_2</t>
  </si>
  <si>
    <t>A_F_3</t>
  </si>
  <si>
    <t>A_G_1</t>
  </si>
  <si>
    <t>A_G_2</t>
  </si>
  <si>
    <t>A_G_3</t>
  </si>
  <si>
    <t>B_A_1</t>
  </si>
  <si>
    <t>B_A_2</t>
  </si>
  <si>
    <t>B_A_3</t>
  </si>
  <si>
    <t>B_B_1</t>
  </si>
  <si>
    <t>B_B_2</t>
  </si>
  <si>
    <t>B_B_3</t>
  </si>
  <si>
    <t>B_C_1</t>
  </si>
  <si>
    <t>B_C_2</t>
  </si>
  <si>
    <t>B_C_3</t>
  </si>
  <si>
    <t>B_D_1</t>
  </si>
  <si>
    <t>B_D_2</t>
  </si>
  <si>
    <t>B_D_3</t>
  </si>
  <si>
    <t>B_E_1</t>
  </si>
  <si>
    <t>B_E_2</t>
  </si>
  <si>
    <t>B_E_3</t>
  </si>
  <si>
    <t>B_F_1</t>
  </si>
  <si>
    <t>B_F_2</t>
  </si>
  <si>
    <t>B_F_3</t>
  </si>
  <si>
    <t>B_G_1</t>
  </si>
  <si>
    <t>B_G_2</t>
  </si>
  <si>
    <t>B_G_3</t>
  </si>
  <si>
    <t>C_A_1</t>
  </si>
  <si>
    <t>C_A_2</t>
  </si>
  <si>
    <t>C_A_3</t>
  </si>
  <si>
    <t>C_B_1</t>
  </si>
  <si>
    <t>C_B_2</t>
  </si>
  <si>
    <t>C_B_3</t>
  </si>
  <si>
    <t>C_C_1</t>
  </si>
  <si>
    <t>C_C_2</t>
  </si>
  <si>
    <t>C_C_3</t>
  </si>
  <si>
    <t>C_D_1</t>
  </si>
  <si>
    <t>C_D_2</t>
  </si>
  <si>
    <t>C_D_3</t>
  </si>
  <si>
    <t>C_E_1</t>
  </si>
  <si>
    <t>C_E_2</t>
  </si>
  <si>
    <t>C_E_3</t>
  </si>
  <si>
    <t>C_F_1</t>
  </si>
  <si>
    <t>C_F_2</t>
  </si>
  <si>
    <t>C_F_3</t>
  </si>
  <si>
    <t>C_G_1</t>
  </si>
  <si>
    <t>C_G_2</t>
  </si>
  <si>
    <t>C_G_3</t>
  </si>
  <si>
    <t>D_A_1</t>
  </si>
  <si>
    <t>D_A_2</t>
  </si>
  <si>
    <t>D_A_3</t>
  </si>
  <si>
    <t>D_B_1</t>
  </si>
  <si>
    <t>D_B_2</t>
  </si>
  <si>
    <t>D_B_3</t>
  </si>
  <si>
    <t>D_C_1</t>
  </si>
  <si>
    <t>D_C_2</t>
  </si>
  <si>
    <t>D_C_3</t>
  </si>
  <si>
    <t>D_D_1</t>
  </si>
  <si>
    <t>D_D_2</t>
  </si>
  <si>
    <t>D_D_3</t>
  </si>
  <si>
    <t>D_E_1</t>
  </si>
  <si>
    <t>D_E_2</t>
  </si>
  <si>
    <t>D_E_3</t>
  </si>
  <si>
    <t>D_F_1</t>
  </si>
  <si>
    <t>D_F_2</t>
  </si>
  <si>
    <t>D_F_3</t>
  </si>
  <si>
    <t>D_G_1</t>
  </si>
  <si>
    <t>D_G_2</t>
  </si>
  <si>
    <t>D_G_3</t>
  </si>
  <si>
    <t>E_A_1</t>
  </si>
  <si>
    <t>E_A_2</t>
  </si>
  <si>
    <t>E_A_3</t>
  </si>
  <si>
    <t>E_B_1</t>
  </si>
  <si>
    <t>E_B_2</t>
  </si>
  <si>
    <t>E_B_3</t>
  </si>
  <si>
    <t>E_C_1</t>
  </si>
  <si>
    <t>E_C_2</t>
  </si>
  <si>
    <t>E_C_3</t>
  </si>
  <si>
    <t>E_D_1</t>
  </si>
  <si>
    <t>E_D_2</t>
  </si>
  <si>
    <t>E_D_3</t>
  </si>
  <si>
    <t>E_E_1</t>
  </si>
  <si>
    <t>E_E_2</t>
  </si>
  <si>
    <t>E_E_3</t>
  </si>
  <si>
    <t>E_F_1</t>
  </si>
  <si>
    <t>E_F_2</t>
  </si>
  <si>
    <t>E_F_3</t>
  </si>
  <si>
    <t>E_G_1</t>
  </si>
  <si>
    <t>E_G_2</t>
  </si>
  <si>
    <t>E_G_3</t>
  </si>
  <si>
    <t>F_A_1</t>
  </si>
  <si>
    <t>F_A_2</t>
  </si>
  <si>
    <t>F_A_3</t>
  </si>
  <si>
    <t>F_B_1</t>
  </si>
  <si>
    <t>F_B_2</t>
  </si>
  <si>
    <t>F_B_3</t>
  </si>
  <si>
    <t>F_C_1</t>
  </si>
  <si>
    <t>F_C_2</t>
  </si>
  <si>
    <t>F_C_3</t>
  </si>
  <si>
    <t>F_D_1</t>
  </si>
  <si>
    <t>F_D_2</t>
  </si>
  <si>
    <t>F_D_3</t>
  </si>
  <si>
    <t>F_E_1</t>
  </si>
  <si>
    <t>F_E_2</t>
  </si>
  <si>
    <t>F_E_3</t>
  </si>
  <si>
    <t>F_F_1</t>
  </si>
  <si>
    <t>F_F_2</t>
  </si>
  <si>
    <t>F_F_3</t>
  </si>
  <si>
    <t>F_G_1</t>
  </si>
  <si>
    <t>F_G_2</t>
  </si>
  <si>
    <t>F_G_3</t>
  </si>
  <si>
    <t>G_A_1</t>
  </si>
  <si>
    <t>G_A_2</t>
  </si>
  <si>
    <t>G_A_3</t>
  </si>
  <si>
    <t>G_B_1</t>
  </si>
  <si>
    <t>G_B_2</t>
  </si>
  <si>
    <t>G_B_3</t>
  </si>
  <si>
    <t>G_C_1</t>
  </si>
  <si>
    <t>G_C_2</t>
  </si>
  <si>
    <t>G_C_3</t>
  </si>
  <si>
    <t>G_D_1</t>
  </si>
  <si>
    <t>G_D_2</t>
  </si>
  <si>
    <t>G_D_3</t>
  </si>
  <si>
    <t>G_E_1</t>
  </si>
  <si>
    <t>G_E_2</t>
  </si>
  <si>
    <t>G_E_3</t>
  </si>
  <si>
    <t>G_F_1</t>
  </si>
  <si>
    <t>G_F_2</t>
  </si>
  <si>
    <t>G_F_3</t>
  </si>
  <si>
    <t>G_G_1</t>
  </si>
  <si>
    <t>G_G_2</t>
  </si>
  <si>
    <t>G_G_3</t>
  </si>
  <si>
    <t>percentage competimer_dilution_replicate</t>
  </si>
  <si>
    <t>A</t>
  </si>
  <si>
    <t>B</t>
  </si>
  <si>
    <t>C</t>
  </si>
  <si>
    <t>D</t>
  </si>
  <si>
    <t>E</t>
  </si>
  <si>
    <t>F</t>
  </si>
  <si>
    <t>G</t>
  </si>
  <si>
    <t>dilution</t>
  </si>
  <si>
    <t>A</t>
  </si>
  <si>
    <t>C</t>
  </si>
  <si>
    <t>D</t>
  </si>
  <si>
    <t>F</t>
  </si>
  <si>
    <t>G</t>
  </si>
  <si>
    <t>NTC</t>
  </si>
  <si>
    <t>FMAX</t>
  </si>
  <si>
    <t>B</t>
  </si>
  <si>
    <t>C</t>
  </si>
  <si>
    <t>D</t>
  </si>
  <si>
    <t>FB</t>
  </si>
  <si>
    <t>x flex</t>
  </si>
  <si>
    <t>y flex</t>
  </si>
  <si>
    <t>slope (m)</t>
  </si>
  <si>
    <t>Cy0</t>
  </si>
  <si>
    <t>Cy0 corrected</t>
  </si>
  <si>
    <t>m calibration curve</t>
  </si>
  <si>
    <t>y flex calibration curve</t>
  </si>
  <si>
    <t>A</t>
  </si>
  <si>
    <t>E</t>
  </si>
  <si>
    <t>F</t>
  </si>
  <si>
    <t>G</t>
  </si>
  <si>
    <t>Diluizione</t>
  </si>
  <si>
    <t>competimer</t>
  </si>
  <si>
    <t>replicati</t>
  </si>
  <si>
    <t>dev.st</t>
  </si>
  <si>
    <t>media</t>
  </si>
  <si>
    <t>replicates</t>
  </si>
  <si>
    <t>percentage of competimer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</si>
</sst>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R99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54" sqref="H54"/>
    </sheetView>
  </sheetViews>
  <sheetFormatPr defaultColWidth="9.140625" defaultRowHeight="12.75"/>
  <sheetData>
    <row r="1" spans="1:14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</row>
    <row r="2" spans="1:148" ht="12.75">
      <c r="A2">
        <v>1</v>
      </c>
      <c r="B2">
        <v>2.015595575</v>
      </c>
      <c r="C2">
        <v>1.961003243</v>
      </c>
      <c r="D2">
        <v>2.044947264</v>
      </c>
      <c r="E2">
        <v>0.960062326</v>
      </c>
      <c r="F2">
        <v>0.912929398</v>
      </c>
      <c r="G2">
        <v>0.938781738</v>
      </c>
      <c r="H2">
        <v>0.597135854</v>
      </c>
      <c r="I2">
        <v>0.551033293</v>
      </c>
      <c r="J2">
        <v>0.504286585</v>
      </c>
      <c r="K2">
        <v>0.459885905</v>
      </c>
      <c r="L2">
        <v>0.423095955</v>
      </c>
      <c r="M2">
        <v>0.445495984</v>
      </c>
      <c r="N2">
        <v>0.434552532</v>
      </c>
      <c r="O2">
        <v>0.471388173</v>
      </c>
      <c r="P2">
        <v>0.422339952</v>
      </c>
      <c r="Q2">
        <v>0.400216263</v>
      </c>
      <c r="R2">
        <v>0.426629437</v>
      </c>
      <c r="S2">
        <v>0.393962177</v>
      </c>
      <c r="T2">
        <v>0.510054785</v>
      </c>
      <c r="U2">
        <v>0.394347556</v>
      </c>
      <c r="V2">
        <v>0.393811018</v>
      </c>
      <c r="W2">
        <v>2.025242325</v>
      </c>
      <c r="X2">
        <v>1.618036275</v>
      </c>
      <c r="Y2">
        <v>2.231019075</v>
      </c>
      <c r="Z2">
        <v>0.95435596</v>
      </c>
      <c r="AA2">
        <v>0.932445768</v>
      </c>
      <c r="AB2">
        <v>0.963376889</v>
      </c>
      <c r="AC2">
        <v>0.527078508</v>
      </c>
      <c r="AD2">
        <v>0.570159029</v>
      </c>
      <c r="AE2">
        <v>0.532274861</v>
      </c>
      <c r="AF2">
        <v>0.430700465</v>
      </c>
      <c r="AG2">
        <v>0.434439625</v>
      </c>
      <c r="AH2">
        <v>0.416547076</v>
      </c>
      <c r="AI2">
        <v>0.411420418</v>
      </c>
      <c r="AJ2">
        <v>0.387512417</v>
      </c>
      <c r="AK2">
        <v>0.387560001</v>
      </c>
      <c r="AL2">
        <v>0.461727678</v>
      </c>
      <c r="AM2">
        <v>0.432506971</v>
      </c>
      <c r="AN2">
        <v>0.418561573</v>
      </c>
      <c r="AO2">
        <v>0.460292469</v>
      </c>
      <c r="AP2">
        <v>0.417165499</v>
      </c>
      <c r="AQ2">
        <v>0.401223217</v>
      </c>
      <c r="AR2">
        <v>2.066641311</v>
      </c>
      <c r="AS2">
        <v>2.270390114</v>
      </c>
      <c r="AT2">
        <v>2.288725377</v>
      </c>
      <c r="AU2">
        <v>0.974049382</v>
      </c>
      <c r="AV2">
        <v>1.006305453</v>
      </c>
      <c r="AW2">
        <v>0.993250403</v>
      </c>
      <c r="AX2">
        <v>0.586640581</v>
      </c>
      <c r="AY2">
        <v>0.596339833</v>
      </c>
      <c r="AZ2">
        <v>0.555504287</v>
      </c>
      <c r="BA2">
        <v>0.457597549</v>
      </c>
      <c r="BB2">
        <v>0.461147886</v>
      </c>
      <c r="BC2">
        <v>0.465815815</v>
      </c>
      <c r="BD2">
        <v>0.483320756</v>
      </c>
      <c r="BE2">
        <v>0.428775167</v>
      </c>
      <c r="BF2">
        <v>0.440591691</v>
      </c>
      <c r="BG2">
        <v>0.482784135</v>
      </c>
      <c r="BH2">
        <v>0.42787616</v>
      </c>
      <c r="BI2">
        <v>0.455850775</v>
      </c>
      <c r="BJ2">
        <v>0.458584536</v>
      </c>
      <c r="BK2">
        <v>0.443872793</v>
      </c>
      <c r="BL2">
        <v>0.438386187</v>
      </c>
      <c r="BM2">
        <v>2.074028919</v>
      </c>
      <c r="BN2">
        <v>2.291470782</v>
      </c>
      <c r="BO2">
        <v>2.09888267</v>
      </c>
      <c r="BP2">
        <v>0.979727921</v>
      </c>
      <c r="BQ2">
        <v>1.00811507</v>
      </c>
      <c r="BR2">
        <v>1.015517726</v>
      </c>
      <c r="BS2">
        <v>0.590790047</v>
      </c>
      <c r="BT2">
        <v>0.674884386</v>
      </c>
      <c r="BU2">
        <v>0.607747522</v>
      </c>
      <c r="BV2">
        <v>0.462254716</v>
      </c>
      <c r="BW2">
        <v>0.300225103</v>
      </c>
      <c r="BX2">
        <v>0.459029941</v>
      </c>
      <c r="BY2">
        <v>0.46505897</v>
      </c>
      <c r="BZ2">
        <v>0.444625182</v>
      </c>
      <c r="CA2">
        <v>0.436646979</v>
      </c>
      <c r="CB2">
        <v>0.438396359</v>
      </c>
      <c r="CC2">
        <v>0.467631569</v>
      </c>
      <c r="CD2">
        <v>0.425260265</v>
      </c>
      <c r="CE2">
        <v>0.412483236</v>
      </c>
      <c r="CF2">
        <v>0.433898295</v>
      </c>
      <c r="CG2">
        <v>0.418891507</v>
      </c>
      <c r="CH2">
        <v>1.974811985</v>
      </c>
      <c r="CI2">
        <v>2.147977298</v>
      </c>
      <c r="CJ2">
        <v>2.268759315</v>
      </c>
      <c r="CK2">
        <v>0.956217952</v>
      </c>
      <c r="CL2">
        <v>1.01477757</v>
      </c>
      <c r="CM2">
        <v>0.965556499</v>
      </c>
      <c r="CN2">
        <v>0.584427679</v>
      </c>
      <c r="CO2">
        <v>0.650791137</v>
      </c>
      <c r="CP2">
        <v>0.581330985</v>
      </c>
      <c r="CQ2">
        <v>0.470367684</v>
      </c>
      <c r="CR2">
        <v>0.501482877</v>
      </c>
      <c r="CS2">
        <v>0.483669985</v>
      </c>
      <c r="CT2">
        <v>0.464690868</v>
      </c>
      <c r="CU2">
        <v>0.469464179</v>
      </c>
      <c r="CV2">
        <v>0.487022757</v>
      </c>
      <c r="CW2">
        <v>0.466563369</v>
      </c>
      <c r="CX2">
        <v>0.49602166</v>
      </c>
      <c r="CY2">
        <v>0.47498807</v>
      </c>
      <c r="CZ2">
        <v>0.478274973</v>
      </c>
      <c r="DA2">
        <v>0.473597167</v>
      </c>
      <c r="DB2">
        <v>0.422238605</v>
      </c>
      <c r="DC2">
        <v>2.039371711</v>
      </c>
      <c r="DD2">
        <v>2.047977836</v>
      </c>
      <c r="DE2">
        <v>2.145283849</v>
      </c>
      <c r="DF2">
        <v>0.956170537</v>
      </c>
      <c r="DG2">
        <v>0.990119955</v>
      </c>
      <c r="DH2">
        <v>1.047104849</v>
      </c>
      <c r="DI2">
        <v>0.631150259</v>
      </c>
      <c r="DJ2">
        <v>0.639558272</v>
      </c>
      <c r="DK2">
        <v>0.621044401</v>
      </c>
      <c r="DL2">
        <v>0.51555787</v>
      </c>
      <c r="DM2">
        <v>0.521143343</v>
      </c>
      <c r="DN2">
        <v>0.503387535</v>
      </c>
      <c r="DO2">
        <v>0.459617173</v>
      </c>
      <c r="DP2">
        <v>0.483775157</v>
      </c>
      <c r="DQ2">
        <v>0.512503632</v>
      </c>
      <c r="DR2">
        <v>0.50090733</v>
      </c>
      <c r="DS2">
        <v>0.493432584</v>
      </c>
      <c r="DT2">
        <v>0.46957057</v>
      </c>
      <c r="DU2">
        <v>0.484652348</v>
      </c>
      <c r="DV2">
        <v>0.465004997</v>
      </c>
      <c r="DW2">
        <v>0.485379054</v>
      </c>
      <c r="DX2">
        <v>1.965487225</v>
      </c>
      <c r="DY2">
        <v>2.115551657</v>
      </c>
      <c r="DZ2">
        <v>2.093903681</v>
      </c>
      <c r="EA2">
        <v>0.89124729</v>
      </c>
      <c r="EB2">
        <v>1.069623963</v>
      </c>
      <c r="EC2">
        <v>1.062843007</v>
      </c>
      <c r="ED2">
        <v>0.638316845</v>
      </c>
      <c r="EE2">
        <v>0.688944373</v>
      </c>
      <c r="EF2">
        <v>0.577041668</v>
      </c>
      <c r="EG2">
        <v>0.513789237</v>
      </c>
      <c r="EH2">
        <v>0.535946176</v>
      </c>
      <c r="EI2">
        <v>0.523693873</v>
      </c>
      <c r="EJ2">
        <v>0.51589205</v>
      </c>
      <c r="EK2">
        <v>0.501338948</v>
      </c>
      <c r="EL2">
        <v>0.50488958</v>
      </c>
      <c r="EM2">
        <v>0.532633842</v>
      </c>
      <c r="EN2">
        <v>0.502712996</v>
      </c>
      <c r="EO2">
        <v>0.493699465</v>
      </c>
      <c r="EP2">
        <v>0.515151053</v>
      </c>
      <c r="EQ2">
        <v>0.487201827</v>
      </c>
      <c r="ER2">
        <v>0.470994009</v>
      </c>
    </row>
    <row r="3" spans="1:148" ht="12.75">
      <c r="A3">
        <v>2</v>
      </c>
      <c r="B3">
        <v>2.301556798</v>
      </c>
      <c r="C3">
        <v>2.228796156</v>
      </c>
      <c r="D3">
        <v>2.299705901</v>
      </c>
      <c r="E3">
        <v>1.02073757</v>
      </c>
      <c r="F3">
        <v>0.994250517</v>
      </c>
      <c r="G3">
        <v>1.018629628</v>
      </c>
      <c r="H3">
        <v>0.633447675</v>
      </c>
      <c r="I3">
        <v>0.577986832</v>
      </c>
      <c r="J3">
        <v>0.530924438</v>
      </c>
      <c r="K3">
        <v>0.495002298</v>
      </c>
      <c r="L3">
        <v>0.463802855</v>
      </c>
      <c r="M3">
        <v>0.474601335</v>
      </c>
      <c r="N3">
        <v>0.472382035</v>
      </c>
      <c r="O3">
        <v>0.497816337</v>
      </c>
      <c r="P3">
        <v>0.437241507</v>
      </c>
      <c r="Q3">
        <v>0.421163201</v>
      </c>
      <c r="R3">
        <v>0.459829881</v>
      </c>
      <c r="S3">
        <v>0.43371729</v>
      </c>
      <c r="T3">
        <v>0.578592004</v>
      </c>
      <c r="U3">
        <v>0.429385504</v>
      </c>
      <c r="V3">
        <v>0.426513914</v>
      </c>
      <c r="W3">
        <v>2.277696742</v>
      </c>
      <c r="X3">
        <v>1.823114966</v>
      </c>
      <c r="Y3">
        <v>2.447704918</v>
      </c>
      <c r="Z3">
        <v>1.033135665</v>
      </c>
      <c r="AA3">
        <v>0.997438135</v>
      </c>
      <c r="AB3">
        <v>1.033242269</v>
      </c>
      <c r="AC3">
        <v>0.57473611</v>
      </c>
      <c r="AD3">
        <v>0.617247914</v>
      </c>
      <c r="AE3">
        <v>0.578830876</v>
      </c>
      <c r="AF3">
        <v>0.459578262</v>
      </c>
      <c r="AG3">
        <v>0.468912761</v>
      </c>
      <c r="AH3">
        <v>0.448093037</v>
      </c>
      <c r="AI3">
        <v>0.44015828</v>
      </c>
      <c r="AJ3">
        <v>0.410645157</v>
      </c>
      <c r="AK3">
        <v>0.408000911</v>
      </c>
      <c r="AL3">
        <v>0.470738962</v>
      </c>
      <c r="AM3">
        <v>0.471199415</v>
      </c>
      <c r="AN3">
        <v>0.45481013</v>
      </c>
      <c r="AO3">
        <v>0.50031784</v>
      </c>
      <c r="AP3">
        <v>0.458052606</v>
      </c>
      <c r="AQ3">
        <v>0.427111849</v>
      </c>
      <c r="AR3">
        <v>2.330729914</v>
      </c>
      <c r="AS3">
        <v>2.503948678</v>
      </c>
      <c r="AT3">
        <v>2.513305305</v>
      </c>
      <c r="AU3">
        <v>1.045940826</v>
      </c>
      <c r="AV3">
        <v>1.07077126</v>
      </c>
      <c r="AW3">
        <v>1.059506774</v>
      </c>
      <c r="AX3">
        <v>0.622128246</v>
      </c>
      <c r="AY3">
        <v>0.62847622</v>
      </c>
      <c r="AZ3">
        <v>0.598727339</v>
      </c>
      <c r="BA3">
        <v>0.491886998</v>
      </c>
      <c r="BB3">
        <v>0.486805951</v>
      </c>
      <c r="BC3">
        <v>0.4942596</v>
      </c>
      <c r="BD3">
        <v>0.517476916</v>
      </c>
      <c r="BE3">
        <v>0.448843475</v>
      </c>
      <c r="BF3">
        <v>0.466542641</v>
      </c>
      <c r="BG3">
        <v>0.514819418</v>
      </c>
      <c r="BH3">
        <v>0.445626914</v>
      </c>
      <c r="BI3">
        <v>0.491774672</v>
      </c>
      <c r="BJ3">
        <v>0.492160408</v>
      </c>
      <c r="BK3">
        <v>0.465777688</v>
      </c>
      <c r="BL3">
        <v>0.464051318</v>
      </c>
      <c r="BM3">
        <v>2.336504563</v>
      </c>
      <c r="BN3">
        <v>2.543141607</v>
      </c>
      <c r="BO3">
        <v>2.293268571</v>
      </c>
      <c r="BP3">
        <v>1.05424142</v>
      </c>
      <c r="BQ3">
        <v>1.102394933</v>
      </c>
      <c r="BR3">
        <v>1.105041619</v>
      </c>
      <c r="BS3">
        <v>0.631835735</v>
      </c>
      <c r="BT3">
        <v>0.729843594</v>
      </c>
      <c r="BU3">
        <v>0.659177811</v>
      </c>
      <c r="BV3">
        <v>0.504699479</v>
      </c>
      <c r="BW3">
        <v>0.336736308</v>
      </c>
      <c r="BX3">
        <v>0.490012669</v>
      </c>
      <c r="BY3">
        <v>0.496085297</v>
      </c>
      <c r="BZ3">
        <v>0.481402147</v>
      </c>
      <c r="CA3">
        <v>0.473675087</v>
      </c>
      <c r="CB3">
        <v>0.490143127</v>
      </c>
      <c r="CC3">
        <v>0.502672815</v>
      </c>
      <c r="CD3">
        <v>0.466746721</v>
      </c>
      <c r="CE3">
        <v>0.451743673</v>
      </c>
      <c r="CF3">
        <v>0.458669011</v>
      </c>
      <c r="CG3">
        <v>0.453759104</v>
      </c>
      <c r="CH3">
        <v>2.24277607</v>
      </c>
      <c r="CI3">
        <v>2.369183595</v>
      </c>
      <c r="CJ3">
        <v>2.468696665</v>
      </c>
      <c r="CK3">
        <v>1.021085823</v>
      </c>
      <c r="CL3">
        <v>1.093482898</v>
      </c>
      <c r="CM3">
        <v>1.036819452</v>
      </c>
      <c r="CN3">
        <v>0.625228191</v>
      </c>
      <c r="CO3">
        <v>0.699663499</v>
      </c>
      <c r="CP3">
        <v>0.629575753</v>
      </c>
      <c r="CQ3">
        <v>0.520936303</v>
      </c>
      <c r="CR3">
        <v>0.546254325</v>
      </c>
      <c r="CS3">
        <v>0.522790228</v>
      </c>
      <c r="CT3">
        <v>0.501060959</v>
      </c>
      <c r="CU3">
        <v>0.505999473</v>
      </c>
      <c r="CV3">
        <v>0.518213345</v>
      </c>
      <c r="CW3">
        <v>0.503748831</v>
      </c>
      <c r="CX3">
        <v>0.530834871</v>
      </c>
      <c r="CY3">
        <v>0.510349896</v>
      </c>
      <c r="CZ3">
        <v>0.523278194</v>
      </c>
      <c r="DA3">
        <v>0.522639367</v>
      </c>
      <c r="DB3">
        <v>0.453704203</v>
      </c>
      <c r="DC3">
        <v>2.270010785</v>
      </c>
      <c r="DD3">
        <v>2.258776673</v>
      </c>
      <c r="DE3">
        <v>2.347644775</v>
      </c>
      <c r="DF3">
        <v>1.030015359</v>
      </c>
      <c r="DG3">
        <v>1.089526416</v>
      </c>
      <c r="DH3">
        <v>1.115203964</v>
      </c>
      <c r="DI3">
        <v>0.674705636</v>
      </c>
      <c r="DJ3">
        <v>0.691054576</v>
      </c>
      <c r="DK3">
        <v>0.680368001</v>
      </c>
      <c r="DL3">
        <v>0.557552466</v>
      </c>
      <c r="DM3">
        <v>0.571268267</v>
      </c>
      <c r="DN3">
        <v>0.539556205</v>
      </c>
      <c r="DO3">
        <v>0.50133845</v>
      </c>
      <c r="DP3">
        <v>0.520130627</v>
      </c>
      <c r="DQ3">
        <v>0.537952678</v>
      </c>
      <c r="DR3">
        <v>0.52092587</v>
      </c>
      <c r="DS3">
        <v>0.545279192</v>
      </c>
      <c r="DT3">
        <v>0.50180353</v>
      </c>
      <c r="DU3">
        <v>0.529413212</v>
      </c>
      <c r="DV3">
        <v>0.507678641</v>
      </c>
      <c r="DW3">
        <v>0.535414868</v>
      </c>
      <c r="DX3">
        <v>2.219394094</v>
      </c>
      <c r="DY3">
        <v>2.332951023</v>
      </c>
      <c r="DZ3">
        <v>2.296206548</v>
      </c>
      <c r="EA3">
        <v>0.971219738</v>
      </c>
      <c r="EB3">
        <v>1.169033515</v>
      </c>
      <c r="EC3">
        <v>1.166168151</v>
      </c>
      <c r="ED3">
        <v>0.690506029</v>
      </c>
      <c r="EE3">
        <v>0.748962232</v>
      </c>
      <c r="EF3">
        <v>0.639069906</v>
      </c>
      <c r="EG3">
        <v>0.561322454</v>
      </c>
      <c r="EH3">
        <v>0.588800121</v>
      </c>
      <c r="EI3">
        <v>0.559847913</v>
      </c>
      <c r="EJ3">
        <v>0.560355651</v>
      </c>
      <c r="EK3">
        <v>0.548742871</v>
      </c>
      <c r="EL3">
        <v>0.549848377</v>
      </c>
      <c r="EM3">
        <v>0.589364443</v>
      </c>
      <c r="EN3">
        <v>0.557295421</v>
      </c>
      <c r="EO3">
        <v>0.549166722</v>
      </c>
      <c r="EP3">
        <v>0.565765009</v>
      </c>
      <c r="EQ3">
        <v>0.541927797</v>
      </c>
      <c r="ER3">
        <v>0.511582537</v>
      </c>
    </row>
    <row r="4" spans="1:148" ht="12.75">
      <c r="A4">
        <v>3</v>
      </c>
      <c r="B4">
        <v>2.319712043</v>
      </c>
      <c r="C4">
        <v>2.266451361</v>
      </c>
      <c r="D4">
        <v>2.349445591</v>
      </c>
      <c r="E4">
        <v>1.062392252</v>
      </c>
      <c r="F4">
        <v>1.02880236</v>
      </c>
      <c r="G4">
        <v>1.061739455</v>
      </c>
      <c r="H4">
        <v>0.639691791</v>
      </c>
      <c r="I4">
        <v>0.584160376</v>
      </c>
      <c r="J4">
        <v>0.539945924</v>
      </c>
      <c r="K4">
        <v>0.495219462</v>
      </c>
      <c r="L4">
        <v>0.472694379</v>
      </c>
      <c r="M4">
        <v>0.480595288</v>
      </c>
      <c r="N4">
        <v>0.469708599</v>
      </c>
      <c r="O4">
        <v>0.498042905</v>
      </c>
      <c r="P4">
        <v>0.443288492</v>
      </c>
      <c r="Q4">
        <v>0.427271852</v>
      </c>
      <c r="R4">
        <v>0.460047578</v>
      </c>
      <c r="S4">
        <v>0.436972352</v>
      </c>
      <c r="T4">
        <v>0.578862827</v>
      </c>
      <c r="U4">
        <v>0.426408232</v>
      </c>
      <c r="V4">
        <v>0.436446916</v>
      </c>
      <c r="W4">
        <v>2.31268052</v>
      </c>
      <c r="X4">
        <v>1.823783595</v>
      </c>
      <c r="Y4">
        <v>2.490566472</v>
      </c>
      <c r="Z4">
        <v>1.052317877</v>
      </c>
      <c r="AA4">
        <v>1.016207287</v>
      </c>
      <c r="AB4">
        <v>1.057740177</v>
      </c>
      <c r="AC4">
        <v>0.574936195</v>
      </c>
      <c r="AD4">
        <v>0.611654211</v>
      </c>
      <c r="AE4">
        <v>0.584878159</v>
      </c>
      <c r="AF4">
        <v>0.454034983</v>
      </c>
      <c r="AG4">
        <v>0.460547425</v>
      </c>
      <c r="AH4">
        <v>0.445449836</v>
      </c>
      <c r="AI4">
        <v>0.431791011</v>
      </c>
      <c r="AJ4">
        <v>0.413702592</v>
      </c>
      <c r="AK4">
        <v>0.40527936</v>
      </c>
      <c r="AL4">
        <v>0.470952071</v>
      </c>
      <c r="AM4">
        <v>0.453635266</v>
      </c>
      <c r="AN4">
        <v>0.452013248</v>
      </c>
      <c r="AO4">
        <v>0.494413125</v>
      </c>
      <c r="AP4">
        <v>0.455123399</v>
      </c>
      <c r="AQ4">
        <v>0.427292181</v>
      </c>
      <c r="AR4">
        <v>2.372222366</v>
      </c>
      <c r="AS4">
        <v>2.524634325</v>
      </c>
      <c r="AT4">
        <v>2.546281773</v>
      </c>
      <c r="AU4">
        <v>1.065010007</v>
      </c>
      <c r="AV4">
        <v>1.101661691</v>
      </c>
      <c r="AW4">
        <v>1.09878711</v>
      </c>
      <c r="AX4">
        <v>0.631173649</v>
      </c>
      <c r="AY4">
        <v>0.631635026</v>
      </c>
      <c r="AZ4">
        <v>0.601845037</v>
      </c>
      <c r="BA4">
        <v>0.494946432</v>
      </c>
      <c r="BB4">
        <v>0.492687737</v>
      </c>
      <c r="BC4">
        <v>0.494482319</v>
      </c>
      <c r="BD4">
        <v>0.517715841</v>
      </c>
      <c r="BE4">
        <v>0.451880331</v>
      </c>
      <c r="BF4">
        <v>0.475324592</v>
      </c>
      <c r="BG4">
        <v>0.515036426</v>
      </c>
      <c r="BH4">
        <v>0.46341544</v>
      </c>
      <c r="BI4">
        <v>0.497945049</v>
      </c>
      <c r="BJ4">
        <v>0.492365042</v>
      </c>
      <c r="BK4">
        <v>0.472173951</v>
      </c>
      <c r="BL4">
        <v>0.473783974</v>
      </c>
      <c r="BM4">
        <v>2.357572265</v>
      </c>
      <c r="BN4">
        <v>2.586542066</v>
      </c>
      <c r="BO4">
        <v>2.313213364</v>
      </c>
      <c r="BP4">
        <v>1.076318678</v>
      </c>
      <c r="BQ4">
        <v>1.096753884</v>
      </c>
      <c r="BR4">
        <v>1.120324454</v>
      </c>
      <c r="BS4">
        <v>0.637905374</v>
      </c>
      <c r="BT4">
        <v>0.744531748</v>
      </c>
      <c r="BU4">
        <v>0.670827611</v>
      </c>
      <c r="BV4">
        <v>0.507733683</v>
      </c>
      <c r="BW4">
        <v>0.334068458</v>
      </c>
      <c r="BX4">
        <v>0.501429622</v>
      </c>
      <c r="BY4">
        <v>0.493500472</v>
      </c>
      <c r="BZ4">
        <v>0.478798559</v>
      </c>
      <c r="CA4">
        <v>0.485225309</v>
      </c>
      <c r="CB4">
        <v>0.4903468</v>
      </c>
      <c r="CC4">
        <v>0.502888841</v>
      </c>
      <c r="CD4">
        <v>0.46694265</v>
      </c>
      <c r="CE4">
        <v>0.466991052</v>
      </c>
      <c r="CF4">
        <v>0.471168155</v>
      </c>
      <c r="CG4">
        <v>0.450802479</v>
      </c>
      <c r="CH4">
        <v>2.293838543</v>
      </c>
      <c r="CI4">
        <v>2.399328057</v>
      </c>
      <c r="CJ4">
        <v>2.510788794</v>
      </c>
      <c r="CK4">
        <v>1.030725818</v>
      </c>
      <c r="CL4">
        <v>1.096952291</v>
      </c>
      <c r="CM4">
        <v>1.052012817</v>
      </c>
      <c r="CN4">
        <v>0.62547108</v>
      </c>
      <c r="CO4">
        <v>0.699959163</v>
      </c>
      <c r="CP4">
        <v>0.632666328</v>
      </c>
      <c r="CQ4">
        <v>0.52396809</v>
      </c>
      <c r="CR4">
        <v>0.543712241</v>
      </c>
      <c r="CS4">
        <v>0.525806108</v>
      </c>
      <c r="CT4">
        <v>0.504073136</v>
      </c>
      <c r="CU4">
        <v>0.500625726</v>
      </c>
      <c r="CV4">
        <v>0.51842226</v>
      </c>
      <c r="CW4">
        <v>0.506808571</v>
      </c>
      <c r="CX4">
        <v>0.525306514</v>
      </c>
      <c r="CY4">
        <v>0.510589239</v>
      </c>
      <c r="CZ4">
        <v>0.511552105</v>
      </c>
      <c r="DA4">
        <v>0.513715217</v>
      </c>
      <c r="DB4">
        <v>0.457058811</v>
      </c>
      <c r="DC4">
        <v>2.270957725</v>
      </c>
      <c r="DD4">
        <v>2.275874033</v>
      </c>
      <c r="DE4">
        <v>2.351745491</v>
      </c>
      <c r="DF4">
        <v>1.042721799</v>
      </c>
      <c r="DG4">
        <v>1.083968401</v>
      </c>
      <c r="DH4">
        <v>1.142150779</v>
      </c>
      <c r="DI4">
        <v>0.680762251</v>
      </c>
      <c r="DJ4">
        <v>0.688515471</v>
      </c>
      <c r="DK4">
        <v>0.686305977</v>
      </c>
      <c r="DL4">
        <v>0.557798436</v>
      </c>
      <c r="DM4">
        <v>0.568752256</v>
      </c>
      <c r="DN4">
        <v>0.537027782</v>
      </c>
      <c r="DO4">
        <v>0.498784636</v>
      </c>
      <c r="DP4">
        <v>0.5287059</v>
      </c>
      <c r="DQ4">
        <v>0.552185095</v>
      </c>
      <c r="DR4">
        <v>0.538144271</v>
      </c>
      <c r="DS4">
        <v>0.534031017</v>
      </c>
      <c r="DT4">
        <v>0.507873712</v>
      </c>
      <c r="DU4">
        <v>0.532629586</v>
      </c>
      <c r="DV4">
        <v>0.501830687</v>
      </c>
      <c r="DW4">
        <v>0.529426082</v>
      </c>
      <c r="DX4">
        <v>2.233691797</v>
      </c>
      <c r="DY4">
        <v>2.35980415</v>
      </c>
      <c r="DZ4">
        <v>2.341231204</v>
      </c>
      <c r="EA4">
        <v>0.971619086</v>
      </c>
      <c r="EB4">
        <v>1.175537466</v>
      </c>
      <c r="EC4">
        <v>1.178415583</v>
      </c>
      <c r="ED4">
        <v>0.69079841</v>
      </c>
      <c r="EE4">
        <v>0.749310006</v>
      </c>
      <c r="EF4">
        <v>0.630931175</v>
      </c>
      <c r="EG4">
        <v>0.572712644</v>
      </c>
      <c r="EH4">
        <v>0.583506821</v>
      </c>
      <c r="EI4">
        <v>0.571135366</v>
      </c>
      <c r="EJ4">
        <v>0.566120949</v>
      </c>
      <c r="EK4">
        <v>0.543420271</v>
      </c>
      <c r="EL4">
        <v>0.55567131</v>
      </c>
      <c r="EM4">
        <v>0.589619125</v>
      </c>
      <c r="EN4">
        <v>0.560413202</v>
      </c>
      <c r="EO4">
        <v>0.552320831</v>
      </c>
      <c r="EP4">
        <v>0.571948522</v>
      </c>
      <c r="EQ4">
        <v>0.554300646</v>
      </c>
      <c r="ER4">
        <v>0.521126255</v>
      </c>
    </row>
    <row r="5" spans="1:148" ht="12.75">
      <c r="A5">
        <v>4</v>
      </c>
      <c r="B5">
        <v>2.364469845</v>
      </c>
      <c r="C5">
        <v>2.303243588</v>
      </c>
      <c r="D5">
        <v>2.408110474</v>
      </c>
      <c r="E5">
        <v>1.09095015</v>
      </c>
      <c r="F5">
        <v>1.063008472</v>
      </c>
      <c r="G5">
        <v>1.077009997</v>
      </c>
      <c r="H5">
        <v>0.648712176</v>
      </c>
      <c r="I5">
        <v>0.587140676</v>
      </c>
      <c r="J5">
        <v>0.548765245</v>
      </c>
      <c r="K5">
        <v>0.486525608</v>
      </c>
      <c r="L5">
        <v>0.466950389</v>
      </c>
      <c r="M5">
        <v>0.474860562</v>
      </c>
      <c r="N5">
        <v>0.463962443</v>
      </c>
      <c r="O5">
        <v>0.495187725</v>
      </c>
      <c r="P5">
        <v>0.434556616</v>
      </c>
      <c r="Q5">
        <v>0.418448103</v>
      </c>
      <c r="R5">
        <v>0.451108322</v>
      </c>
      <c r="S5">
        <v>0.421793036</v>
      </c>
      <c r="T5">
        <v>0.566501059</v>
      </c>
      <c r="U5">
        <v>0.432791672</v>
      </c>
      <c r="V5">
        <v>0.429977527</v>
      </c>
      <c r="W5">
        <v>2.373998438</v>
      </c>
      <c r="X5">
        <v>1.843544581</v>
      </c>
      <c r="Y5">
        <v>2.538920227</v>
      </c>
      <c r="Z5">
        <v>1.080526836</v>
      </c>
      <c r="AA5">
        <v>1.053074611</v>
      </c>
      <c r="AB5">
        <v>1.090928683</v>
      </c>
      <c r="AC5">
        <v>0.583821503</v>
      </c>
      <c r="AD5">
        <v>0.626308752</v>
      </c>
      <c r="AE5">
        <v>0.593578996</v>
      </c>
      <c r="AF5">
        <v>0.471294138</v>
      </c>
      <c r="AG5">
        <v>0.466284315</v>
      </c>
      <c r="AH5">
        <v>0.454033844</v>
      </c>
      <c r="AI5">
        <v>0.443249922</v>
      </c>
      <c r="AJ5">
        <v>0.416604151</v>
      </c>
      <c r="AK5">
        <v>0.408215637</v>
      </c>
      <c r="AL5">
        <v>0.471004246</v>
      </c>
      <c r="AM5">
        <v>0.465541885</v>
      </c>
      <c r="AN5">
        <v>0.452056753</v>
      </c>
      <c r="AO5">
        <v>0.500596038</v>
      </c>
      <c r="AP5">
        <v>0.461423289</v>
      </c>
      <c r="AQ5">
        <v>0.436946088</v>
      </c>
      <c r="AR5">
        <v>2.416171213</v>
      </c>
      <c r="AS5">
        <v>2.587004996</v>
      </c>
      <c r="AT5">
        <v>2.60383565</v>
      </c>
      <c r="AU5">
        <v>1.092994673</v>
      </c>
      <c r="AV5">
        <v>1.138233644</v>
      </c>
      <c r="AW5">
        <v>1.122712239</v>
      </c>
      <c r="AX5">
        <v>0.63704974</v>
      </c>
      <c r="AY5">
        <v>0.640353127</v>
      </c>
      <c r="AZ5">
        <v>0.604735017</v>
      </c>
      <c r="BA5">
        <v>0.494967664</v>
      </c>
      <c r="BB5">
        <v>0.501202299</v>
      </c>
      <c r="BC5">
        <v>0.50015676</v>
      </c>
      <c r="BD5">
        <v>0.517746049</v>
      </c>
      <c r="BE5">
        <v>0.451907871</v>
      </c>
      <c r="BF5">
        <v>0.478229951</v>
      </c>
      <c r="BG5">
        <v>0.509302941</v>
      </c>
      <c r="BH5">
        <v>0.454659845</v>
      </c>
      <c r="BI5">
        <v>0.503949306</v>
      </c>
      <c r="BJ5">
        <v>0.498491786</v>
      </c>
      <c r="BK5">
        <v>0.462907476</v>
      </c>
      <c r="BL5">
        <v>0.480179555</v>
      </c>
      <c r="BM5">
        <v>2.404657868</v>
      </c>
      <c r="BN5">
        <v>2.609378913</v>
      </c>
      <c r="BO5">
        <v>2.360856277</v>
      </c>
      <c r="BP5">
        <v>1.094833532</v>
      </c>
      <c r="BQ5">
        <v>1.111867746</v>
      </c>
      <c r="BR5">
        <v>1.135175782</v>
      </c>
      <c r="BS5">
        <v>0.637893697</v>
      </c>
      <c r="BT5">
        <v>0.753190211</v>
      </c>
      <c r="BU5">
        <v>0.676557925</v>
      </c>
      <c r="BV5">
        <v>0.499308383</v>
      </c>
      <c r="BW5">
        <v>0.334097796</v>
      </c>
      <c r="BX5">
        <v>0.498672068</v>
      </c>
      <c r="BY5">
        <v>0.487929356</v>
      </c>
      <c r="BZ5">
        <v>0.490107102</v>
      </c>
      <c r="CA5">
        <v>0.476756414</v>
      </c>
      <c r="CB5">
        <v>0.493272468</v>
      </c>
      <c r="CC5">
        <v>0.502941608</v>
      </c>
      <c r="CD5">
        <v>0.464041451</v>
      </c>
      <c r="CE5">
        <v>0.451992856</v>
      </c>
      <c r="CF5">
        <v>0.461999201</v>
      </c>
      <c r="CG5">
        <v>0.447692757</v>
      </c>
      <c r="CH5">
        <v>2.307279598</v>
      </c>
      <c r="CI5">
        <v>2.441562498</v>
      </c>
      <c r="CJ5">
        <v>2.548740438</v>
      </c>
      <c r="CK5">
        <v>1.061493222</v>
      </c>
      <c r="CL5">
        <v>1.127073709</v>
      </c>
      <c r="CM5">
        <v>1.081561304</v>
      </c>
      <c r="CN5">
        <v>0.645795915</v>
      </c>
      <c r="CO5">
        <v>0.7142914</v>
      </c>
      <c r="CP5">
        <v>0.638352801</v>
      </c>
      <c r="CQ5">
        <v>0.526814149</v>
      </c>
      <c r="CR5">
        <v>0.54376624</v>
      </c>
      <c r="CS5">
        <v>0.525854016</v>
      </c>
      <c r="CT5">
        <v>0.506897768</v>
      </c>
      <c r="CU5">
        <v>0.503473028</v>
      </c>
      <c r="CV5">
        <v>0.51285699</v>
      </c>
      <c r="CW5">
        <v>0.506877395</v>
      </c>
      <c r="CX5">
        <v>0.525356565</v>
      </c>
      <c r="CY5">
        <v>0.51064275</v>
      </c>
      <c r="CZ5">
        <v>0.51161892</v>
      </c>
      <c r="DA5">
        <v>0.519899045</v>
      </c>
      <c r="DB5">
        <v>0.457104165</v>
      </c>
      <c r="DC5">
        <v>2.311042006</v>
      </c>
      <c r="DD5">
        <v>2.317976009</v>
      </c>
      <c r="DE5">
        <v>2.405353407</v>
      </c>
      <c r="DF5">
        <v>1.051887347</v>
      </c>
      <c r="DG5">
        <v>1.104992083</v>
      </c>
      <c r="DH5">
        <v>1.142179744</v>
      </c>
      <c r="DI5">
        <v>0.67499814</v>
      </c>
      <c r="DJ5">
        <v>0.682842986</v>
      </c>
      <c r="DK5">
        <v>0.691969173</v>
      </c>
      <c r="DL5">
        <v>0.563417059</v>
      </c>
      <c r="DM5">
        <v>0.560464134</v>
      </c>
      <c r="DN5">
        <v>0.542613029</v>
      </c>
      <c r="DO5">
        <v>0.501599022</v>
      </c>
      <c r="DP5">
        <v>0.525983493</v>
      </c>
      <c r="DQ5">
        <v>0.535441076</v>
      </c>
      <c r="DR5">
        <v>0.524056534</v>
      </c>
      <c r="DS5">
        <v>0.536967691</v>
      </c>
      <c r="DT5">
        <v>0.510847488</v>
      </c>
      <c r="DU5">
        <v>0.526739645</v>
      </c>
      <c r="DV5">
        <v>0.489724438</v>
      </c>
      <c r="DW5">
        <v>0.523251218</v>
      </c>
      <c r="DX5">
        <v>2.267103697</v>
      </c>
      <c r="DY5">
        <v>2.38253617</v>
      </c>
      <c r="DZ5">
        <v>2.350777786</v>
      </c>
      <c r="EA5">
        <v>0.996172531</v>
      </c>
      <c r="EB5">
        <v>1.190574735</v>
      </c>
      <c r="EC5">
        <v>1.190239594</v>
      </c>
      <c r="ED5">
        <v>0.702383732</v>
      </c>
      <c r="EE5">
        <v>0.760714437</v>
      </c>
      <c r="EF5">
        <v>0.644994724</v>
      </c>
      <c r="EG5">
        <v>0.572738177</v>
      </c>
      <c r="EH5">
        <v>0.591865658</v>
      </c>
      <c r="EI5">
        <v>0.573947667</v>
      </c>
      <c r="EJ5">
        <v>0.557878216</v>
      </c>
      <c r="EK5">
        <v>0.54626006</v>
      </c>
      <c r="EL5">
        <v>0.555744161</v>
      </c>
      <c r="EM5">
        <v>0.584043921</v>
      </c>
      <c r="EN5">
        <v>0.554749176</v>
      </c>
      <c r="EO5">
        <v>0.546562159</v>
      </c>
      <c r="EP5">
        <v>0.569049726</v>
      </c>
      <c r="EQ5">
        <v>0.557393182</v>
      </c>
      <c r="ER5">
        <v>0.524278868</v>
      </c>
    </row>
    <row r="6" spans="1:148" ht="12.75">
      <c r="A6">
        <v>5</v>
      </c>
      <c r="B6">
        <v>2.418606858</v>
      </c>
      <c r="C6">
        <v>2.389208638</v>
      </c>
      <c r="D6">
        <v>2.482035252</v>
      </c>
      <c r="E6">
        <v>1.14444133</v>
      </c>
      <c r="F6">
        <v>1.106054831</v>
      </c>
      <c r="G6">
        <v>1.134533999</v>
      </c>
      <c r="H6">
        <v>0.666422028</v>
      </c>
      <c r="I6">
        <v>0.613559492</v>
      </c>
      <c r="J6">
        <v>0.569063359</v>
      </c>
      <c r="K6">
        <v>0.495077186</v>
      </c>
      <c r="L6">
        <v>0.478376528</v>
      </c>
      <c r="M6">
        <v>0.47760901</v>
      </c>
      <c r="N6">
        <v>0.463846164</v>
      </c>
      <c r="O6">
        <v>0.495066371</v>
      </c>
      <c r="P6">
        <v>0.43737717</v>
      </c>
      <c r="Q6">
        <v>0.418345638</v>
      </c>
      <c r="R6">
        <v>0.453995558</v>
      </c>
      <c r="S6">
        <v>0.421688732</v>
      </c>
      <c r="T6">
        <v>0.563273373</v>
      </c>
      <c r="U6">
        <v>0.416854956</v>
      </c>
      <c r="V6">
        <v>0.423409725</v>
      </c>
      <c r="W6">
        <v>2.437807976</v>
      </c>
      <c r="X6">
        <v>1.875780541</v>
      </c>
      <c r="Y6">
        <v>2.631348557</v>
      </c>
      <c r="Z6">
        <v>1.142827686</v>
      </c>
      <c r="AA6">
        <v>1.104834562</v>
      </c>
      <c r="AB6">
        <v>1.150784051</v>
      </c>
      <c r="AC6">
        <v>0.60726024</v>
      </c>
      <c r="AD6">
        <v>0.63481821</v>
      </c>
      <c r="AE6">
        <v>0.613620762</v>
      </c>
      <c r="AF6">
        <v>0.465380863</v>
      </c>
      <c r="AG6">
        <v>0.469004343</v>
      </c>
      <c r="AH6">
        <v>0.456761089</v>
      </c>
      <c r="AI6">
        <v>0.431713512</v>
      </c>
      <c r="AJ6">
        <v>0.405036721</v>
      </c>
      <c r="AK6">
        <v>0.40234963</v>
      </c>
      <c r="AL6">
        <v>0.45920958</v>
      </c>
      <c r="AM6">
        <v>0.453583374</v>
      </c>
      <c r="AN6">
        <v>0.451957316</v>
      </c>
      <c r="AO6">
        <v>0.485146921</v>
      </c>
      <c r="AP6">
        <v>0.448806281</v>
      </c>
      <c r="AQ6">
        <v>0.424038796</v>
      </c>
      <c r="AR6">
        <v>2.462636016</v>
      </c>
      <c r="AS6">
        <v>2.628717644</v>
      </c>
      <c r="AT6">
        <v>2.660381513</v>
      </c>
      <c r="AU6">
        <v>1.132973715</v>
      </c>
      <c r="AV6">
        <v>1.1773407</v>
      </c>
      <c r="AW6">
        <v>1.158105075</v>
      </c>
      <c r="AX6">
        <v>0.654402982</v>
      </c>
      <c r="AY6">
        <v>0.654601773</v>
      </c>
      <c r="AZ6">
        <v>0.621713344</v>
      </c>
      <c r="BA6">
        <v>0.494800839</v>
      </c>
      <c r="BB6">
        <v>0.498237058</v>
      </c>
      <c r="BC6">
        <v>0.500028074</v>
      </c>
      <c r="BD6">
        <v>0.520452491</v>
      </c>
      <c r="BE6">
        <v>0.448984116</v>
      </c>
      <c r="BF6">
        <v>0.46955872</v>
      </c>
      <c r="BG6">
        <v>0.50920416</v>
      </c>
      <c r="BH6">
        <v>0.457499402</v>
      </c>
      <c r="BI6">
        <v>0.497874529</v>
      </c>
      <c r="BJ6">
        <v>0.501418813</v>
      </c>
      <c r="BK6">
        <v>0.469019871</v>
      </c>
      <c r="BL6">
        <v>0.467365956</v>
      </c>
      <c r="BM6">
        <v>2.420662269</v>
      </c>
      <c r="BN6">
        <v>2.641109698</v>
      </c>
      <c r="BO6">
        <v>2.398132701</v>
      </c>
      <c r="BP6">
        <v>1.122234861</v>
      </c>
      <c r="BQ6">
        <v>1.15684121</v>
      </c>
      <c r="BR6">
        <v>1.170374925</v>
      </c>
      <c r="BS6">
        <v>0.643484399</v>
      </c>
      <c r="BT6">
        <v>0.758688837</v>
      </c>
      <c r="BU6">
        <v>0.69054967</v>
      </c>
      <c r="BV6">
        <v>0.513258215</v>
      </c>
      <c r="BW6">
        <v>0.331208352</v>
      </c>
      <c r="BX6">
        <v>0.490150873</v>
      </c>
      <c r="BY6">
        <v>0.4906274</v>
      </c>
      <c r="BZ6">
        <v>0.47311302</v>
      </c>
      <c r="CA6">
        <v>0.465327546</v>
      </c>
      <c r="CB6">
        <v>0.48171836</v>
      </c>
      <c r="CC6">
        <v>0.488312306</v>
      </c>
      <c r="CD6">
        <v>0.463948842</v>
      </c>
      <c r="CE6">
        <v>0.439850363</v>
      </c>
      <c r="CF6">
        <v>0.45574849</v>
      </c>
      <c r="CG6">
        <v>0.447605622</v>
      </c>
      <c r="CH6">
        <v>2.339990202</v>
      </c>
      <c r="CI6">
        <v>2.450506717</v>
      </c>
      <c r="CJ6">
        <v>2.570047616</v>
      </c>
      <c r="CK6">
        <v>1.07341973</v>
      </c>
      <c r="CL6">
        <v>1.132685459</v>
      </c>
      <c r="CM6">
        <v>1.090044389</v>
      </c>
      <c r="CN6">
        <v>0.639758577</v>
      </c>
      <c r="CO6">
        <v>0.722646342</v>
      </c>
      <c r="CP6">
        <v>0.638160462</v>
      </c>
      <c r="CQ6">
        <v>0.518263177</v>
      </c>
      <c r="CR6">
        <v>0.54085086</v>
      </c>
      <c r="CS6">
        <v>0.520174376</v>
      </c>
      <c r="CT6">
        <v>0.498437491</v>
      </c>
      <c r="CU6">
        <v>0.497771515</v>
      </c>
      <c r="CV6">
        <v>0.512746172</v>
      </c>
      <c r="CW6">
        <v>0.492542723</v>
      </c>
      <c r="CX6">
        <v>0.516605643</v>
      </c>
      <c r="CY6">
        <v>0.504671727</v>
      </c>
      <c r="CZ6">
        <v>0.505523239</v>
      </c>
      <c r="DA6">
        <v>0.510605168</v>
      </c>
      <c r="DB6">
        <v>0.444484085</v>
      </c>
      <c r="DC6">
        <v>2.327017933</v>
      </c>
      <c r="DD6">
        <v>2.33992708</v>
      </c>
      <c r="DE6">
        <v>2.417219695</v>
      </c>
      <c r="DF6">
        <v>1.069969161</v>
      </c>
      <c r="DG6">
        <v>1.116635713</v>
      </c>
      <c r="DH6">
        <v>1.159466316</v>
      </c>
      <c r="DI6">
        <v>0.692122789</v>
      </c>
      <c r="DJ6">
        <v>0.696886205</v>
      </c>
      <c r="DK6">
        <v>0.686159723</v>
      </c>
      <c r="DL6">
        <v>0.557713697</v>
      </c>
      <c r="DM6">
        <v>0.554786618</v>
      </c>
      <c r="DN6">
        <v>0.539721149</v>
      </c>
      <c r="DO6">
        <v>0.493169395</v>
      </c>
      <c r="DP6">
        <v>0.523070106</v>
      </c>
      <c r="DQ6">
        <v>0.546522261</v>
      </c>
      <c r="DR6">
        <v>0.521098562</v>
      </c>
      <c r="DS6">
        <v>0.528233546</v>
      </c>
      <c r="DT6">
        <v>0.504896356</v>
      </c>
      <c r="DU6">
        <v>0.52661359</v>
      </c>
      <c r="DV6">
        <v>0.507852388</v>
      </c>
      <c r="DW6">
        <v>0.529363214</v>
      </c>
      <c r="DX6">
        <v>2.259814356</v>
      </c>
      <c r="DY6">
        <v>2.385091756</v>
      </c>
      <c r="DZ6">
        <v>2.359538237</v>
      </c>
      <c r="EA6">
        <v>0.992790923</v>
      </c>
      <c r="EB6">
        <v>1.202197439</v>
      </c>
      <c r="EC6">
        <v>1.201623369</v>
      </c>
      <c r="ED6">
        <v>0.6935166</v>
      </c>
      <c r="EE6">
        <v>0.754843042</v>
      </c>
      <c r="EF6">
        <v>0.636434294</v>
      </c>
      <c r="EG6">
        <v>0.564266698</v>
      </c>
      <c r="EH6">
        <v>0.588960878</v>
      </c>
      <c r="EI6">
        <v>0.568278378</v>
      </c>
      <c r="EJ6">
        <v>0.563264957</v>
      </c>
      <c r="EK6">
        <v>0.540565002</v>
      </c>
      <c r="EL6">
        <v>0.547211045</v>
      </c>
      <c r="EM6">
        <v>0.581060018</v>
      </c>
      <c r="EN6">
        <v>0.560325968</v>
      </c>
      <c r="EO6">
        <v>0.543509293</v>
      </c>
      <c r="EP6">
        <v>0.560007456</v>
      </c>
      <c r="EQ6">
        <v>0.536037871</v>
      </c>
      <c r="ER6">
        <v>0.51174443</v>
      </c>
    </row>
    <row r="7" spans="1:148" ht="12.75">
      <c r="A7">
        <v>6</v>
      </c>
      <c r="B7">
        <v>2.546820843</v>
      </c>
      <c r="C7">
        <v>2.51713339</v>
      </c>
      <c r="D7">
        <v>2.603494011</v>
      </c>
      <c r="E7">
        <v>1.25280466</v>
      </c>
      <c r="F7">
        <v>1.224554979</v>
      </c>
      <c r="G7">
        <v>1.247823405</v>
      </c>
      <c r="H7">
        <v>0.71462968</v>
      </c>
      <c r="I7">
        <v>0.652273381</v>
      </c>
      <c r="J7">
        <v>0.604446922</v>
      </c>
      <c r="K7">
        <v>0.506918938</v>
      </c>
      <c r="L7">
        <v>0.48439306</v>
      </c>
      <c r="M7">
        <v>0.486521508</v>
      </c>
      <c r="N7">
        <v>0.466983297</v>
      </c>
      <c r="O7">
        <v>0.501137241</v>
      </c>
      <c r="P7">
        <v>0.443459257</v>
      </c>
      <c r="Q7">
        <v>0.41561407</v>
      </c>
      <c r="R7">
        <v>0.451256689</v>
      </c>
      <c r="S7">
        <v>0.421927626</v>
      </c>
      <c r="T7">
        <v>0.560470422</v>
      </c>
      <c r="U7">
        <v>0.420260303</v>
      </c>
      <c r="V7">
        <v>0.417139166</v>
      </c>
      <c r="W7">
        <v>2.517123453</v>
      </c>
      <c r="X7">
        <v>1.902781429</v>
      </c>
      <c r="Y7">
        <v>2.741972303</v>
      </c>
      <c r="Z7">
        <v>1.193344199</v>
      </c>
      <c r="AA7">
        <v>1.178901051</v>
      </c>
      <c r="AB7">
        <v>1.229564949</v>
      </c>
      <c r="AC7">
        <v>0.631091804</v>
      </c>
      <c r="AD7">
        <v>0.670144984</v>
      </c>
      <c r="AE7">
        <v>0.639889756</v>
      </c>
      <c r="AF7">
        <v>0.474174809</v>
      </c>
      <c r="AG7">
        <v>0.48066175</v>
      </c>
      <c r="AH7">
        <v>0.4598429</v>
      </c>
      <c r="AI7">
        <v>0.426223805</v>
      </c>
      <c r="AJ7">
        <v>0.405244328</v>
      </c>
      <c r="AK7">
        <v>0.414134447</v>
      </c>
      <c r="AL7">
        <v>0.456543494</v>
      </c>
      <c r="AM7">
        <v>0.447927642</v>
      </c>
      <c r="AN7">
        <v>0.446196657</v>
      </c>
      <c r="AO7">
        <v>0.494635984</v>
      </c>
      <c r="AP7">
        <v>0.445920075</v>
      </c>
      <c r="AQ7">
        <v>0.424276826</v>
      </c>
      <c r="AR7">
        <v>2.548173901</v>
      </c>
      <c r="AS7">
        <v>2.72829604</v>
      </c>
      <c r="AT7">
        <v>2.728606768</v>
      </c>
      <c r="AU7">
        <v>1.198793652</v>
      </c>
      <c r="AV7">
        <v>1.247867867</v>
      </c>
      <c r="AW7">
        <v>1.227293179</v>
      </c>
      <c r="AX7">
        <v>0.683992779</v>
      </c>
      <c r="AY7">
        <v>0.678030582</v>
      </c>
      <c r="AZ7">
        <v>0.659250582</v>
      </c>
      <c r="BA7">
        <v>0.500708073</v>
      </c>
      <c r="BB7">
        <v>0.504147896</v>
      </c>
      <c r="BC7">
        <v>0.505936775</v>
      </c>
      <c r="BD7">
        <v>0.517901</v>
      </c>
      <c r="BE7">
        <v>0.454910191</v>
      </c>
      <c r="BF7">
        <v>0.464088302</v>
      </c>
      <c r="BG7">
        <v>0.503714308</v>
      </c>
      <c r="BH7">
        <v>0.45484834</v>
      </c>
      <c r="BI7">
        <v>0.489231119</v>
      </c>
      <c r="BJ7">
        <v>0.492595155</v>
      </c>
      <c r="BK7">
        <v>0.463084623</v>
      </c>
      <c r="BL7">
        <v>0.467641637</v>
      </c>
      <c r="BM7">
        <v>2.492278312</v>
      </c>
      <c r="BN7">
        <v>2.691149756</v>
      </c>
      <c r="BO7">
        <v>2.469027738</v>
      </c>
      <c r="BP7">
        <v>1.156669902</v>
      </c>
      <c r="BQ7">
        <v>1.181462161</v>
      </c>
      <c r="BR7">
        <v>1.221306814</v>
      </c>
      <c r="BS7">
        <v>0.658290019</v>
      </c>
      <c r="BT7">
        <v>0.773409487</v>
      </c>
      <c r="BU7">
        <v>0.702244582</v>
      </c>
      <c r="BV7">
        <v>0.502218854</v>
      </c>
      <c r="BW7">
        <v>0.328570583</v>
      </c>
      <c r="BX7">
        <v>0.498812756</v>
      </c>
      <c r="BY7">
        <v>0.488079361</v>
      </c>
      <c r="BZ7">
        <v>0.479003226</v>
      </c>
      <c r="CA7">
        <v>0.46274598</v>
      </c>
      <c r="CB7">
        <v>0.476253279</v>
      </c>
      <c r="CC7">
        <v>0.48568932</v>
      </c>
      <c r="CD7">
        <v>0.452398258</v>
      </c>
      <c r="CE7">
        <v>0.449152199</v>
      </c>
      <c r="CF7">
        <v>0.446776894</v>
      </c>
      <c r="CG7">
        <v>0.441555645</v>
      </c>
      <c r="CH7">
        <v>2.374555335</v>
      </c>
      <c r="CI7">
        <v>2.497103445</v>
      </c>
      <c r="CJ7">
        <v>2.618653687</v>
      </c>
      <c r="CK7">
        <v>1.113908527</v>
      </c>
      <c r="CL7">
        <v>1.169310741</v>
      </c>
      <c r="CM7">
        <v>1.134819375</v>
      </c>
      <c r="CN7">
        <v>0.651645903</v>
      </c>
      <c r="CO7">
        <v>0.723003602</v>
      </c>
      <c r="CP7">
        <v>0.65546239</v>
      </c>
      <c r="CQ7">
        <v>0.521346591</v>
      </c>
      <c r="CR7">
        <v>0.546725444</v>
      </c>
      <c r="CS7">
        <v>0.523239761</v>
      </c>
      <c r="CT7">
        <v>0.495930223</v>
      </c>
      <c r="CU7">
        <v>0.500854932</v>
      </c>
      <c r="CV7">
        <v>0.513036373</v>
      </c>
      <c r="CW7">
        <v>0.501364182</v>
      </c>
      <c r="CX7">
        <v>0.522666934</v>
      </c>
      <c r="CY7">
        <v>0.50202189</v>
      </c>
      <c r="CZ7">
        <v>0.505819641</v>
      </c>
      <c r="DA7">
        <v>0.507857396</v>
      </c>
      <c r="DB7">
        <v>0.451017875</v>
      </c>
      <c r="DC7">
        <v>2.341527845</v>
      </c>
      <c r="DD7">
        <v>2.354010877</v>
      </c>
      <c r="DE7">
        <v>2.440458233</v>
      </c>
      <c r="DF7">
        <v>1.08272722</v>
      </c>
      <c r="DG7">
        <v>1.12915578</v>
      </c>
      <c r="DH7">
        <v>1.177683063</v>
      </c>
      <c r="DI7">
        <v>0.680899726</v>
      </c>
      <c r="DJ7">
        <v>0.694423656</v>
      </c>
      <c r="DK7">
        <v>0.686533511</v>
      </c>
      <c r="DL7">
        <v>0.54404939</v>
      </c>
      <c r="DM7">
        <v>0.557873397</v>
      </c>
      <c r="DN7">
        <v>0.534484848</v>
      </c>
      <c r="DO7">
        <v>0.485141713</v>
      </c>
      <c r="DP7">
        <v>0.515023225</v>
      </c>
      <c r="DQ7">
        <v>0.532812472</v>
      </c>
      <c r="DR7">
        <v>0.515730153</v>
      </c>
      <c r="DS7">
        <v>0.525657296</v>
      </c>
      <c r="DT7">
        <v>0.5051885</v>
      </c>
      <c r="DU7">
        <v>0.518001334</v>
      </c>
      <c r="DV7">
        <v>0.489923648</v>
      </c>
      <c r="DW7">
        <v>0.507880638</v>
      </c>
      <c r="DX7">
        <v>2.290962133</v>
      </c>
      <c r="DY7">
        <v>2.412174869</v>
      </c>
      <c r="DZ7">
        <v>2.385925302</v>
      </c>
      <c r="EA7">
        <v>1.002487865</v>
      </c>
      <c r="EB7">
        <v>1.205810305</v>
      </c>
      <c r="EC7">
        <v>1.213998463</v>
      </c>
      <c r="ED7">
        <v>0.696777824</v>
      </c>
      <c r="EE7">
        <v>0.743883293</v>
      </c>
      <c r="EF7">
        <v>0.63959368</v>
      </c>
      <c r="EG7">
        <v>0.570142161</v>
      </c>
      <c r="EH7">
        <v>0.586504878</v>
      </c>
      <c r="EI7">
        <v>0.568600982</v>
      </c>
      <c r="EJ7">
        <v>0.555296035</v>
      </c>
      <c r="EK7">
        <v>0.546435852</v>
      </c>
      <c r="EL7">
        <v>0.550326863</v>
      </c>
      <c r="EM7">
        <v>0.572923392</v>
      </c>
      <c r="EN7">
        <v>0.557794367</v>
      </c>
      <c r="EO7">
        <v>0.538003827</v>
      </c>
      <c r="EP7">
        <v>0.557373579</v>
      </c>
      <c r="EQ7">
        <v>0.533338563</v>
      </c>
      <c r="ER7">
        <v>0.50585164</v>
      </c>
    </row>
    <row r="8" spans="1:148" ht="12.75">
      <c r="A8">
        <v>7</v>
      </c>
      <c r="B8">
        <v>2.689327717</v>
      </c>
      <c r="C8">
        <v>2.675666259</v>
      </c>
      <c r="D8">
        <v>2.758004782</v>
      </c>
      <c r="E8">
        <v>1.415410164</v>
      </c>
      <c r="F8">
        <v>1.396137191</v>
      </c>
      <c r="G8">
        <v>1.41628994</v>
      </c>
      <c r="H8">
        <v>0.795945345</v>
      </c>
      <c r="I8">
        <v>0.717722384</v>
      </c>
      <c r="J8">
        <v>0.678015243</v>
      </c>
      <c r="K8">
        <v>0.53624867</v>
      </c>
      <c r="L8">
        <v>0.510729209</v>
      </c>
      <c r="M8">
        <v>0.512840627</v>
      </c>
      <c r="N8">
        <v>0.467277546</v>
      </c>
      <c r="O8">
        <v>0.510205979</v>
      </c>
      <c r="P8">
        <v>0.44962057</v>
      </c>
      <c r="Q8">
        <v>0.421822752</v>
      </c>
      <c r="R8">
        <v>0.448565387</v>
      </c>
      <c r="S8">
        <v>0.425281642</v>
      </c>
      <c r="T8">
        <v>0.563991923</v>
      </c>
      <c r="U8">
        <v>0.417395604</v>
      </c>
      <c r="V8">
        <v>0.423952457</v>
      </c>
      <c r="W8">
        <v>2.654806825</v>
      </c>
      <c r="X8">
        <v>1.956477247</v>
      </c>
      <c r="Y8">
        <v>2.885241666</v>
      </c>
      <c r="Z8">
        <v>1.341486893</v>
      </c>
      <c r="AA8">
        <v>1.314581702</v>
      </c>
      <c r="AB8">
        <v>1.37490183</v>
      </c>
      <c r="AC8">
        <v>0.690549636</v>
      </c>
      <c r="AD8">
        <v>0.723090866</v>
      </c>
      <c r="AE8">
        <v>0.706801585</v>
      </c>
      <c r="AF8">
        <v>0.491614578</v>
      </c>
      <c r="AG8">
        <v>0.495228145</v>
      </c>
      <c r="AH8">
        <v>0.477249258</v>
      </c>
      <c r="AI8">
        <v>0.435076219</v>
      </c>
      <c r="AJ8">
        <v>0.417013736</v>
      </c>
      <c r="AK8">
        <v>0.414405169</v>
      </c>
      <c r="AL8">
        <v>0.465624176</v>
      </c>
      <c r="AM8">
        <v>0.460097056</v>
      </c>
      <c r="AN8">
        <v>0.446520711</v>
      </c>
      <c r="AO8">
        <v>0.488867261</v>
      </c>
      <c r="AP8">
        <v>0.443131638</v>
      </c>
      <c r="AQ8">
        <v>0.411737024</v>
      </c>
      <c r="AR8">
        <v>2.674743843</v>
      </c>
      <c r="AS8">
        <v>2.841446731</v>
      </c>
      <c r="AT8">
        <v>2.870817399</v>
      </c>
      <c r="AU8">
        <v>1.305227181</v>
      </c>
      <c r="AV8">
        <v>1.36119276</v>
      </c>
      <c r="AW8">
        <v>1.350488071</v>
      </c>
      <c r="AX8">
        <v>0.73126283</v>
      </c>
      <c r="AY8">
        <v>0.716045502</v>
      </c>
      <c r="AZ8">
        <v>0.688260072</v>
      </c>
      <c r="BA8">
        <v>0.515204011</v>
      </c>
      <c r="BB8">
        <v>0.510121035</v>
      </c>
      <c r="BC8">
        <v>0.517582691</v>
      </c>
      <c r="BD8">
        <v>0.512600501</v>
      </c>
      <c r="BE8">
        <v>0.449547887</v>
      </c>
      <c r="BF8">
        <v>0.470141745</v>
      </c>
      <c r="BG8">
        <v>0.509843409</v>
      </c>
      <c r="BH8">
        <v>0.45809245</v>
      </c>
      <c r="BI8">
        <v>0.483620422</v>
      </c>
      <c r="BJ8">
        <v>0.486886798</v>
      </c>
      <c r="BK8">
        <v>0.45722245</v>
      </c>
      <c r="BL8">
        <v>0.464809457</v>
      </c>
      <c r="BM8">
        <v>2.57443347</v>
      </c>
      <c r="BN8">
        <v>2.787382866</v>
      </c>
      <c r="BO8">
        <v>2.540344545</v>
      </c>
      <c r="BP8">
        <v>1.228446494</v>
      </c>
      <c r="BQ8">
        <v>1.257744185</v>
      </c>
      <c r="BR8">
        <v>1.293223054</v>
      </c>
      <c r="BS8">
        <v>0.684847446</v>
      </c>
      <c r="BT8">
        <v>0.802630541</v>
      </c>
      <c r="BU8">
        <v>0.731118561</v>
      </c>
      <c r="BV8">
        <v>0.513808506</v>
      </c>
      <c r="BW8">
        <v>0.337204377</v>
      </c>
      <c r="BX8">
        <v>0.499158565</v>
      </c>
      <c r="BY8">
        <v>0.485632781</v>
      </c>
      <c r="BZ8">
        <v>0.479365943</v>
      </c>
      <c r="CA8">
        <v>0.463082182</v>
      </c>
      <c r="CB8">
        <v>0.482332909</v>
      </c>
      <c r="CC8">
        <v>0.488944536</v>
      </c>
      <c r="CD8">
        <v>0.458647323</v>
      </c>
      <c r="CE8">
        <v>0.44948439</v>
      </c>
      <c r="CF8">
        <v>0.459437183</v>
      </c>
      <c r="CG8">
        <v>0.438724799</v>
      </c>
      <c r="CH8">
        <v>2.429613556</v>
      </c>
      <c r="CI8">
        <v>2.524642919</v>
      </c>
      <c r="CJ8">
        <v>2.651971151</v>
      </c>
      <c r="CK8">
        <v>1.13917831</v>
      </c>
      <c r="CL8">
        <v>1.215193913</v>
      </c>
      <c r="CM8">
        <v>1.153195302</v>
      </c>
      <c r="CN8">
        <v>0.669435118</v>
      </c>
      <c r="CO8">
        <v>0.737745189</v>
      </c>
      <c r="CP8">
        <v>0.675664415</v>
      </c>
      <c r="CQ8">
        <v>0.524472956</v>
      </c>
      <c r="CR8">
        <v>0.549892263</v>
      </c>
      <c r="CS8">
        <v>0.526394388</v>
      </c>
      <c r="CT8">
        <v>0.499081121</v>
      </c>
      <c r="CU8">
        <v>0.492826544</v>
      </c>
      <c r="CV8">
        <v>0.510597411</v>
      </c>
      <c r="CW8">
        <v>0.496025041</v>
      </c>
      <c r="CX8">
        <v>0.520159741</v>
      </c>
      <c r="CY8">
        <v>0.499461346</v>
      </c>
      <c r="CZ8">
        <v>0.500214043</v>
      </c>
      <c r="DA8">
        <v>0.499054324</v>
      </c>
      <c r="DB8">
        <v>0.44507734</v>
      </c>
      <c r="DC8">
        <v>2.383137666</v>
      </c>
      <c r="DD8">
        <v>2.407423335</v>
      </c>
      <c r="DE8">
        <v>2.461013437</v>
      </c>
      <c r="DF8">
        <v>1.10490989</v>
      </c>
      <c r="DG8">
        <v>1.15389061</v>
      </c>
      <c r="DH8">
        <v>1.201995769</v>
      </c>
      <c r="DI8">
        <v>0.692891785</v>
      </c>
      <c r="DJ8">
        <v>0.703408426</v>
      </c>
      <c r="DK8">
        <v>0.706698945</v>
      </c>
      <c r="DL8">
        <v>0.555591756</v>
      </c>
      <c r="DM8">
        <v>0.558271278</v>
      </c>
      <c r="DN8">
        <v>0.537640425</v>
      </c>
      <c r="DO8">
        <v>0.488272654</v>
      </c>
      <c r="DP8">
        <v>0.515417593</v>
      </c>
      <c r="DQ8">
        <v>0.533218755</v>
      </c>
      <c r="DR8">
        <v>0.52463151</v>
      </c>
      <c r="DS8">
        <v>0.526057689</v>
      </c>
      <c r="DT8">
        <v>0.499736529</v>
      </c>
      <c r="DU8">
        <v>0.512445276</v>
      </c>
      <c r="DV8">
        <v>0.49333212</v>
      </c>
      <c r="DW8">
        <v>0.517593562</v>
      </c>
      <c r="DX8">
        <v>2.312562849</v>
      </c>
      <c r="DY8">
        <v>2.417077266</v>
      </c>
      <c r="DZ8">
        <v>2.409634065</v>
      </c>
      <c r="EA8">
        <v>1.027707012</v>
      </c>
      <c r="EB8">
        <v>1.221612984</v>
      </c>
      <c r="EC8">
        <v>1.238339077</v>
      </c>
      <c r="ED8">
        <v>0.705887007</v>
      </c>
      <c r="EE8">
        <v>0.758596785</v>
      </c>
      <c r="EF8">
        <v>0.654073394</v>
      </c>
      <c r="EG8">
        <v>0.562173215</v>
      </c>
      <c r="EH8">
        <v>0.581393858</v>
      </c>
      <c r="EI8">
        <v>0.571787455</v>
      </c>
      <c r="EJ8">
        <v>0.55017128</v>
      </c>
      <c r="EK8">
        <v>0.538516914</v>
      </c>
      <c r="EL8">
        <v>0.536752771</v>
      </c>
      <c r="EM8">
        <v>0.567708762</v>
      </c>
      <c r="EN8">
        <v>0.543886534</v>
      </c>
      <c r="EO8">
        <v>0.538421605</v>
      </c>
      <c r="EP8">
        <v>0.548893499</v>
      </c>
      <c r="EQ8">
        <v>0.53373103</v>
      </c>
      <c r="ER8">
        <v>0.51553161</v>
      </c>
    </row>
    <row r="9" spans="1:148" ht="12.75">
      <c r="A9">
        <v>8</v>
      </c>
      <c r="B9">
        <v>2.847899989</v>
      </c>
      <c r="C9">
        <v>2.839723599</v>
      </c>
      <c r="D9">
        <v>2.95363303</v>
      </c>
      <c r="E9">
        <v>1.656906329</v>
      </c>
      <c r="F9">
        <v>1.610614301</v>
      </c>
      <c r="G9">
        <v>1.654353103</v>
      </c>
      <c r="H9">
        <v>0.927882123</v>
      </c>
      <c r="I9">
        <v>0.836117308</v>
      </c>
      <c r="J9">
        <v>0.801099428</v>
      </c>
      <c r="K9">
        <v>0.571116055</v>
      </c>
      <c r="L9">
        <v>0.536830172</v>
      </c>
      <c r="M9">
        <v>0.553388165</v>
      </c>
      <c r="N9">
        <v>0.481831384</v>
      </c>
      <c r="O9">
        <v>0.513238208</v>
      </c>
      <c r="P9">
        <v>0.449735383</v>
      </c>
      <c r="Q9">
        <v>0.427856078</v>
      </c>
      <c r="R9">
        <v>0.460684961</v>
      </c>
      <c r="S9">
        <v>0.428435421</v>
      </c>
      <c r="T9">
        <v>0.554811025</v>
      </c>
      <c r="U9">
        <v>0.417508476</v>
      </c>
      <c r="V9">
        <v>0.42080904</v>
      </c>
      <c r="W9">
        <v>2.811764894</v>
      </c>
      <c r="X9">
        <v>2.05558209</v>
      </c>
      <c r="Y9">
        <v>3.04649188</v>
      </c>
      <c r="Z9">
        <v>1.548769092</v>
      </c>
      <c r="AA9">
        <v>1.511129203</v>
      </c>
      <c r="AB9">
        <v>1.601090238</v>
      </c>
      <c r="AC9">
        <v>0.785151588</v>
      </c>
      <c r="AD9">
        <v>0.82244849</v>
      </c>
      <c r="AE9">
        <v>0.802272361</v>
      </c>
      <c r="AF9">
        <v>0.526022332</v>
      </c>
      <c r="AG9">
        <v>0.512398653</v>
      </c>
      <c r="AH9">
        <v>0.502982569</v>
      </c>
      <c r="AI9">
        <v>0.437982749</v>
      </c>
      <c r="AJ9">
        <v>0.417096917</v>
      </c>
      <c r="AK9">
        <v>0.420292368</v>
      </c>
      <c r="AL9">
        <v>0.456956949</v>
      </c>
      <c r="AM9">
        <v>0.457239793</v>
      </c>
      <c r="AN9">
        <v>0.458688068</v>
      </c>
      <c r="AO9">
        <v>0.492062746</v>
      </c>
      <c r="AP9">
        <v>0.449519215</v>
      </c>
      <c r="AQ9">
        <v>0.424704838</v>
      </c>
      <c r="AR9">
        <v>2.823778288</v>
      </c>
      <c r="AS9">
        <v>2.995989769</v>
      </c>
      <c r="AT9">
        <v>3.030884245</v>
      </c>
      <c r="AU9">
        <v>1.448453205</v>
      </c>
      <c r="AV9">
        <v>1.519586288</v>
      </c>
      <c r="AW9">
        <v>1.523866165</v>
      </c>
      <c r="AX9">
        <v>0.819275461</v>
      </c>
      <c r="AY9">
        <v>0.785534614</v>
      </c>
      <c r="AZ9">
        <v>0.768552082</v>
      </c>
      <c r="BA9">
        <v>0.529403691</v>
      </c>
      <c r="BB9">
        <v>0.530006047</v>
      </c>
      <c r="BC9">
        <v>0.543090253</v>
      </c>
      <c r="BD9">
        <v>0.526845071</v>
      </c>
      <c r="BE9">
        <v>0.452477804</v>
      </c>
      <c r="BF9">
        <v>0.490304527</v>
      </c>
      <c r="BG9">
        <v>0.509971318</v>
      </c>
      <c r="BH9">
        <v>0.461152112</v>
      </c>
      <c r="BI9">
        <v>0.486725839</v>
      </c>
      <c r="BJ9">
        <v>0.483973851</v>
      </c>
      <c r="BK9">
        <v>0.460453789</v>
      </c>
      <c r="BL9">
        <v>0.461744858</v>
      </c>
      <c r="BM9">
        <v>2.689006753</v>
      </c>
      <c r="BN9">
        <v>2.901845625</v>
      </c>
      <c r="BO9">
        <v>2.651734717</v>
      </c>
      <c r="BP9">
        <v>1.321284281</v>
      </c>
      <c r="BQ9">
        <v>1.363702216</v>
      </c>
      <c r="BR9">
        <v>1.400134023</v>
      </c>
      <c r="BS9">
        <v>0.731436241</v>
      </c>
      <c r="BT9">
        <v>0.845813918</v>
      </c>
      <c r="BU9">
        <v>0.771004662</v>
      </c>
      <c r="BV9">
        <v>0.522316784</v>
      </c>
      <c r="BW9">
        <v>0.334420266</v>
      </c>
      <c r="BX9">
        <v>0.516060959</v>
      </c>
      <c r="BY9">
        <v>0.491337408</v>
      </c>
      <c r="BZ9">
        <v>0.473820333</v>
      </c>
      <c r="CA9">
        <v>0.480228348</v>
      </c>
      <c r="CB9">
        <v>0.470960156</v>
      </c>
      <c r="CC9">
        <v>0.491991814</v>
      </c>
      <c r="CD9">
        <v>0.45877274</v>
      </c>
      <c r="CE9">
        <v>0.443586737</v>
      </c>
      <c r="CF9">
        <v>0.453406793</v>
      </c>
      <c r="CG9">
        <v>0.438838488</v>
      </c>
      <c r="CH9">
        <v>2.500280479</v>
      </c>
      <c r="CI9">
        <v>2.609452324</v>
      </c>
      <c r="CJ9">
        <v>2.728231513</v>
      </c>
      <c r="CK9">
        <v>1.194687872</v>
      </c>
      <c r="CL9">
        <v>1.254406377</v>
      </c>
      <c r="CM9">
        <v>1.215318339</v>
      </c>
      <c r="CN9">
        <v>0.6926474</v>
      </c>
      <c r="CO9">
        <v>0.763583955</v>
      </c>
      <c r="CP9">
        <v>0.695556341</v>
      </c>
      <c r="CQ9">
        <v>0.535777019</v>
      </c>
      <c r="CR9">
        <v>0.561167579</v>
      </c>
      <c r="CS9">
        <v>0.534856965</v>
      </c>
      <c r="CT9">
        <v>0.501981088</v>
      </c>
      <c r="CU9">
        <v>0.498543969</v>
      </c>
      <c r="CV9">
        <v>0.516358892</v>
      </c>
      <c r="CW9">
        <v>0.501860044</v>
      </c>
      <c r="CX9">
        <v>0.514515959</v>
      </c>
      <c r="CY9">
        <v>0.505477127</v>
      </c>
      <c r="CZ9">
        <v>0.494360523</v>
      </c>
      <c r="DA9">
        <v>0.505310017</v>
      </c>
      <c r="DB9">
        <v>0.448315178</v>
      </c>
      <c r="DC9">
        <v>2.410342371</v>
      </c>
      <c r="DD9">
        <v>2.440253632</v>
      </c>
      <c r="DE9">
        <v>2.521373881</v>
      </c>
      <c r="DF9">
        <v>1.144986542</v>
      </c>
      <c r="DG9">
        <v>1.187089476</v>
      </c>
      <c r="DH9">
        <v>1.252248737</v>
      </c>
      <c r="DI9">
        <v>0.713223794</v>
      </c>
      <c r="DJ9">
        <v>0.714940414</v>
      </c>
      <c r="DK9">
        <v>0.718118164</v>
      </c>
      <c r="DL9">
        <v>0.564084907</v>
      </c>
      <c r="DM9">
        <v>0.566731234</v>
      </c>
      <c r="DN9">
        <v>0.54332092</v>
      </c>
      <c r="DO9">
        <v>0.488395172</v>
      </c>
      <c r="DP9">
        <v>0.518330372</v>
      </c>
      <c r="DQ9">
        <v>0.53616013</v>
      </c>
      <c r="DR9">
        <v>0.51908791</v>
      </c>
      <c r="DS9">
        <v>0.534831003</v>
      </c>
      <c r="DT9">
        <v>0.496945401</v>
      </c>
      <c r="DU9">
        <v>0.515560219</v>
      </c>
      <c r="DV9">
        <v>0.49955565</v>
      </c>
      <c r="DW9">
        <v>0.51772515</v>
      </c>
      <c r="DX9">
        <v>2.32314917</v>
      </c>
      <c r="DY9">
        <v>2.43382446</v>
      </c>
      <c r="DZ9">
        <v>2.435365667</v>
      </c>
      <c r="EA9">
        <v>1.040155939</v>
      </c>
      <c r="EB9">
        <v>1.233854723</v>
      </c>
      <c r="EC9">
        <v>1.250351898</v>
      </c>
      <c r="ED9">
        <v>0.708913403</v>
      </c>
      <c r="EE9">
        <v>0.761638901</v>
      </c>
      <c r="EF9">
        <v>0.648620064</v>
      </c>
      <c r="EG9">
        <v>0.56510999</v>
      </c>
      <c r="EH9">
        <v>0.584327881</v>
      </c>
      <c r="EI9">
        <v>0.55811787</v>
      </c>
      <c r="EJ9">
        <v>0.550326148</v>
      </c>
      <c r="EK9">
        <v>0.544219775</v>
      </c>
      <c r="EL9">
        <v>0.534093231</v>
      </c>
      <c r="EM9">
        <v>0.576352528</v>
      </c>
      <c r="EN9">
        <v>0.538298087</v>
      </c>
      <c r="EO9">
        <v>0.535651339</v>
      </c>
      <c r="EP9">
        <v>0.554976576</v>
      </c>
      <c r="EQ9">
        <v>0.524772862</v>
      </c>
      <c r="ER9">
        <v>0.503241053</v>
      </c>
    </row>
    <row r="10" spans="1:148" ht="12.75">
      <c r="A10">
        <v>9</v>
      </c>
      <c r="B10">
        <v>2.993095686</v>
      </c>
      <c r="C10">
        <v>3.010900073</v>
      </c>
      <c r="D10">
        <v>3.120318161</v>
      </c>
      <c r="E10">
        <v>1.905015952</v>
      </c>
      <c r="F10">
        <v>1.887596248</v>
      </c>
      <c r="G10">
        <v>1.923133853</v>
      </c>
      <c r="H10">
        <v>1.128995151</v>
      </c>
      <c r="I10">
        <v>1.007850626</v>
      </c>
      <c r="J10">
        <v>0.9828634</v>
      </c>
      <c r="K10">
        <v>0.649601212</v>
      </c>
      <c r="L10">
        <v>0.612151278</v>
      </c>
      <c r="M10">
        <v>0.619969957</v>
      </c>
      <c r="N10">
        <v>0.490606553</v>
      </c>
      <c r="O10">
        <v>0.522126315</v>
      </c>
      <c r="P10">
        <v>0.461620331</v>
      </c>
      <c r="Q10">
        <v>0.416161272</v>
      </c>
      <c r="R10">
        <v>0.448851697</v>
      </c>
      <c r="S10">
        <v>0.431669195</v>
      </c>
      <c r="T10">
        <v>0.545704623</v>
      </c>
      <c r="U10">
        <v>0.417693724</v>
      </c>
      <c r="V10">
        <v>0.414477671</v>
      </c>
      <c r="W10">
        <v>2.96231797</v>
      </c>
      <c r="X10">
        <v>2.108570696</v>
      </c>
      <c r="Y10">
        <v>3.227512133</v>
      </c>
      <c r="Z10">
        <v>1.75934351</v>
      </c>
      <c r="AA10">
        <v>1.750951811</v>
      </c>
      <c r="AB10">
        <v>1.827374138</v>
      </c>
      <c r="AC10">
        <v>0.92727402</v>
      </c>
      <c r="AD10">
        <v>0.974493372</v>
      </c>
      <c r="AE10">
        <v>0.949900105</v>
      </c>
      <c r="AF10">
        <v>0.551694074</v>
      </c>
      <c r="AG10">
        <v>0.561008398</v>
      </c>
      <c r="AH10">
        <v>0.551556374</v>
      </c>
      <c r="AI10">
        <v>0.443758561</v>
      </c>
      <c r="AJ10">
        <v>0.425849234</v>
      </c>
      <c r="AK10">
        <v>0.420437609</v>
      </c>
      <c r="AL10">
        <v>0.460063214</v>
      </c>
      <c r="AM10">
        <v>0.46039431</v>
      </c>
      <c r="AN10">
        <v>0.452850398</v>
      </c>
      <c r="AO10">
        <v>0.476913945</v>
      </c>
      <c r="AP10">
        <v>0.437173239</v>
      </c>
      <c r="AQ10">
        <v>0.415249399</v>
      </c>
      <c r="AR10">
        <v>2.969831188</v>
      </c>
      <c r="AS10">
        <v>3.141088034</v>
      </c>
      <c r="AT10">
        <v>3.194478597</v>
      </c>
      <c r="AU10">
        <v>1.648011112</v>
      </c>
      <c r="AV10">
        <v>1.714730342</v>
      </c>
      <c r="AW10">
        <v>1.727332817</v>
      </c>
      <c r="AX10">
        <v>0.927894893</v>
      </c>
      <c r="AY10">
        <v>0.884015086</v>
      </c>
      <c r="AZ10">
        <v>0.877533144</v>
      </c>
      <c r="BA10">
        <v>0.566353703</v>
      </c>
      <c r="BB10">
        <v>0.561216593</v>
      </c>
      <c r="BC10">
        <v>0.577104856</v>
      </c>
      <c r="BD10">
        <v>0.538294659</v>
      </c>
      <c r="BE10">
        <v>0.452628164</v>
      </c>
      <c r="BF10">
        <v>0.479016044</v>
      </c>
      <c r="BG10">
        <v>0.510161916</v>
      </c>
      <c r="BH10">
        <v>0.455451692</v>
      </c>
      <c r="BI10">
        <v>0.480951267</v>
      </c>
      <c r="BJ10">
        <v>0.484185534</v>
      </c>
      <c r="BK10">
        <v>0.445118108</v>
      </c>
      <c r="BL10">
        <v>0.452390541</v>
      </c>
      <c r="BM10">
        <v>2.787107705</v>
      </c>
      <c r="BN10">
        <v>3.013421007</v>
      </c>
      <c r="BO10">
        <v>2.760219829</v>
      </c>
      <c r="BP10">
        <v>1.457634434</v>
      </c>
      <c r="BQ10">
        <v>1.484866518</v>
      </c>
      <c r="BR10">
        <v>1.527958997</v>
      </c>
      <c r="BS10">
        <v>0.795574561</v>
      </c>
      <c r="BT10">
        <v>0.909174838</v>
      </c>
      <c r="BU10">
        <v>0.842234849</v>
      </c>
      <c r="BV10">
        <v>0.547769071</v>
      </c>
      <c r="BW10">
        <v>0.334450558</v>
      </c>
      <c r="BX10">
        <v>0.538633555</v>
      </c>
      <c r="BY10">
        <v>0.488657501</v>
      </c>
      <c r="BZ10">
        <v>0.485274361</v>
      </c>
      <c r="CA10">
        <v>0.474726385</v>
      </c>
      <c r="CB10">
        <v>0.482639633</v>
      </c>
      <c r="CC10">
        <v>0.489265853</v>
      </c>
      <c r="CD10">
        <v>0.461908632</v>
      </c>
      <c r="CE10">
        <v>0.443758056</v>
      </c>
      <c r="CF10">
        <v>0.453600371</v>
      </c>
      <c r="CG10">
        <v>0.439021187</v>
      </c>
      <c r="CH10">
        <v>2.571232463</v>
      </c>
      <c r="CI10">
        <v>2.681573555</v>
      </c>
      <c r="CJ10">
        <v>2.788970241</v>
      </c>
      <c r="CK10">
        <v>1.256449937</v>
      </c>
      <c r="CL10">
        <v>1.332924208</v>
      </c>
      <c r="CM10">
        <v>1.280496619</v>
      </c>
      <c r="CN10">
        <v>0.721725616</v>
      </c>
      <c r="CO10">
        <v>0.795191396</v>
      </c>
      <c r="CP10">
        <v>0.721143278</v>
      </c>
      <c r="CQ10">
        <v>0.541514634</v>
      </c>
      <c r="CR10">
        <v>0.55856011</v>
      </c>
      <c r="CS10">
        <v>0.537824893</v>
      </c>
      <c r="CT10">
        <v>0.502144191</v>
      </c>
      <c r="CU10">
        <v>0.50432509</v>
      </c>
      <c r="CV10">
        <v>0.505267911</v>
      </c>
      <c r="CW10">
        <v>0.490660731</v>
      </c>
      <c r="CX10">
        <v>0.511840079</v>
      </c>
      <c r="CY10">
        <v>0.502734286</v>
      </c>
      <c r="CZ10">
        <v>0.497551979</v>
      </c>
      <c r="DA10">
        <v>0.493278215</v>
      </c>
      <c r="DB10">
        <v>0.439106859</v>
      </c>
      <c r="DC10">
        <v>2.454466601</v>
      </c>
      <c r="DD10">
        <v>2.473328572</v>
      </c>
      <c r="DE10">
        <v>2.572546391</v>
      </c>
      <c r="DF10">
        <v>1.188236411</v>
      </c>
      <c r="DG10">
        <v>1.232396761</v>
      </c>
      <c r="DH10">
        <v>1.284926803</v>
      </c>
      <c r="DI10">
        <v>0.724936315</v>
      </c>
      <c r="DJ10">
        <v>0.726508694</v>
      </c>
      <c r="DK10">
        <v>0.738029552</v>
      </c>
      <c r="DL10">
        <v>0.561449916</v>
      </c>
      <c r="DM10">
        <v>0.564159481</v>
      </c>
      <c r="DN10">
        <v>0.540739237</v>
      </c>
      <c r="DO10">
        <v>0.491341347</v>
      </c>
      <c r="DP10">
        <v>0.521302222</v>
      </c>
      <c r="DQ10">
        <v>0.536367995</v>
      </c>
      <c r="DR10">
        <v>0.510794005</v>
      </c>
      <c r="DS10">
        <v>0.520672031</v>
      </c>
      <c r="DT10">
        <v>0.491296867</v>
      </c>
      <c r="DU10">
        <v>0.51576719</v>
      </c>
      <c r="DV10">
        <v>0.487586636</v>
      </c>
      <c r="DW10">
        <v>0.50547484</v>
      </c>
      <c r="DX10">
        <v>2.333922374</v>
      </c>
      <c r="DY10">
        <v>2.466995376</v>
      </c>
      <c r="DZ10">
        <v>2.455035784</v>
      </c>
      <c r="EA10">
        <v>1.07114818</v>
      </c>
      <c r="EB10">
        <v>1.252205179</v>
      </c>
      <c r="EC10">
        <v>1.286029754</v>
      </c>
      <c r="ED10">
        <v>0.723562602</v>
      </c>
      <c r="EE10">
        <v>0.770392886</v>
      </c>
      <c r="EF10">
        <v>0.688190229</v>
      </c>
      <c r="EG10">
        <v>0.573639374</v>
      </c>
      <c r="EH10">
        <v>0.578980083</v>
      </c>
      <c r="EI10">
        <v>0.569385383</v>
      </c>
      <c r="EJ10">
        <v>0.550516961</v>
      </c>
      <c r="EK10">
        <v>0.541626742</v>
      </c>
      <c r="EL10">
        <v>0.542686603</v>
      </c>
      <c r="EM10">
        <v>0.570904301</v>
      </c>
      <c r="EN10">
        <v>0.544249706</v>
      </c>
      <c r="EO10">
        <v>0.532946825</v>
      </c>
      <c r="EP10">
        <v>0.555195563</v>
      </c>
      <c r="EQ10">
        <v>0.524981211</v>
      </c>
      <c r="ER10">
        <v>0.500331659</v>
      </c>
    </row>
    <row r="11" spans="1:148" ht="12.75">
      <c r="A11">
        <v>10</v>
      </c>
      <c r="B11">
        <v>3.16588837</v>
      </c>
      <c r="C11">
        <v>3.195548319</v>
      </c>
      <c r="D11">
        <v>3.267497391</v>
      </c>
      <c r="E11">
        <v>2.166015937</v>
      </c>
      <c r="F11">
        <v>2.139789541</v>
      </c>
      <c r="G11">
        <v>2.191968181</v>
      </c>
      <c r="H11">
        <v>1.426271105</v>
      </c>
      <c r="I11">
        <v>1.289187938</v>
      </c>
      <c r="J11">
        <v>1.246665661</v>
      </c>
      <c r="K11">
        <v>0.780337676</v>
      </c>
      <c r="L11">
        <v>0.742418776</v>
      </c>
      <c r="M11">
        <v>0.75302522</v>
      </c>
      <c r="N11">
        <v>0.522456131</v>
      </c>
      <c r="O11">
        <v>0.560056805</v>
      </c>
      <c r="P11">
        <v>0.499846084</v>
      </c>
      <c r="Q11">
        <v>0.419226329</v>
      </c>
      <c r="R11">
        <v>0.458019392</v>
      </c>
      <c r="S11">
        <v>0.434877365</v>
      </c>
      <c r="T11">
        <v>0.542795194</v>
      </c>
      <c r="U11">
        <v>0.408310769</v>
      </c>
      <c r="V11">
        <v>0.41137755</v>
      </c>
      <c r="W11">
        <v>3.126536799</v>
      </c>
      <c r="X11">
        <v>2.184711358</v>
      </c>
      <c r="Y11">
        <v>3.424702577</v>
      </c>
      <c r="Z11">
        <v>2.029859485</v>
      </c>
      <c r="AA11">
        <v>2.003114649</v>
      </c>
      <c r="AB11">
        <v>2.11107301</v>
      </c>
      <c r="AC11">
        <v>1.149439178</v>
      </c>
      <c r="AD11">
        <v>1.199539753</v>
      </c>
      <c r="AE11">
        <v>1.184315422</v>
      </c>
      <c r="AF11">
        <v>0.64331149</v>
      </c>
      <c r="AG11">
        <v>0.646658116</v>
      </c>
      <c r="AH11">
        <v>0.62858215</v>
      </c>
      <c r="AI11">
        <v>0.466596822</v>
      </c>
      <c r="AJ11">
        <v>0.445997147</v>
      </c>
      <c r="AK11">
        <v>0.437875524</v>
      </c>
      <c r="AL11">
        <v>0.466048267</v>
      </c>
      <c r="AM11">
        <v>0.460555205</v>
      </c>
      <c r="AN11">
        <v>0.446974685</v>
      </c>
      <c r="AO11">
        <v>0.480159375</v>
      </c>
      <c r="AP11">
        <v>0.446750514</v>
      </c>
      <c r="AQ11">
        <v>0.418605524</v>
      </c>
      <c r="AR11">
        <v>3.132802966</v>
      </c>
      <c r="AS11">
        <v>3.332218319</v>
      </c>
      <c r="AT11">
        <v>3.364439262</v>
      </c>
      <c r="AU11">
        <v>1.885024842</v>
      </c>
      <c r="AV11">
        <v>1.980095906</v>
      </c>
      <c r="AW11">
        <v>1.969615909</v>
      </c>
      <c r="AX11">
        <v>1.124699104</v>
      </c>
      <c r="AY11">
        <v>1.069413952</v>
      </c>
      <c r="AZ11">
        <v>1.046676614</v>
      </c>
      <c r="BA11">
        <v>0.617391764</v>
      </c>
      <c r="BB11">
        <v>0.634876829</v>
      </c>
      <c r="BC11">
        <v>0.630873548</v>
      </c>
      <c r="BD11">
        <v>0.552522288</v>
      </c>
      <c r="BE11">
        <v>0.484026045</v>
      </c>
      <c r="BF11">
        <v>0.496351205</v>
      </c>
      <c r="BG11">
        <v>0.504552711</v>
      </c>
      <c r="BH11">
        <v>0.452698961</v>
      </c>
      <c r="BI11">
        <v>0.487114378</v>
      </c>
      <c r="BJ11">
        <v>0.484371897</v>
      </c>
      <c r="BK11">
        <v>0.44839521</v>
      </c>
      <c r="BL11">
        <v>0.458925862</v>
      </c>
      <c r="BM11">
        <v>2.925533899</v>
      </c>
      <c r="BN11">
        <v>3.151054853</v>
      </c>
      <c r="BO11">
        <v>2.900449322</v>
      </c>
      <c r="BP11">
        <v>1.612495655</v>
      </c>
      <c r="BQ11">
        <v>1.672665505</v>
      </c>
      <c r="BR11">
        <v>1.700272273</v>
      </c>
      <c r="BS11">
        <v>0.882935411</v>
      </c>
      <c r="BT11">
        <v>1.001217461</v>
      </c>
      <c r="BU11">
        <v>0.927637401</v>
      </c>
      <c r="BV11">
        <v>0.567516964</v>
      </c>
      <c r="BW11">
        <v>0.325996612</v>
      </c>
      <c r="BX11">
        <v>0.549967199</v>
      </c>
      <c r="BY11">
        <v>0.488788936</v>
      </c>
      <c r="BZ11">
        <v>0.482600374</v>
      </c>
      <c r="CA11">
        <v>0.47205205</v>
      </c>
      <c r="CB11">
        <v>0.462729266</v>
      </c>
      <c r="CC11">
        <v>0.483653705</v>
      </c>
      <c r="CD11">
        <v>0.453216432</v>
      </c>
      <c r="CE11">
        <v>0.431884352</v>
      </c>
      <c r="CF11">
        <v>0.43529281</v>
      </c>
      <c r="CG11">
        <v>0.432883485</v>
      </c>
      <c r="CH11">
        <v>2.678971971</v>
      </c>
      <c r="CI11">
        <v>2.779608556</v>
      </c>
      <c r="CJ11">
        <v>2.893940552</v>
      </c>
      <c r="CK11">
        <v>1.358260531</v>
      </c>
      <c r="CL11">
        <v>1.44453244</v>
      </c>
      <c r="CM11">
        <v>1.3869925</v>
      </c>
      <c r="CN11">
        <v>0.762328391</v>
      </c>
      <c r="CO11">
        <v>0.843933235</v>
      </c>
      <c r="CP11">
        <v>0.75802599</v>
      </c>
      <c r="CQ11">
        <v>0.552840809</v>
      </c>
      <c r="CR11">
        <v>0.575489237</v>
      </c>
      <c r="CS11">
        <v>0.546362575</v>
      </c>
      <c r="CT11">
        <v>0.493959933</v>
      </c>
      <c r="CU11">
        <v>0.501726424</v>
      </c>
      <c r="CV11">
        <v>0.511117619</v>
      </c>
      <c r="CW11">
        <v>0.485150992</v>
      </c>
      <c r="CX11">
        <v>0.50915651</v>
      </c>
      <c r="CY11">
        <v>0.505889261</v>
      </c>
      <c r="CZ11">
        <v>0.488782736</v>
      </c>
      <c r="DA11">
        <v>0.493492399</v>
      </c>
      <c r="DB11">
        <v>0.442415467</v>
      </c>
      <c r="DC11">
        <v>2.505214129</v>
      </c>
      <c r="DD11">
        <v>2.545255549</v>
      </c>
      <c r="DE11">
        <v>2.629963362</v>
      </c>
      <c r="DF11">
        <v>1.231434582</v>
      </c>
      <c r="DG11">
        <v>1.286678822</v>
      </c>
      <c r="DH11">
        <v>1.341140425</v>
      </c>
      <c r="DI11">
        <v>0.75397353</v>
      </c>
      <c r="DJ11">
        <v>0.75232702</v>
      </c>
      <c r="DK11">
        <v>0.760781757</v>
      </c>
      <c r="DL11">
        <v>0.564403155</v>
      </c>
      <c r="DM11">
        <v>0.567108394</v>
      </c>
      <c r="DN11">
        <v>0.549243862</v>
      </c>
      <c r="DO11">
        <v>0.483196927</v>
      </c>
      <c r="DP11">
        <v>0.513146464</v>
      </c>
      <c r="DQ11">
        <v>0.530950599</v>
      </c>
      <c r="DR11">
        <v>0.519504071</v>
      </c>
      <c r="DS11">
        <v>0.517992149</v>
      </c>
      <c r="DT11">
        <v>0.485657033</v>
      </c>
      <c r="DU11">
        <v>0.504064216</v>
      </c>
      <c r="DV11">
        <v>0.48168239</v>
      </c>
      <c r="DW11">
        <v>0.511903463</v>
      </c>
      <c r="DX11">
        <v>2.364687117</v>
      </c>
      <c r="DY11">
        <v>2.493631285</v>
      </c>
      <c r="DZ11">
        <v>2.493587589</v>
      </c>
      <c r="EA11">
        <v>1.095966292</v>
      </c>
      <c r="EB11">
        <v>1.28556037</v>
      </c>
      <c r="EC11">
        <v>1.301083061</v>
      </c>
      <c r="ED11">
        <v>0.73819263</v>
      </c>
      <c r="EE11">
        <v>0.782006961</v>
      </c>
      <c r="EF11">
        <v>0.682781537</v>
      </c>
      <c r="EG11">
        <v>0.568266409</v>
      </c>
      <c r="EH11">
        <v>0.587507095</v>
      </c>
      <c r="EI11">
        <v>0.575111583</v>
      </c>
      <c r="EJ11">
        <v>0.547948603</v>
      </c>
      <c r="EK11">
        <v>0.544630235</v>
      </c>
      <c r="EL11">
        <v>0.537295764</v>
      </c>
      <c r="EM11">
        <v>0.571115936</v>
      </c>
      <c r="EN11">
        <v>0.544461949</v>
      </c>
      <c r="EO11">
        <v>0.521508243</v>
      </c>
      <c r="EP11">
        <v>0.546511081</v>
      </c>
      <c r="EQ11">
        <v>0.52821727</v>
      </c>
      <c r="ER11">
        <v>0.50362684</v>
      </c>
    </row>
    <row r="12" spans="1:148" ht="12.75">
      <c r="A12">
        <v>11</v>
      </c>
      <c r="B12">
        <v>3.304070884</v>
      </c>
      <c r="C12">
        <v>3.383350436</v>
      </c>
      <c r="D12">
        <v>3.469939423</v>
      </c>
      <c r="E12">
        <v>2.414227987</v>
      </c>
      <c r="F12">
        <v>2.398240179</v>
      </c>
      <c r="G12">
        <v>2.445448766</v>
      </c>
      <c r="H12">
        <v>1.774660788</v>
      </c>
      <c r="I12">
        <v>1.594144184</v>
      </c>
      <c r="J12">
        <v>1.554358773</v>
      </c>
      <c r="K12">
        <v>1.015722338</v>
      </c>
      <c r="L12">
        <v>0.970987946</v>
      </c>
      <c r="M12">
        <v>0.969801685</v>
      </c>
      <c r="N12">
        <v>0.600505703</v>
      </c>
      <c r="O12">
        <v>0.621152742</v>
      </c>
      <c r="P12">
        <v>0.564380621</v>
      </c>
      <c r="Q12">
        <v>0.442964612</v>
      </c>
      <c r="R12">
        <v>0.473114306</v>
      </c>
      <c r="S12">
        <v>0.462455007</v>
      </c>
      <c r="T12">
        <v>0.542932589</v>
      </c>
      <c r="U12">
        <v>0.408439029</v>
      </c>
      <c r="V12">
        <v>0.4147437</v>
      </c>
      <c r="W12">
        <v>3.307627556</v>
      </c>
      <c r="X12">
        <v>2.267332358</v>
      </c>
      <c r="Y12">
        <v>3.592601389</v>
      </c>
      <c r="Z12">
        <v>2.290919691</v>
      </c>
      <c r="AA12">
        <v>2.233716614</v>
      </c>
      <c r="AB12">
        <v>2.35839621</v>
      </c>
      <c r="AC12">
        <v>1.442892829</v>
      </c>
      <c r="AD12">
        <v>1.491845664</v>
      </c>
      <c r="AE12">
        <v>1.467809612</v>
      </c>
      <c r="AF12">
        <v>0.786403849</v>
      </c>
      <c r="AG12">
        <v>0.806443793</v>
      </c>
      <c r="AH12">
        <v>0.773949593</v>
      </c>
      <c r="AI12">
        <v>0.503538267</v>
      </c>
      <c r="AJ12">
        <v>0.489038578</v>
      </c>
      <c r="AK12">
        <v>0.481292026</v>
      </c>
      <c r="AL12">
        <v>0.468987792</v>
      </c>
      <c r="AM12">
        <v>0.466558865</v>
      </c>
      <c r="AN12">
        <v>0.453097439</v>
      </c>
      <c r="AO12">
        <v>0.471071616</v>
      </c>
      <c r="AP12">
        <v>0.431183518</v>
      </c>
      <c r="AQ12">
        <v>0.412282203</v>
      </c>
      <c r="AR12">
        <v>3.332793589</v>
      </c>
      <c r="AS12">
        <v>3.490204485</v>
      </c>
      <c r="AT12">
        <v>3.556611775</v>
      </c>
      <c r="AU12">
        <v>2.13447424</v>
      </c>
      <c r="AV12">
        <v>2.236250127</v>
      </c>
      <c r="AW12">
        <v>2.211778519</v>
      </c>
      <c r="AX12">
        <v>1.377327035</v>
      </c>
      <c r="AY12">
        <v>1.298119204</v>
      </c>
      <c r="AZ12">
        <v>1.287390041</v>
      </c>
      <c r="BA12">
        <v>0.730858701</v>
      </c>
      <c r="BB12">
        <v>0.733794525</v>
      </c>
      <c r="BC12">
        <v>0.741041184</v>
      </c>
      <c r="BD12">
        <v>0.577918029</v>
      </c>
      <c r="BE12">
        <v>0.506786835</v>
      </c>
      <c r="BF12">
        <v>0.519308425</v>
      </c>
      <c r="BG12">
        <v>0.519104316</v>
      </c>
      <c r="BH12">
        <v>0.46453246</v>
      </c>
      <c r="BI12">
        <v>0.493200066</v>
      </c>
      <c r="BJ12">
        <v>0.475370554</v>
      </c>
      <c r="BK12">
        <v>0.448527945</v>
      </c>
      <c r="BL12">
        <v>0.468613283</v>
      </c>
      <c r="BM12">
        <v>3.093998434</v>
      </c>
      <c r="BN12">
        <v>3.30475974</v>
      </c>
      <c r="BO12">
        <v>3.056297986</v>
      </c>
      <c r="BP12">
        <v>1.826182743</v>
      </c>
      <c r="BQ12">
        <v>1.87546178</v>
      </c>
      <c r="BR12">
        <v>1.925965469</v>
      </c>
      <c r="BS12">
        <v>1.011002778</v>
      </c>
      <c r="BT12">
        <v>1.150654027</v>
      </c>
      <c r="BU12">
        <v>1.072626044</v>
      </c>
      <c r="BV12">
        <v>0.623776242</v>
      </c>
      <c r="BW12">
        <v>0.334218887</v>
      </c>
      <c r="BX12">
        <v>0.594797748</v>
      </c>
      <c r="BY12">
        <v>0.505623652</v>
      </c>
      <c r="BZ12">
        <v>0.499574138</v>
      </c>
      <c r="CA12">
        <v>0.489151138</v>
      </c>
      <c r="CB12">
        <v>0.48002257</v>
      </c>
      <c r="CC12">
        <v>0.483730403</v>
      </c>
      <c r="CD12">
        <v>0.462196559</v>
      </c>
      <c r="CE12">
        <v>0.441030558</v>
      </c>
      <c r="CF12">
        <v>0.4446387</v>
      </c>
      <c r="CG12">
        <v>0.426659545</v>
      </c>
      <c r="CH12">
        <v>2.803193286</v>
      </c>
      <c r="CI12">
        <v>2.900120685</v>
      </c>
      <c r="CJ12">
        <v>3.020735321</v>
      </c>
      <c r="CK12">
        <v>1.49071484</v>
      </c>
      <c r="CL12">
        <v>1.592129929</v>
      </c>
      <c r="CM12">
        <v>1.528763935</v>
      </c>
      <c r="CN12">
        <v>0.84053534</v>
      </c>
      <c r="CO12">
        <v>0.921116074</v>
      </c>
      <c r="CP12">
        <v>0.837203028</v>
      </c>
      <c r="CQ12">
        <v>0.578029745</v>
      </c>
      <c r="CR12">
        <v>0.611835801</v>
      </c>
      <c r="CS12">
        <v>0.579850058</v>
      </c>
      <c r="CT12">
        <v>0.505165736</v>
      </c>
      <c r="CU12">
        <v>0.513013584</v>
      </c>
      <c r="CV12">
        <v>0.519662219</v>
      </c>
      <c r="CW12">
        <v>0.505210077</v>
      </c>
      <c r="CX12">
        <v>0.520829916</v>
      </c>
      <c r="CY12">
        <v>0.505997317</v>
      </c>
      <c r="CZ12">
        <v>0.494876938</v>
      </c>
      <c r="DA12">
        <v>0.50584645</v>
      </c>
      <c r="DB12">
        <v>0.451934425</v>
      </c>
      <c r="DC12">
        <v>2.595773658</v>
      </c>
      <c r="DD12">
        <v>2.623353219</v>
      </c>
      <c r="DE12">
        <v>2.724947188</v>
      </c>
      <c r="DF12">
        <v>1.317510455</v>
      </c>
      <c r="DG12">
        <v>1.379837343</v>
      </c>
      <c r="DH12">
        <v>1.429564424</v>
      </c>
      <c r="DI12">
        <v>0.785750347</v>
      </c>
      <c r="DJ12">
        <v>0.789423712</v>
      </c>
      <c r="DK12">
        <v>0.797483769</v>
      </c>
      <c r="DL12">
        <v>0.586813041</v>
      </c>
      <c r="DM12">
        <v>0.581080279</v>
      </c>
      <c r="DN12">
        <v>0.563195247</v>
      </c>
      <c r="DO12">
        <v>0.491617612</v>
      </c>
      <c r="DP12">
        <v>0.518836207</v>
      </c>
      <c r="DQ12">
        <v>0.545131377</v>
      </c>
      <c r="DR12">
        <v>0.511106615</v>
      </c>
      <c r="DS12">
        <v>0.523885471</v>
      </c>
      <c r="DT12">
        <v>0.488706765</v>
      </c>
      <c r="DU12">
        <v>0.507175224</v>
      </c>
      <c r="DV12">
        <v>0.487904084</v>
      </c>
      <c r="DW12">
        <v>0.505787681</v>
      </c>
      <c r="DX12">
        <v>2.421883201</v>
      </c>
      <c r="DY12">
        <v>2.542675873</v>
      </c>
      <c r="DZ12">
        <v>2.541349631</v>
      </c>
      <c r="EA12">
        <v>1.117565558</v>
      </c>
      <c r="EB12">
        <v>1.333758568</v>
      </c>
      <c r="EC12">
        <v>1.354236936</v>
      </c>
      <c r="ED12">
        <v>0.746936794</v>
      </c>
      <c r="EE12">
        <v>0.807785139</v>
      </c>
      <c r="EF12">
        <v>0.694156859</v>
      </c>
      <c r="EG12">
        <v>0.568376434</v>
      </c>
      <c r="EH12">
        <v>0.590415993</v>
      </c>
      <c r="EI12">
        <v>0.580789135</v>
      </c>
      <c r="EJ12">
        <v>0.548089856</v>
      </c>
      <c r="EK12">
        <v>0.536419295</v>
      </c>
      <c r="EL12">
        <v>0.534638217</v>
      </c>
      <c r="EM12">
        <v>0.559960601</v>
      </c>
      <c r="EN12">
        <v>0.536015508</v>
      </c>
      <c r="EO12">
        <v>0.521653354</v>
      </c>
      <c r="EP12">
        <v>0.537739294</v>
      </c>
      <c r="EQ12">
        <v>0.522295339</v>
      </c>
      <c r="ER12">
        <v>0.494425478</v>
      </c>
    </row>
    <row r="13" spans="1:148" ht="12.75">
      <c r="A13">
        <v>12</v>
      </c>
      <c r="B13">
        <v>3.476147812</v>
      </c>
      <c r="C13">
        <v>3.553882926</v>
      </c>
      <c r="D13">
        <v>3.639274122</v>
      </c>
      <c r="E13">
        <v>2.636717839</v>
      </c>
      <c r="F13">
        <v>2.606525902</v>
      </c>
      <c r="G13">
        <v>2.686416209</v>
      </c>
      <c r="H13">
        <v>2.083745706</v>
      </c>
      <c r="I13">
        <v>1.890005197</v>
      </c>
      <c r="J13">
        <v>1.858790852</v>
      </c>
      <c r="K13">
        <v>1.346930833</v>
      </c>
      <c r="L13">
        <v>1.286136174</v>
      </c>
      <c r="M13">
        <v>1.28464872</v>
      </c>
      <c r="N13">
        <v>0.724649005</v>
      </c>
      <c r="O13">
        <v>0.731528322</v>
      </c>
      <c r="P13">
        <v>0.669815217</v>
      </c>
      <c r="Q13">
        <v>0.475454099</v>
      </c>
      <c r="R13">
        <v>0.500119283</v>
      </c>
      <c r="S13">
        <v>0.477707431</v>
      </c>
      <c r="T13">
        <v>0.539833938</v>
      </c>
      <c r="U13">
        <v>0.411645377</v>
      </c>
      <c r="V13">
        <v>0.414791924</v>
      </c>
      <c r="W13">
        <v>3.464335601</v>
      </c>
      <c r="X13">
        <v>2.352962174</v>
      </c>
      <c r="Y13">
        <v>3.743876742</v>
      </c>
      <c r="Z13">
        <v>2.507640872</v>
      </c>
      <c r="AA13">
        <v>2.476479352</v>
      </c>
      <c r="AB13">
        <v>2.587250177</v>
      </c>
      <c r="AC13">
        <v>1.756991502</v>
      </c>
      <c r="AD13">
        <v>1.810291761</v>
      </c>
      <c r="AE13">
        <v>1.794459281</v>
      </c>
      <c r="AF13">
        <v>1.024097408</v>
      </c>
      <c r="AG13">
        <v>1.037352433</v>
      </c>
      <c r="AH13">
        <v>1.007550946</v>
      </c>
      <c r="AI13">
        <v>0.571642733</v>
      </c>
      <c r="AJ13">
        <v>0.560604628</v>
      </c>
      <c r="AK13">
        <v>0.547696088</v>
      </c>
      <c r="AL13">
        <v>0.483487254</v>
      </c>
      <c r="AM13">
        <v>0.490255901</v>
      </c>
      <c r="AN13">
        <v>0.480221302</v>
      </c>
      <c r="AO13">
        <v>0.480289316</v>
      </c>
      <c r="AP13">
        <v>0.440635376</v>
      </c>
      <c r="AQ13">
        <v>0.412333958</v>
      </c>
      <c r="AR13">
        <v>3.46800466</v>
      </c>
      <c r="AS13">
        <v>3.657605579</v>
      </c>
      <c r="AT13">
        <v>3.709849339</v>
      </c>
      <c r="AU13">
        <v>2.352479323</v>
      </c>
      <c r="AV13">
        <v>2.455438799</v>
      </c>
      <c r="AW13">
        <v>2.444583176</v>
      </c>
      <c r="AX13">
        <v>1.67977603</v>
      </c>
      <c r="AY13">
        <v>1.567149242</v>
      </c>
      <c r="AZ13">
        <v>1.565077253</v>
      </c>
      <c r="BA13">
        <v>0.903852765</v>
      </c>
      <c r="BB13">
        <v>0.889075856</v>
      </c>
      <c r="BC13">
        <v>0.915983613</v>
      </c>
      <c r="BD13">
        <v>0.634227831</v>
      </c>
      <c r="BE13">
        <v>0.546445249</v>
      </c>
      <c r="BF13">
        <v>0.570804369</v>
      </c>
      <c r="BG13">
        <v>0.530633696</v>
      </c>
      <c r="BH13">
        <v>0.467448157</v>
      </c>
      <c r="BI13">
        <v>0.505133059</v>
      </c>
      <c r="BJ13">
        <v>0.484505064</v>
      </c>
      <c r="BK13">
        <v>0.448552755</v>
      </c>
      <c r="BL13">
        <v>0.4590959</v>
      </c>
      <c r="BM13">
        <v>3.214926653</v>
      </c>
      <c r="BN13">
        <v>3.448206254</v>
      </c>
      <c r="BO13">
        <v>3.192626738</v>
      </c>
      <c r="BP13">
        <v>2.027244893</v>
      </c>
      <c r="BQ13">
        <v>2.102304834</v>
      </c>
      <c r="BR13">
        <v>2.160247449</v>
      </c>
      <c r="BS13">
        <v>1.19732072</v>
      </c>
      <c r="BT13">
        <v>1.34300769</v>
      </c>
      <c r="BU13">
        <v>1.271498585</v>
      </c>
      <c r="BV13">
        <v>0.685472767</v>
      </c>
      <c r="BW13">
        <v>0.331027481</v>
      </c>
      <c r="BX13">
        <v>0.67313602</v>
      </c>
      <c r="BY13">
        <v>0.5251115</v>
      </c>
      <c r="BZ13">
        <v>0.51079584</v>
      </c>
      <c r="CA13">
        <v>0.509015697</v>
      </c>
      <c r="CB13">
        <v>0.48576662</v>
      </c>
      <c r="CC13">
        <v>0.489587234</v>
      </c>
      <c r="CD13">
        <v>0.468142604</v>
      </c>
      <c r="CE13">
        <v>0.441055149</v>
      </c>
      <c r="CF13">
        <v>0.447767468</v>
      </c>
      <c r="CG13">
        <v>0.433026339</v>
      </c>
      <c r="CH13">
        <v>2.923638446</v>
      </c>
      <c r="CI13">
        <v>3.023446649</v>
      </c>
      <c r="CJ13">
        <v>3.12487538</v>
      </c>
      <c r="CK13">
        <v>1.635322187</v>
      </c>
      <c r="CL13">
        <v>1.748529712</v>
      </c>
      <c r="CM13">
        <v>1.667299878</v>
      </c>
      <c r="CN13">
        <v>0.921442816</v>
      </c>
      <c r="CO13">
        <v>1.006653765</v>
      </c>
      <c r="CP13">
        <v>0.921834193</v>
      </c>
      <c r="CQ13">
        <v>0.614353605</v>
      </c>
      <c r="CR13">
        <v>0.628532013</v>
      </c>
      <c r="CS13">
        <v>0.604879702</v>
      </c>
      <c r="CT13">
        <v>0.516296898</v>
      </c>
      <c r="CU13">
        <v>0.507419301</v>
      </c>
      <c r="CV13">
        <v>0.522516451</v>
      </c>
      <c r="CW13">
        <v>0.499538165</v>
      </c>
      <c r="CX13">
        <v>0.509304335</v>
      </c>
      <c r="CY13">
        <v>0.506039987</v>
      </c>
      <c r="CZ13">
        <v>0.494920956</v>
      </c>
      <c r="DA13">
        <v>0.496717808</v>
      </c>
      <c r="DB13">
        <v>0.442578256</v>
      </c>
      <c r="DC13">
        <v>2.679195386</v>
      </c>
      <c r="DD13">
        <v>2.713975165</v>
      </c>
      <c r="DE13">
        <v>2.819448469</v>
      </c>
      <c r="DF13">
        <v>1.394103476</v>
      </c>
      <c r="DG13">
        <v>1.469750906</v>
      </c>
      <c r="DH13">
        <v>1.511839944</v>
      </c>
      <c r="DI13">
        <v>0.831859796</v>
      </c>
      <c r="DJ13">
        <v>0.829195002</v>
      </c>
      <c r="DK13">
        <v>0.853779303</v>
      </c>
      <c r="DL13">
        <v>0.589513491</v>
      </c>
      <c r="DM13">
        <v>0.594976913</v>
      </c>
      <c r="DN13">
        <v>0.574291494</v>
      </c>
      <c r="DO13">
        <v>0.494406081</v>
      </c>
      <c r="DP13">
        <v>0.521661842</v>
      </c>
      <c r="DQ13">
        <v>0.542348949</v>
      </c>
      <c r="DR13">
        <v>0.519660905</v>
      </c>
      <c r="DS13">
        <v>0.523924161</v>
      </c>
      <c r="DT13">
        <v>0.491661375</v>
      </c>
      <c r="DU13">
        <v>0.516159223</v>
      </c>
      <c r="DV13">
        <v>0.478810005</v>
      </c>
      <c r="DW13">
        <v>0.499607192</v>
      </c>
      <c r="DX13">
        <v>2.492006359</v>
      </c>
      <c r="DY13">
        <v>2.58800576</v>
      </c>
      <c r="DZ13">
        <v>2.607533121</v>
      </c>
      <c r="EA13">
        <v>1.175805248</v>
      </c>
      <c r="EB13">
        <v>1.387697221</v>
      </c>
      <c r="EC13">
        <v>1.410073673</v>
      </c>
      <c r="ED13">
        <v>0.775760065</v>
      </c>
      <c r="EE13">
        <v>0.827663584</v>
      </c>
      <c r="EF13">
        <v>0.725070592</v>
      </c>
      <c r="EG13">
        <v>0.582303258</v>
      </c>
      <c r="EH13">
        <v>0.593199427</v>
      </c>
      <c r="EI13">
        <v>0.589114181</v>
      </c>
      <c r="EJ13">
        <v>0.548108984</v>
      </c>
      <c r="EK13">
        <v>0.54200778</v>
      </c>
      <c r="EL13">
        <v>0.545864216</v>
      </c>
      <c r="EM13">
        <v>0.574138251</v>
      </c>
      <c r="EN13">
        <v>0.538903552</v>
      </c>
      <c r="EO13">
        <v>0.530425729</v>
      </c>
      <c r="EP13">
        <v>0.546688067</v>
      </c>
      <c r="EQ13">
        <v>0.525375372</v>
      </c>
      <c r="ER13">
        <v>0.503815683</v>
      </c>
    </row>
    <row r="14" spans="1:148" ht="12.75">
      <c r="A14">
        <v>13</v>
      </c>
      <c r="B14">
        <v>3.650364512</v>
      </c>
      <c r="C14">
        <v>3.719737323</v>
      </c>
      <c r="D14">
        <v>3.807250979</v>
      </c>
      <c r="E14">
        <v>2.845473407</v>
      </c>
      <c r="F14">
        <v>2.823234599</v>
      </c>
      <c r="G14">
        <v>2.911150155</v>
      </c>
      <c r="H14">
        <v>2.344002849</v>
      </c>
      <c r="I14">
        <v>2.140798328</v>
      </c>
      <c r="J14">
        <v>2.095036893</v>
      </c>
      <c r="K14">
        <v>1.721219212</v>
      </c>
      <c r="L14">
        <v>1.655628513</v>
      </c>
      <c r="M14">
        <v>1.653711136</v>
      </c>
      <c r="N14">
        <v>0.94680536</v>
      </c>
      <c r="O14">
        <v>0.928689234</v>
      </c>
      <c r="P14">
        <v>0.865738219</v>
      </c>
      <c r="Q14">
        <v>0.525416808</v>
      </c>
      <c r="R14">
        <v>0.559925252</v>
      </c>
      <c r="S14">
        <v>0.526330869</v>
      </c>
      <c r="T14">
        <v>0.548978073</v>
      </c>
      <c r="U14">
        <v>0.411534028</v>
      </c>
      <c r="V14">
        <v>0.414678407</v>
      </c>
      <c r="W14">
        <v>3.633383137</v>
      </c>
      <c r="X14">
        <v>2.421101523</v>
      </c>
      <c r="Y14">
        <v>3.916355205</v>
      </c>
      <c r="Z14">
        <v>2.723451687</v>
      </c>
      <c r="AA14">
        <v>2.672103301</v>
      </c>
      <c r="AB14">
        <v>2.803142295</v>
      </c>
      <c r="AC14">
        <v>2.031845953</v>
      </c>
      <c r="AD14">
        <v>2.078311135</v>
      </c>
      <c r="AE14">
        <v>2.062402675</v>
      </c>
      <c r="AF14">
        <v>1.318796268</v>
      </c>
      <c r="AG14">
        <v>1.341980604</v>
      </c>
      <c r="AH14">
        <v>1.306172354</v>
      </c>
      <c r="AI14">
        <v>0.687878119</v>
      </c>
      <c r="AJ14">
        <v>0.683413266</v>
      </c>
      <c r="AK14">
        <v>0.660023425</v>
      </c>
      <c r="AL14">
        <v>0.503523884</v>
      </c>
      <c r="AM14">
        <v>0.522595071</v>
      </c>
      <c r="AN14">
        <v>0.498066217</v>
      </c>
      <c r="AO14">
        <v>0.470891353</v>
      </c>
      <c r="AP14">
        <v>0.437385297</v>
      </c>
      <c r="AQ14">
        <v>0.405794593</v>
      </c>
      <c r="AR14">
        <v>3.628963924</v>
      </c>
      <c r="AS14">
        <v>3.810405439</v>
      </c>
      <c r="AT14">
        <v>3.906539193</v>
      </c>
      <c r="AU14">
        <v>2.541485272</v>
      </c>
      <c r="AV14">
        <v>2.643249339</v>
      </c>
      <c r="AW14">
        <v>2.664560166</v>
      </c>
      <c r="AX14">
        <v>1.975682527</v>
      </c>
      <c r="AY14">
        <v>1.853017463</v>
      </c>
      <c r="AZ14">
        <v>1.839194092</v>
      </c>
      <c r="BA14">
        <v>1.13327594</v>
      </c>
      <c r="BB14">
        <v>1.1344592</v>
      </c>
      <c r="BC14">
        <v>1.155400944</v>
      </c>
      <c r="BD14">
        <v>0.721253794</v>
      </c>
      <c r="BE14">
        <v>0.634114073</v>
      </c>
      <c r="BF14">
        <v>0.647768046</v>
      </c>
      <c r="BG14">
        <v>0.553494724</v>
      </c>
      <c r="BH14">
        <v>0.496594566</v>
      </c>
      <c r="BI14">
        <v>0.52881655</v>
      </c>
      <c r="BJ14">
        <v>0.481313042</v>
      </c>
      <c r="BK14">
        <v>0.45156611</v>
      </c>
      <c r="BL14">
        <v>0.452629913</v>
      </c>
      <c r="BM14">
        <v>3.368245512</v>
      </c>
      <c r="BN14">
        <v>3.603369875</v>
      </c>
      <c r="BO14">
        <v>3.334064096</v>
      </c>
      <c r="BP14">
        <v>2.221317876</v>
      </c>
      <c r="BQ14">
        <v>2.294989938</v>
      </c>
      <c r="BR14">
        <v>2.363912594</v>
      </c>
      <c r="BS14">
        <v>1.424027778</v>
      </c>
      <c r="BT14">
        <v>1.563515447</v>
      </c>
      <c r="BU14">
        <v>1.501062842</v>
      </c>
      <c r="BV14">
        <v>0.803275997</v>
      </c>
      <c r="BW14">
        <v>0.32750068</v>
      </c>
      <c r="BX14">
        <v>0.770718379</v>
      </c>
      <c r="BY14">
        <v>0.549909006</v>
      </c>
      <c r="BZ14">
        <v>0.538660866</v>
      </c>
      <c r="CA14">
        <v>0.525775304</v>
      </c>
      <c r="CB14">
        <v>0.479801319</v>
      </c>
      <c r="CC14">
        <v>0.495226006</v>
      </c>
      <c r="CD14">
        <v>0.470936107</v>
      </c>
      <c r="CE14">
        <v>0.440934486</v>
      </c>
      <c r="CF14">
        <v>0.438413668</v>
      </c>
      <c r="CG14">
        <v>0.42030969</v>
      </c>
      <c r="CH14">
        <v>3.063032949</v>
      </c>
      <c r="CI14">
        <v>3.139056514</v>
      </c>
      <c r="CJ14">
        <v>3.262620032</v>
      </c>
      <c r="CK14">
        <v>1.810087382</v>
      </c>
      <c r="CL14">
        <v>1.925295023</v>
      </c>
      <c r="CM14">
        <v>1.843546491</v>
      </c>
      <c r="CN14">
        <v>1.051262512</v>
      </c>
      <c r="CO14">
        <v>1.134621597</v>
      </c>
      <c r="CP14">
        <v>1.048474014</v>
      </c>
      <c r="CQ14">
        <v>0.653115324</v>
      </c>
      <c r="CR14">
        <v>0.678432498</v>
      </c>
      <c r="CS14">
        <v>0.646341697</v>
      </c>
      <c r="CT14">
        <v>0.521600613</v>
      </c>
      <c r="CU14">
        <v>0.526824386</v>
      </c>
      <c r="CV14">
        <v>0.542089376</v>
      </c>
      <c r="CW14">
        <v>0.499382221</v>
      </c>
      <c r="CX14">
        <v>0.517833306</v>
      </c>
      <c r="CY14">
        <v>0.508834803</v>
      </c>
      <c r="CZ14">
        <v>0.485799239</v>
      </c>
      <c r="DA14">
        <v>0.502721982</v>
      </c>
      <c r="DB14">
        <v>0.436194655</v>
      </c>
      <c r="DC14">
        <v>2.778282701</v>
      </c>
      <c r="DD14">
        <v>2.823006653</v>
      </c>
      <c r="DE14">
        <v>2.900177372</v>
      </c>
      <c r="DF14">
        <v>1.528561277</v>
      </c>
      <c r="DG14">
        <v>1.60108163</v>
      </c>
      <c r="DH14">
        <v>1.646474742</v>
      </c>
      <c r="DI14">
        <v>0.906473794</v>
      </c>
      <c r="DJ14">
        <v>0.894235836</v>
      </c>
      <c r="DK14">
        <v>0.912492931</v>
      </c>
      <c r="DL14">
        <v>0.608734725</v>
      </c>
      <c r="DM14">
        <v>0.625279906</v>
      </c>
      <c r="DN14">
        <v>0.601786763</v>
      </c>
      <c r="DO14">
        <v>0.496999208</v>
      </c>
      <c r="DP14">
        <v>0.524285473</v>
      </c>
      <c r="DQ14">
        <v>0.542189345</v>
      </c>
      <c r="DR14">
        <v>0.51100438</v>
      </c>
      <c r="DS14">
        <v>0.520902645</v>
      </c>
      <c r="DT14">
        <v>0.497380229</v>
      </c>
      <c r="DU14">
        <v>0.507074381</v>
      </c>
      <c r="DV14">
        <v>0.484776182</v>
      </c>
      <c r="DW14">
        <v>0.508830837</v>
      </c>
      <c r="DX14">
        <v>2.551158545</v>
      </c>
      <c r="DY14">
        <v>2.661509978</v>
      </c>
      <c r="DZ14">
        <v>2.666411066</v>
      </c>
      <c r="EA14">
        <v>1.233579703</v>
      </c>
      <c r="EB14">
        <v>1.43505219</v>
      </c>
      <c r="EC14">
        <v>1.471218304</v>
      </c>
      <c r="ED14">
        <v>0.804252401</v>
      </c>
      <c r="EE14">
        <v>0.852930733</v>
      </c>
      <c r="EF14">
        <v>0.75293118</v>
      </c>
      <c r="EG14">
        <v>0.582087417</v>
      </c>
      <c r="EH14">
        <v>0.595772477</v>
      </c>
      <c r="EI14">
        <v>0.591695984</v>
      </c>
      <c r="EJ14">
        <v>0.539651823</v>
      </c>
      <c r="EK14">
        <v>0.54188387</v>
      </c>
      <c r="EL14">
        <v>0.537326978</v>
      </c>
      <c r="EM14">
        <v>0.571171536</v>
      </c>
      <c r="EN14">
        <v>0.535899448</v>
      </c>
      <c r="EO14">
        <v>0.530289804</v>
      </c>
      <c r="EP14">
        <v>0.549526341</v>
      </c>
      <c r="EQ14">
        <v>0.516121224</v>
      </c>
      <c r="ER14">
        <v>0.503676452</v>
      </c>
    </row>
    <row r="15" spans="1:148" ht="12.75">
      <c r="A15">
        <v>14</v>
      </c>
      <c r="B15">
        <v>3.807728105</v>
      </c>
      <c r="C15">
        <v>3.862653026</v>
      </c>
      <c r="D15">
        <v>3.969391354</v>
      </c>
      <c r="E15">
        <v>3.02218831</v>
      </c>
      <c r="F15">
        <v>3.011766397</v>
      </c>
      <c r="G15">
        <v>3.108373229</v>
      </c>
      <c r="H15">
        <v>2.594767966</v>
      </c>
      <c r="I15">
        <v>2.364219695</v>
      </c>
      <c r="J15">
        <v>2.312999784</v>
      </c>
      <c r="K15">
        <v>2.06534883</v>
      </c>
      <c r="L15">
        <v>2.012420019</v>
      </c>
      <c r="M15">
        <v>2.012885024</v>
      </c>
      <c r="N15">
        <v>1.248100579</v>
      </c>
      <c r="O15">
        <v>1.23145201</v>
      </c>
      <c r="P15">
        <v>1.153365754</v>
      </c>
      <c r="Q15">
        <v>0.608378374</v>
      </c>
      <c r="R15">
        <v>0.653262343</v>
      </c>
      <c r="S15">
        <v>0.630438996</v>
      </c>
      <c r="T15">
        <v>0.533722709</v>
      </c>
      <c r="U15">
        <v>0.405505141</v>
      </c>
      <c r="V15">
        <v>0.405226881</v>
      </c>
      <c r="W15">
        <v>3.758425452</v>
      </c>
      <c r="X15">
        <v>2.491784965</v>
      </c>
      <c r="Y15">
        <v>4.105869382</v>
      </c>
      <c r="Z15">
        <v>2.913760837</v>
      </c>
      <c r="AA15">
        <v>2.87056538</v>
      </c>
      <c r="AB15">
        <v>3.006894148</v>
      </c>
      <c r="AC15">
        <v>2.285166705</v>
      </c>
      <c r="AD15">
        <v>2.348702992</v>
      </c>
      <c r="AE15">
        <v>2.297739729</v>
      </c>
      <c r="AF15">
        <v>1.65234819</v>
      </c>
      <c r="AG15">
        <v>1.690939863</v>
      </c>
      <c r="AH15">
        <v>1.648943221</v>
      </c>
      <c r="AI15">
        <v>0.890519159</v>
      </c>
      <c r="AJ15">
        <v>0.881417377</v>
      </c>
      <c r="AK15">
        <v>0.851059106</v>
      </c>
      <c r="AL15">
        <v>0.559056135</v>
      </c>
      <c r="AM15">
        <v>0.582089992</v>
      </c>
      <c r="AN15">
        <v>0.546530473</v>
      </c>
      <c r="AO15">
        <v>0.468109899</v>
      </c>
      <c r="AP15">
        <v>0.431468789</v>
      </c>
      <c r="AQ15">
        <v>0.399690557</v>
      </c>
      <c r="AR15">
        <v>3.783538744</v>
      </c>
      <c r="AS15">
        <v>3.977076595</v>
      </c>
      <c r="AT15">
        <v>4.043172434</v>
      </c>
      <c r="AU15">
        <v>2.733173383</v>
      </c>
      <c r="AV15">
        <v>2.867473792</v>
      </c>
      <c r="AW15">
        <v>2.869339889</v>
      </c>
      <c r="AX15">
        <v>2.235432817</v>
      </c>
      <c r="AY15">
        <v>2.079873557</v>
      </c>
      <c r="AZ15">
        <v>2.077872382</v>
      </c>
      <c r="BA15">
        <v>1.443674218</v>
      </c>
      <c r="BB15">
        <v>1.434765005</v>
      </c>
      <c r="BC15">
        <v>1.455328545</v>
      </c>
      <c r="BD15">
        <v>0.837146112</v>
      </c>
      <c r="BE15">
        <v>0.759244236</v>
      </c>
      <c r="BF15">
        <v>0.76826607</v>
      </c>
      <c r="BG15">
        <v>0.571002948</v>
      </c>
      <c r="BH15">
        <v>0.517389547</v>
      </c>
      <c r="BI15">
        <v>0.553026566</v>
      </c>
      <c r="BJ15">
        <v>0.463389063</v>
      </c>
      <c r="BK15">
        <v>0.436386331</v>
      </c>
      <c r="BL15">
        <v>0.440247525</v>
      </c>
      <c r="BM15">
        <v>3.514979464</v>
      </c>
      <c r="BN15">
        <v>3.723045249</v>
      </c>
      <c r="BO15">
        <v>3.488585637</v>
      </c>
      <c r="BP15">
        <v>2.405302368</v>
      </c>
      <c r="BQ15">
        <v>2.496132438</v>
      </c>
      <c r="BR15">
        <v>2.55810537</v>
      </c>
      <c r="BS15">
        <v>1.690316818</v>
      </c>
      <c r="BT15">
        <v>1.817405601</v>
      </c>
      <c r="BU15">
        <v>1.75213019</v>
      </c>
      <c r="BV15">
        <v>0.958590171</v>
      </c>
      <c r="BW15">
        <v>0.326931972</v>
      </c>
      <c r="BX15">
        <v>0.922329768</v>
      </c>
      <c r="BY15">
        <v>0.594805522</v>
      </c>
      <c r="BZ15">
        <v>0.59239063</v>
      </c>
      <c r="CA15">
        <v>0.571430975</v>
      </c>
      <c r="CB15">
        <v>0.49152898</v>
      </c>
      <c r="CC15">
        <v>0.501367147</v>
      </c>
      <c r="CD15">
        <v>0.477185384</v>
      </c>
      <c r="CE15">
        <v>0.429196657</v>
      </c>
      <c r="CF15">
        <v>0.438778176</v>
      </c>
      <c r="CG15">
        <v>0.417484584</v>
      </c>
      <c r="CH15">
        <v>3.185514027</v>
      </c>
      <c r="CI15">
        <v>3.244926563</v>
      </c>
      <c r="CJ15">
        <v>3.368886612</v>
      </c>
      <c r="CK15">
        <v>1.980621061</v>
      </c>
      <c r="CL15">
        <v>2.116207746</v>
      </c>
      <c r="CM15">
        <v>2.021720112</v>
      </c>
      <c r="CN15">
        <v>1.205417236</v>
      </c>
      <c r="CO15">
        <v>1.295222573</v>
      </c>
      <c r="CP15">
        <v>1.19879455</v>
      </c>
      <c r="CQ15">
        <v>0.700917893</v>
      </c>
      <c r="CR15">
        <v>0.731791485</v>
      </c>
      <c r="CS15">
        <v>0.705158232</v>
      </c>
      <c r="CT15">
        <v>0.538555111</v>
      </c>
      <c r="CU15">
        <v>0.53270815</v>
      </c>
      <c r="CV15">
        <v>0.556537782</v>
      </c>
      <c r="CW15">
        <v>0.499717512</v>
      </c>
      <c r="CX15">
        <v>0.515319313</v>
      </c>
      <c r="CY15">
        <v>0.512167573</v>
      </c>
      <c r="CZ15">
        <v>0.483187093</v>
      </c>
      <c r="DA15">
        <v>0.496990928</v>
      </c>
      <c r="DB15">
        <v>0.433398457</v>
      </c>
      <c r="DC15">
        <v>2.863518381</v>
      </c>
      <c r="DD15">
        <v>2.934951137</v>
      </c>
      <c r="DE15">
        <v>3.009172907</v>
      </c>
      <c r="DF15">
        <v>1.630750293</v>
      </c>
      <c r="DG15">
        <v>1.70700515</v>
      </c>
      <c r="DH15">
        <v>1.762168483</v>
      </c>
      <c r="DI15">
        <v>0.970393168</v>
      </c>
      <c r="DJ15">
        <v>0.971546562</v>
      </c>
      <c r="DK15">
        <v>0.997481801</v>
      </c>
      <c r="DL15">
        <v>0.628539341</v>
      </c>
      <c r="DM15">
        <v>0.639518913</v>
      </c>
      <c r="DN15">
        <v>0.618775087</v>
      </c>
      <c r="DO15">
        <v>0.491724463</v>
      </c>
      <c r="DP15">
        <v>0.533011357</v>
      </c>
      <c r="DQ15">
        <v>0.542568562</v>
      </c>
      <c r="DR15">
        <v>0.502863849</v>
      </c>
      <c r="DS15">
        <v>0.515550254</v>
      </c>
      <c r="DT15">
        <v>0.483137748</v>
      </c>
      <c r="DU15">
        <v>0.495554504</v>
      </c>
      <c r="DV15">
        <v>0.472965728</v>
      </c>
      <c r="DW15">
        <v>0.50610702</v>
      </c>
      <c r="DX15">
        <v>2.626279209</v>
      </c>
      <c r="DY15">
        <v>2.721515341</v>
      </c>
      <c r="DZ15">
        <v>2.737463955</v>
      </c>
      <c r="EA15">
        <v>1.295691967</v>
      </c>
      <c r="EB15">
        <v>1.504924992</v>
      </c>
      <c r="EC15">
        <v>1.554474499</v>
      </c>
      <c r="ED15">
        <v>0.845097202</v>
      </c>
      <c r="EE15">
        <v>0.896104281</v>
      </c>
      <c r="EF15">
        <v>0.795564664</v>
      </c>
      <c r="EG15">
        <v>0.590789159</v>
      </c>
      <c r="EH15">
        <v>0.601714531</v>
      </c>
      <c r="EI15">
        <v>0.608702856</v>
      </c>
      <c r="EJ15">
        <v>0.559418608</v>
      </c>
      <c r="EK15">
        <v>0.545040102</v>
      </c>
      <c r="EL15">
        <v>0.546142462</v>
      </c>
      <c r="EM15">
        <v>0.560279812</v>
      </c>
      <c r="EN15">
        <v>0.539198755</v>
      </c>
      <c r="EO15">
        <v>0.527795799</v>
      </c>
      <c r="EP15">
        <v>0.535089948</v>
      </c>
      <c r="EQ15">
        <v>0.519576749</v>
      </c>
      <c r="ER15">
        <v>0.500956426</v>
      </c>
    </row>
    <row r="16" spans="1:148" ht="12.75">
      <c r="A16">
        <v>15</v>
      </c>
      <c r="B16">
        <v>3.919049225</v>
      </c>
      <c r="C16">
        <v>4.031170478</v>
      </c>
      <c r="D16">
        <v>4.117220674</v>
      </c>
      <c r="E16">
        <v>3.207604796</v>
      </c>
      <c r="F16">
        <v>3.199435696</v>
      </c>
      <c r="G16">
        <v>3.310893476</v>
      </c>
      <c r="H16">
        <v>2.787739506</v>
      </c>
      <c r="I16">
        <v>2.575286658</v>
      </c>
      <c r="J16">
        <v>2.518714239</v>
      </c>
      <c r="K16">
        <v>2.362558828</v>
      </c>
      <c r="L16">
        <v>2.325495869</v>
      </c>
      <c r="M16">
        <v>2.302183598</v>
      </c>
      <c r="N16">
        <v>1.627494545</v>
      </c>
      <c r="O16">
        <v>1.597930287</v>
      </c>
      <c r="P16">
        <v>1.519909166</v>
      </c>
      <c r="Q16">
        <v>0.780000498</v>
      </c>
      <c r="R16">
        <v>0.830470415</v>
      </c>
      <c r="S16">
        <v>0.792365966</v>
      </c>
      <c r="T16">
        <v>0.533773639</v>
      </c>
      <c r="U16">
        <v>0.392950366</v>
      </c>
      <c r="V16">
        <v>0.395633903</v>
      </c>
      <c r="W16">
        <v>3.916410871</v>
      </c>
      <c r="X16">
        <v>2.555041262</v>
      </c>
      <c r="Y16">
        <v>4.242400257</v>
      </c>
      <c r="Z16">
        <v>3.10016299</v>
      </c>
      <c r="AA16">
        <v>3.025058415</v>
      </c>
      <c r="AB16">
        <v>3.191753729</v>
      </c>
      <c r="AC16">
        <v>2.496425892</v>
      </c>
      <c r="AD16">
        <v>2.536437997</v>
      </c>
      <c r="AE16">
        <v>2.518123058</v>
      </c>
      <c r="AF16">
        <v>1.942534425</v>
      </c>
      <c r="AG16">
        <v>2.011094632</v>
      </c>
      <c r="AH16">
        <v>1.965665795</v>
      </c>
      <c r="AI16">
        <v>1.170185237</v>
      </c>
      <c r="AJ16">
        <v>1.165276497</v>
      </c>
      <c r="AK16">
        <v>1.122851785</v>
      </c>
      <c r="AL16">
        <v>0.640505565</v>
      </c>
      <c r="AM16">
        <v>0.6827908</v>
      </c>
      <c r="AN16">
        <v>0.624870405</v>
      </c>
      <c r="AO16">
        <v>0.458907395</v>
      </c>
      <c r="AP16">
        <v>0.425368251</v>
      </c>
      <c r="AQ16">
        <v>0.393426182</v>
      </c>
      <c r="AR16">
        <v>3.926717004</v>
      </c>
      <c r="AS16">
        <v>4.112844925</v>
      </c>
      <c r="AT16">
        <v>4.188186648</v>
      </c>
      <c r="AU16">
        <v>2.908534051</v>
      </c>
      <c r="AV16">
        <v>3.038982572</v>
      </c>
      <c r="AW16">
        <v>3.043433654</v>
      </c>
      <c r="AX16">
        <v>2.456435577</v>
      </c>
      <c r="AY16">
        <v>2.297635731</v>
      </c>
      <c r="AZ16">
        <v>2.298839881</v>
      </c>
      <c r="BA16">
        <v>1.762433504</v>
      </c>
      <c r="BB16">
        <v>1.766054062</v>
      </c>
      <c r="BC16">
        <v>1.786042886</v>
      </c>
      <c r="BD16">
        <v>1.04335322</v>
      </c>
      <c r="BE16">
        <v>0.960809062</v>
      </c>
      <c r="BF16">
        <v>0.968708077</v>
      </c>
      <c r="BG16">
        <v>0.628726421</v>
      </c>
      <c r="BH16">
        <v>0.570211974</v>
      </c>
      <c r="BI16">
        <v>0.609820598</v>
      </c>
      <c r="BJ16">
        <v>0.469574908</v>
      </c>
      <c r="BK16">
        <v>0.430320105</v>
      </c>
      <c r="BL16">
        <v>0.443607392</v>
      </c>
      <c r="BM16">
        <v>3.667295548</v>
      </c>
      <c r="BN16">
        <v>3.88403648</v>
      </c>
      <c r="BO16">
        <v>3.610143264</v>
      </c>
      <c r="BP16">
        <v>2.579379992</v>
      </c>
      <c r="BQ16">
        <v>2.687579691</v>
      </c>
      <c r="BR16">
        <v>2.751674122</v>
      </c>
      <c r="BS16">
        <v>1.929942451</v>
      </c>
      <c r="BT16">
        <v>2.073794046</v>
      </c>
      <c r="BU16">
        <v>1.999892608</v>
      </c>
      <c r="BV16">
        <v>1.173042244</v>
      </c>
      <c r="BW16">
        <v>0.326035498</v>
      </c>
      <c r="BX16">
        <v>1.135395367</v>
      </c>
      <c r="BY16">
        <v>0.670243756</v>
      </c>
      <c r="BZ16">
        <v>0.668351007</v>
      </c>
      <c r="CA16">
        <v>0.645222889</v>
      </c>
      <c r="CB16">
        <v>0.514468938</v>
      </c>
      <c r="CC16">
        <v>0.524745681</v>
      </c>
      <c r="CD16">
        <v>0.486161404</v>
      </c>
      <c r="CE16">
        <v>0.435367646</v>
      </c>
      <c r="CF16">
        <v>0.44202552</v>
      </c>
      <c r="CG16">
        <v>0.42396386</v>
      </c>
      <c r="CH16">
        <v>3.316998511</v>
      </c>
      <c r="CI16">
        <v>3.35947871</v>
      </c>
      <c r="CJ16">
        <v>3.486731141</v>
      </c>
      <c r="CK16">
        <v>2.128965537</v>
      </c>
      <c r="CL16">
        <v>2.273280787</v>
      </c>
      <c r="CM16">
        <v>2.184481264</v>
      </c>
      <c r="CN16">
        <v>1.397071924</v>
      </c>
      <c r="CO16">
        <v>1.492725846</v>
      </c>
      <c r="CP16">
        <v>1.368555069</v>
      </c>
      <c r="CQ16">
        <v>0.798969789</v>
      </c>
      <c r="CR16">
        <v>0.832312956</v>
      </c>
      <c r="CS16">
        <v>0.794321675</v>
      </c>
      <c r="CT16">
        <v>0.563583279</v>
      </c>
      <c r="CU16">
        <v>0.560781971</v>
      </c>
      <c r="CV16">
        <v>0.567905315</v>
      </c>
      <c r="CW16">
        <v>0.505537764</v>
      </c>
      <c r="CX16">
        <v>0.515481208</v>
      </c>
      <c r="CY16">
        <v>0.503518461</v>
      </c>
      <c r="CZ16">
        <v>0.477370255</v>
      </c>
      <c r="DA16">
        <v>0.487982704</v>
      </c>
      <c r="DB16">
        <v>0.430427151</v>
      </c>
      <c r="DC16">
        <v>2.954504579</v>
      </c>
      <c r="DD16">
        <v>3.010216746</v>
      </c>
      <c r="DE16">
        <v>3.114005058</v>
      </c>
      <c r="DF16">
        <v>1.781699061</v>
      </c>
      <c r="DG16">
        <v>1.869558269</v>
      </c>
      <c r="DH16">
        <v>1.921513231</v>
      </c>
      <c r="DI16">
        <v>1.071617303</v>
      </c>
      <c r="DJ16">
        <v>1.077062074</v>
      </c>
      <c r="DK16">
        <v>1.101868174</v>
      </c>
      <c r="DL16">
        <v>0.673206541</v>
      </c>
      <c r="DM16">
        <v>0.678467498</v>
      </c>
      <c r="DN16">
        <v>0.65769802</v>
      </c>
      <c r="DO16">
        <v>0.508485179</v>
      </c>
      <c r="DP16">
        <v>0.53595007</v>
      </c>
      <c r="DQ16">
        <v>0.551177442</v>
      </c>
      <c r="DR16">
        <v>0.508722918</v>
      </c>
      <c r="DS16">
        <v>0.509987664</v>
      </c>
      <c r="DT16">
        <v>0.483338813</v>
      </c>
      <c r="DU16">
        <v>0.498741005</v>
      </c>
      <c r="DV16">
        <v>0.473162824</v>
      </c>
      <c r="DW16">
        <v>0.500063856</v>
      </c>
      <c r="DX16">
        <v>2.690503501</v>
      </c>
      <c r="DY16">
        <v>2.796818855</v>
      </c>
      <c r="DZ16">
        <v>2.804401842</v>
      </c>
      <c r="EA16">
        <v>1.366538299</v>
      </c>
      <c r="EB16">
        <v>1.598251383</v>
      </c>
      <c r="EC16">
        <v>1.65188969</v>
      </c>
      <c r="ED16">
        <v>0.87694294</v>
      </c>
      <c r="EE16">
        <v>0.933262165</v>
      </c>
      <c r="EF16">
        <v>0.832283397</v>
      </c>
      <c r="EG16">
        <v>0.610417015</v>
      </c>
      <c r="EH16">
        <v>0.621287598</v>
      </c>
      <c r="EI16">
        <v>0.614410692</v>
      </c>
      <c r="EJ16">
        <v>0.551285797</v>
      </c>
      <c r="EK16">
        <v>0.539674211</v>
      </c>
      <c r="EL16">
        <v>0.540729806</v>
      </c>
      <c r="EM16">
        <v>0.560488956</v>
      </c>
      <c r="EN16">
        <v>0.530793541</v>
      </c>
      <c r="EO16">
        <v>0.519248548</v>
      </c>
      <c r="EP16">
        <v>0.529351737</v>
      </c>
      <c r="EQ16">
        <v>0.513707709</v>
      </c>
      <c r="ER16">
        <v>0.491815284</v>
      </c>
    </row>
    <row r="17" spans="1:148" ht="12.75">
      <c r="A17">
        <v>16</v>
      </c>
      <c r="B17">
        <v>4.086421146</v>
      </c>
      <c r="C17">
        <v>4.176947957</v>
      </c>
      <c r="D17">
        <v>4.278726409</v>
      </c>
      <c r="E17">
        <v>3.390919353</v>
      </c>
      <c r="F17">
        <v>3.400618135</v>
      </c>
      <c r="G17">
        <v>3.505116286</v>
      </c>
      <c r="H17">
        <v>3.024090041</v>
      </c>
      <c r="I17">
        <v>2.778766873</v>
      </c>
      <c r="J17">
        <v>2.690576442</v>
      </c>
      <c r="K17">
        <v>2.629241218</v>
      </c>
      <c r="L17">
        <v>2.61403009</v>
      </c>
      <c r="M17">
        <v>2.566906665</v>
      </c>
      <c r="N17">
        <v>2.029007892</v>
      </c>
      <c r="O17">
        <v>1.98072759</v>
      </c>
      <c r="P17">
        <v>1.926382426</v>
      </c>
      <c r="Q17">
        <v>1.066533753</v>
      </c>
      <c r="R17">
        <v>1.148097093</v>
      </c>
      <c r="S17">
        <v>1.087980211</v>
      </c>
      <c r="T17">
        <v>0.536409786</v>
      </c>
      <c r="U17">
        <v>0.411893164</v>
      </c>
      <c r="V17">
        <v>0.418282538</v>
      </c>
      <c r="W17">
        <v>4.075242791</v>
      </c>
      <c r="X17">
        <v>2.633171153</v>
      </c>
      <c r="Y17">
        <v>4.408477598</v>
      </c>
      <c r="Z17">
        <v>3.29396091</v>
      </c>
      <c r="AA17">
        <v>3.233129908</v>
      </c>
      <c r="AB17">
        <v>3.392690044</v>
      </c>
      <c r="AC17">
        <v>2.694132685</v>
      </c>
      <c r="AD17">
        <v>2.757840596</v>
      </c>
      <c r="AE17">
        <v>2.71086138</v>
      </c>
      <c r="AF17">
        <v>2.205741168</v>
      </c>
      <c r="AG17">
        <v>2.278571534</v>
      </c>
      <c r="AH17">
        <v>2.221088399</v>
      </c>
      <c r="AI17">
        <v>1.540674126</v>
      </c>
      <c r="AJ17">
        <v>1.511395576</v>
      </c>
      <c r="AK17">
        <v>1.466110725</v>
      </c>
      <c r="AL17">
        <v>0.788560105</v>
      </c>
      <c r="AM17">
        <v>0.874714645</v>
      </c>
      <c r="AN17">
        <v>0.780975649</v>
      </c>
      <c r="AO17">
        <v>0.470790775</v>
      </c>
      <c r="AP17">
        <v>0.425212019</v>
      </c>
      <c r="AQ17">
        <v>0.399709106</v>
      </c>
      <c r="AR17">
        <v>4.08432455</v>
      </c>
      <c r="AS17">
        <v>4.272269785</v>
      </c>
      <c r="AT17">
        <v>4.362501424</v>
      </c>
      <c r="AU17">
        <v>3.081957169</v>
      </c>
      <c r="AV17">
        <v>3.220757358</v>
      </c>
      <c r="AW17">
        <v>3.21557801</v>
      </c>
      <c r="AX17">
        <v>2.678858234</v>
      </c>
      <c r="AY17">
        <v>2.502368458</v>
      </c>
      <c r="AZ17">
        <v>2.489670847</v>
      </c>
      <c r="BA17">
        <v>2.054507976</v>
      </c>
      <c r="BB17">
        <v>2.062297769</v>
      </c>
      <c r="BC17">
        <v>2.084457248</v>
      </c>
      <c r="BD17">
        <v>1.325246615</v>
      </c>
      <c r="BE17">
        <v>1.258261591</v>
      </c>
      <c r="BF17">
        <v>1.251467664</v>
      </c>
      <c r="BG17">
        <v>0.714797197</v>
      </c>
      <c r="BH17">
        <v>0.666539269</v>
      </c>
      <c r="BI17">
        <v>0.710875282</v>
      </c>
      <c r="BJ17">
        <v>0.463198931</v>
      </c>
      <c r="BK17">
        <v>0.430206337</v>
      </c>
      <c r="BL17">
        <v>0.44985061</v>
      </c>
      <c r="BM17">
        <v>3.797084492</v>
      </c>
      <c r="BN17">
        <v>4.016346615</v>
      </c>
      <c r="BO17">
        <v>3.761197849</v>
      </c>
      <c r="BP17">
        <v>2.764191174</v>
      </c>
      <c r="BQ17">
        <v>2.865167192</v>
      </c>
      <c r="BR17">
        <v>2.919687805</v>
      </c>
      <c r="BS17">
        <v>2.171328187</v>
      </c>
      <c r="BT17">
        <v>2.28850875</v>
      </c>
      <c r="BU17">
        <v>2.229273161</v>
      </c>
      <c r="BV17">
        <v>1.437665342</v>
      </c>
      <c r="BW17">
        <v>0.316393502</v>
      </c>
      <c r="BX17">
        <v>1.389765825</v>
      </c>
      <c r="BY17">
        <v>0.787214441</v>
      </c>
      <c r="BZ17">
        <v>0.783159125</v>
      </c>
      <c r="CA17">
        <v>0.758219748</v>
      </c>
      <c r="CB17">
        <v>0.542686107</v>
      </c>
      <c r="CC17">
        <v>0.553495456</v>
      </c>
      <c r="CD17">
        <v>0.521396312</v>
      </c>
      <c r="CE17">
        <v>0.426117417</v>
      </c>
      <c r="CF17">
        <v>0.435735948</v>
      </c>
      <c r="CG17">
        <v>0.417515185</v>
      </c>
      <c r="CH17">
        <v>3.446371411</v>
      </c>
      <c r="CI17">
        <v>3.478374894</v>
      </c>
      <c r="CJ17">
        <v>3.602292899</v>
      </c>
      <c r="CK17">
        <v>2.297577507</v>
      </c>
      <c r="CL17">
        <v>2.441036441</v>
      </c>
      <c r="CM17">
        <v>2.334026293</v>
      </c>
      <c r="CN17">
        <v>1.602384394</v>
      </c>
      <c r="CO17">
        <v>1.692093066</v>
      </c>
      <c r="CP17">
        <v>1.577057225</v>
      </c>
      <c r="CQ17">
        <v>0.930100087</v>
      </c>
      <c r="CR17">
        <v>0.976883001</v>
      </c>
      <c r="CS17">
        <v>0.944205672</v>
      </c>
      <c r="CT17">
        <v>0.604848336</v>
      </c>
      <c r="CU17">
        <v>0.607987277</v>
      </c>
      <c r="CV17">
        <v>0.618353658</v>
      </c>
      <c r="CW17">
        <v>0.522365456</v>
      </c>
      <c r="CX17">
        <v>0.535490246</v>
      </c>
      <c r="CY17">
        <v>0.520944099</v>
      </c>
      <c r="CZ17">
        <v>0.486194997</v>
      </c>
      <c r="DA17">
        <v>0.497032714</v>
      </c>
      <c r="DB17">
        <v>0.436568102</v>
      </c>
      <c r="DC17">
        <v>3.053576461</v>
      </c>
      <c r="DD17">
        <v>3.125695578</v>
      </c>
      <c r="DE17">
        <v>3.232576715</v>
      </c>
      <c r="DF17">
        <v>1.916076583</v>
      </c>
      <c r="DG17">
        <v>2.006840814</v>
      </c>
      <c r="DH17">
        <v>2.061894526</v>
      </c>
      <c r="DI17">
        <v>1.218461476</v>
      </c>
      <c r="DJ17">
        <v>1.213164431</v>
      </c>
      <c r="DK17">
        <v>1.250598107</v>
      </c>
      <c r="DL17">
        <v>0.731301811</v>
      </c>
      <c r="DM17">
        <v>0.744687957</v>
      </c>
      <c r="DN17">
        <v>0.721060473</v>
      </c>
      <c r="DO17">
        <v>0.527586724</v>
      </c>
      <c r="DP17">
        <v>0.566376071</v>
      </c>
      <c r="DQ17">
        <v>0.567783793</v>
      </c>
      <c r="DR17">
        <v>0.517028094</v>
      </c>
      <c r="DS17">
        <v>0.527058523</v>
      </c>
      <c r="DT17">
        <v>0.494848225</v>
      </c>
      <c r="DU17">
        <v>0.504528053</v>
      </c>
      <c r="DV17">
        <v>0.473006546</v>
      </c>
      <c r="DW17">
        <v>0.503022645</v>
      </c>
      <c r="DX17">
        <v>2.772987725</v>
      </c>
      <c r="DY17">
        <v>2.879981155</v>
      </c>
      <c r="DZ17">
        <v>2.89471913</v>
      </c>
      <c r="EA17">
        <v>1.464159182</v>
      </c>
      <c r="EB17">
        <v>1.702567772</v>
      </c>
      <c r="EC17">
        <v>1.762916164</v>
      </c>
      <c r="ED17">
        <v>0.95152341</v>
      </c>
      <c r="EE17">
        <v>0.995356129</v>
      </c>
      <c r="EF17">
        <v>0.893728471</v>
      </c>
      <c r="EG17">
        <v>0.635159606</v>
      </c>
      <c r="EH17">
        <v>0.643162166</v>
      </c>
      <c r="EI17">
        <v>0.647346535</v>
      </c>
      <c r="EJ17">
        <v>0.55380173</v>
      </c>
      <c r="EK17">
        <v>0.550598283</v>
      </c>
      <c r="EL17">
        <v>0.543340238</v>
      </c>
      <c r="EM17">
        <v>0.560298332</v>
      </c>
      <c r="EN17">
        <v>0.542084155</v>
      </c>
      <c r="EO17">
        <v>0.527803291</v>
      </c>
      <c r="EP17">
        <v>0.541069714</v>
      </c>
      <c r="EQ17">
        <v>0.513541592</v>
      </c>
      <c r="ER17">
        <v>0.494772491</v>
      </c>
    </row>
    <row r="18" spans="1:148" ht="12.75">
      <c r="A18">
        <v>17</v>
      </c>
      <c r="B18">
        <v>4.239584963</v>
      </c>
      <c r="C18">
        <v>4.342572202</v>
      </c>
      <c r="D18">
        <v>4.453149557</v>
      </c>
      <c r="E18">
        <v>3.59586615</v>
      </c>
      <c r="F18">
        <v>3.598069122</v>
      </c>
      <c r="G18">
        <v>3.705018669</v>
      </c>
      <c r="H18">
        <v>3.223524397</v>
      </c>
      <c r="I18">
        <v>2.981345835</v>
      </c>
      <c r="J18">
        <v>2.887966527</v>
      </c>
      <c r="K18">
        <v>2.880461218</v>
      </c>
      <c r="L18">
        <v>2.840762114</v>
      </c>
      <c r="M18">
        <v>2.807635433</v>
      </c>
      <c r="N18">
        <v>2.342252081</v>
      </c>
      <c r="O18">
        <v>2.292346493</v>
      </c>
      <c r="P18">
        <v>2.243268371</v>
      </c>
      <c r="Q18">
        <v>1.45168961</v>
      </c>
      <c r="R18">
        <v>1.565549967</v>
      </c>
      <c r="S18">
        <v>1.482050919</v>
      </c>
      <c r="T18">
        <v>0.548680264</v>
      </c>
      <c r="U18">
        <v>0.415240025</v>
      </c>
      <c r="V18">
        <v>0.415207377</v>
      </c>
      <c r="W18">
        <v>4.226841853</v>
      </c>
      <c r="X18">
        <v>2.6999635</v>
      </c>
      <c r="Y18">
        <v>4.584265907</v>
      </c>
      <c r="Z18">
        <v>3.496486447</v>
      </c>
      <c r="AA18">
        <v>3.431209556</v>
      </c>
      <c r="AB18">
        <v>3.605210535</v>
      </c>
      <c r="AC18">
        <v>2.923662102</v>
      </c>
      <c r="AD18">
        <v>2.975420112</v>
      </c>
      <c r="AE18">
        <v>2.914356236</v>
      </c>
      <c r="AF18">
        <v>2.441869313</v>
      </c>
      <c r="AG18">
        <v>2.527854645</v>
      </c>
      <c r="AH18">
        <v>2.461141261</v>
      </c>
      <c r="AI18">
        <v>1.895228065</v>
      </c>
      <c r="AJ18">
        <v>1.861618386</v>
      </c>
      <c r="AK18">
        <v>1.807482721</v>
      </c>
      <c r="AL18">
        <v>1.033649961</v>
      </c>
      <c r="AM18">
        <v>1.161947724</v>
      </c>
      <c r="AN18">
        <v>1.012864906</v>
      </c>
      <c r="AO18">
        <v>0.47978773</v>
      </c>
      <c r="AP18">
        <v>0.437957326</v>
      </c>
      <c r="AQ18">
        <v>0.403099395</v>
      </c>
      <c r="AR18">
        <v>4.272030817</v>
      </c>
      <c r="AS18">
        <v>4.424960642</v>
      </c>
      <c r="AT18">
        <v>4.520824713</v>
      </c>
      <c r="AU18">
        <v>3.276476133</v>
      </c>
      <c r="AV18">
        <v>3.420202131</v>
      </c>
      <c r="AW18">
        <v>3.411093586</v>
      </c>
      <c r="AX18">
        <v>2.885567923</v>
      </c>
      <c r="AY18">
        <v>2.691517706</v>
      </c>
      <c r="AZ18">
        <v>2.693895361</v>
      </c>
      <c r="BA18">
        <v>2.316792384</v>
      </c>
      <c r="BB18">
        <v>2.32897208</v>
      </c>
      <c r="BC18">
        <v>2.339107609</v>
      </c>
      <c r="BD18">
        <v>1.681853021</v>
      </c>
      <c r="BE18">
        <v>1.596379914</v>
      </c>
      <c r="BF18">
        <v>1.598114248</v>
      </c>
      <c r="BG18">
        <v>0.896852006</v>
      </c>
      <c r="BH18">
        <v>0.827728869</v>
      </c>
      <c r="BI18">
        <v>0.898946772</v>
      </c>
      <c r="BJ18">
        <v>0.463129192</v>
      </c>
      <c r="BK18">
        <v>0.439725574</v>
      </c>
      <c r="BL18">
        <v>0.450035701</v>
      </c>
      <c r="BM18">
        <v>3.963305616</v>
      </c>
      <c r="BN18">
        <v>4.171236414</v>
      </c>
      <c r="BO18">
        <v>3.883203942</v>
      </c>
      <c r="BP18">
        <v>2.916920062</v>
      </c>
      <c r="BQ18">
        <v>3.035748087</v>
      </c>
      <c r="BR18">
        <v>3.10772512</v>
      </c>
      <c r="BS18">
        <v>2.385057477</v>
      </c>
      <c r="BT18">
        <v>2.510749853</v>
      </c>
      <c r="BU18">
        <v>2.463172591</v>
      </c>
      <c r="BV18">
        <v>1.714692505</v>
      </c>
      <c r="BW18">
        <v>0.315434361</v>
      </c>
      <c r="BX18">
        <v>1.645167122</v>
      </c>
      <c r="BY18">
        <v>0.949660228</v>
      </c>
      <c r="BZ18">
        <v>0.949215495</v>
      </c>
      <c r="CA18">
        <v>0.917146545</v>
      </c>
      <c r="CB18">
        <v>0.588387394</v>
      </c>
      <c r="CC18">
        <v>0.597096608</v>
      </c>
      <c r="CD18">
        <v>0.559879098</v>
      </c>
      <c r="CE18">
        <v>0.429229064</v>
      </c>
      <c r="CF18">
        <v>0.429755099</v>
      </c>
      <c r="CG18">
        <v>0.420853421</v>
      </c>
      <c r="CH18">
        <v>3.578244404</v>
      </c>
      <c r="CI18">
        <v>3.603073112</v>
      </c>
      <c r="CJ18">
        <v>3.742762805</v>
      </c>
      <c r="CK18">
        <v>2.430817288</v>
      </c>
      <c r="CL18">
        <v>2.616638967</v>
      </c>
      <c r="CM18">
        <v>2.517870993</v>
      </c>
      <c r="CN18">
        <v>1.800157502</v>
      </c>
      <c r="CO18">
        <v>1.898497383</v>
      </c>
      <c r="CP18">
        <v>1.766853435</v>
      </c>
      <c r="CQ18">
        <v>1.09844926</v>
      </c>
      <c r="CR18">
        <v>1.15291309</v>
      </c>
      <c r="CS18">
        <v>1.083585367</v>
      </c>
      <c r="CT18">
        <v>0.657680104</v>
      </c>
      <c r="CU18">
        <v>0.661172887</v>
      </c>
      <c r="CV18">
        <v>0.672032237</v>
      </c>
      <c r="CW18">
        <v>0.530991238</v>
      </c>
      <c r="CX18">
        <v>0.550124022</v>
      </c>
      <c r="CY18">
        <v>0.529956863</v>
      </c>
      <c r="CZ18">
        <v>0.477405175</v>
      </c>
      <c r="DA18">
        <v>0.497270777</v>
      </c>
      <c r="DB18">
        <v>0.43990389</v>
      </c>
      <c r="DC18">
        <v>3.171620085</v>
      </c>
      <c r="DD18">
        <v>3.220742976</v>
      </c>
      <c r="DE18">
        <v>3.340903258</v>
      </c>
      <c r="DF18">
        <v>2.064202754</v>
      </c>
      <c r="DG18">
        <v>2.166652596</v>
      </c>
      <c r="DH18">
        <v>2.215561271</v>
      </c>
      <c r="DI18">
        <v>1.357492887</v>
      </c>
      <c r="DJ18">
        <v>1.355889482</v>
      </c>
      <c r="DK18">
        <v>1.4002351</v>
      </c>
      <c r="DL18">
        <v>0.801103235</v>
      </c>
      <c r="DM18">
        <v>0.805851112</v>
      </c>
      <c r="DN18">
        <v>0.796067063</v>
      </c>
      <c r="DO18">
        <v>0.549852451</v>
      </c>
      <c r="DP18">
        <v>0.586042006</v>
      </c>
      <c r="DQ18">
        <v>0.590442332</v>
      </c>
      <c r="DR18">
        <v>0.514366868</v>
      </c>
      <c r="DS18">
        <v>0.527287872</v>
      </c>
      <c r="DT18">
        <v>0.495082418</v>
      </c>
      <c r="DU18">
        <v>0.49582381</v>
      </c>
      <c r="DV18">
        <v>0.476294609</v>
      </c>
      <c r="DW18">
        <v>0.496998277</v>
      </c>
      <c r="DX18">
        <v>2.870885725</v>
      </c>
      <c r="DY18">
        <v>2.958791392</v>
      </c>
      <c r="DZ18">
        <v>2.98402792</v>
      </c>
      <c r="EA18">
        <v>1.569007991</v>
      </c>
      <c r="EB18">
        <v>1.820153018</v>
      </c>
      <c r="EC18">
        <v>1.887030949</v>
      </c>
      <c r="ED18">
        <v>1.029698296</v>
      </c>
      <c r="EE18">
        <v>1.066723764</v>
      </c>
      <c r="EF18">
        <v>0.975556718</v>
      </c>
      <c r="EG18">
        <v>0.660370931</v>
      </c>
      <c r="EH18">
        <v>0.659966701</v>
      </c>
      <c r="EI18">
        <v>0.677995043</v>
      </c>
      <c r="EJ18">
        <v>0.55951685</v>
      </c>
      <c r="EK18">
        <v>0.553588592</v>
      </c>
      <c r="EL18">
        <v>0.557582365</v>
      </c>
      <c r="EM18">
        <v>0.560542988</v>
      </c>
      <c r="EN18">
        <v>0.5394761</v>
      </c>
      <c r="EO18">
        <v>0.522236832</v>
      </c>
      <c r="EP18">
        <v>0.529435473</v>
      </c>
      <c r="EQ18">
        <v>0.507696881</v>
      </c>
      <c r="ER18">
        <v>0.498110406</v>
      </c>
    </row>
    <row r="19" spans="1:148" ht="12.75">
      <c r="A19">
        <v>18</v>
      </c>
      <c r="B19">
        <v>4.390871344</v>
      </c>
      <c r="C19">
        <v>4.509658147</v>
      </c>
      <c r="D19">
        <v>4.615848142</v>
      </c>
      <c r="E19">
        <v>3.783360331</v>
      </c>
      <c r="F19">
        <v>3.772160652</v>
      </c>
      <c r="G19">
        <v>3.906436171</v>
      </c>
      <c r="H19">
        <v>3.418621532</v>
      </c>
      <c r="I19">
        <v>3.167854423</v>
      </c>
      <c r="J19">
        <v>3.066567729</v>
      </c>
      <c r="K19">
        <v>3.080965433</v>
      </c>
      <c r="L19">
        <v>3.072227204</v>
      </c>
      <c r="M19">
        <v>3.009628681</v>
      </c>
      <c r="N19">
        <v>2.611227326</v>
      </c>
      <c r="O19">
        <v>2.547886652</v>
      </c>
      <c r="P19">
        <v>2.50355438</v>
      </c>
      <c r="Q19">
        <v>1.865986825</v>
      </c>
      <c r="R19">
        <v>1.988289767</v>
      </c>
      <c r="S19">
        <v>1.90912216</v>
      </c>
      <c r="T19">
        <v>0.557537047</v>
      </c>
      <c r="U19">
        <v>0.415225411</v>
      </c>
      <c r="V19">
        <v>0.411937256</v>
      </c>
      <c r="W19">
        <v>4.397099807</v>
      </c>
      <c r="X19">
        <v>2.745622117</v>
      </c>
      <c r="Y19">
        <v>4.751593097</v>
      </c>
      <c r="Z19">
        <v>3.700740782</v>
      </c>
      <c r="AA19">
        <v>3.60626438</v>
      </c>
      <c r="AB19">
        <v>3.801107768</v>
      </c>
      <c r="AC19">
        <v>3.11627684</v>
      </c>
      <c r="AD19">
        <v>3.165357834</v>
      </c>
      <c r="AE19">
        <v>3.122518819</v>
      </c>
      <c r="AF19">
        <v>2.645407852</v>
      </c>
      <c r="AG19">
        <v>2.738958465</v>
      </c>
      <c r="AH19">
        <v>2.671730999</v>
      </c>
      <c r="AI19">
        <v>2.186226608</v>
      </c>
      <c r="AJ19">
        <v>2.130735372</v>
      </c>
      <c r="AK19">
        <v>2.101811739</v>
      </c>
      <c r="AL19">
        <v>1.351511244</v>
      </c>
      <c r="AM19">
        <v>1.55245901</v>
      </c>
      <c r="AN19">
        <v>1.34081036</v>
      </c>
      <c r="AO19">
        <v>0.479227568</v>
      </c>
      <c r="AP19">
        <v>0.444235246</v>
      </c>
      <c r="AQ19">
        <v>0.415976432</v>
      </c>
      <c r="AR19">
        <v>4.413851853</v>
      </c>
      <c r="AS19">
        <v>4.602090719</v>
      </c>
      <c r="AT19">
        <v>4.696387031</v>
      </c>
      <c r="AU19">
        <v>3.428876163</v>
      </c>
      <c r="AV19">
        <v>3.605953531</v>
      </c>
      <c r="AW19">
        <v>3.599176352</v>
      </c>
      <c r="AX19">
        <v>3.085227778</v>
      </c>
      <c r="AY19">
        <v>2.879608749</v>
      </c>
      <c r="AZ19">
        <v>2.897071017</v>
      </c>
      <c r="BA19">
        <v>2.549710016</v>
      </c>
      <c r="BB19">
        <v>2.552219782</v>
      </c>
      <c r="BC19">
        <v>2.575884328</v>
      </c>
      <c r="BD19">
        <v>2.006667856</v>
      </c>
      <c r="BE19">
        <v>1.939630109</v>
      </c>
      <c r="BF19">
        <v>1.955563136</v>
      </c>
      <c r="BG19">
        <v>1.139261507</v>
      </c>
      <c r="BH19">
        <v>1.073548246</v>
      </c>
      <c r="BI19">
        <v>1.158170151</v>
      </c>
      <c r="BJ19">
        <v>0.468845008</v>
      </c>
      <c r="BK19">
        <v>0.433479414</v>
      </c>
      <c r="BL19">
        <v>0.450024255</v>
      </c>
      <c r="BM19">
        <v>4.084071715</v>
      </c>
      <c r="BN19">
        <v>4.298135357</v>
      </c>
      <c r="BO19">
        <v>4.032157605</v>
      </c>
      <c r="BP19">
        <v>3.099443366</v>
      </c>
      <c r="BQ19">
        <v>3.238469803</v>
      </c>
      <c r="BR19">
        <v>3.303418613</v>
      </c>
      <c r="BS19">
        <v>2.580288413</v>
      </c>
      <c r="BT19">
        <v>2.700268605</v>
      </c>
      <c r="BU19">
        <v>2.659014412</v>
      </c>
      <c r="BV19">
        <v>1.979781803</v>
      </c>
      <c r="BW19">
        <v>0.319939767</v>
      </c>
      <c r="BX19">
        <v>1.922297249</v>
      </c>
      <c r="BY19">
        <v>1.184732938</v>
      </c>
      <c r="BZ19">
        <v>1.18534602</v>
      </c>
      <c r="CA19">
        <v>1.140996939</v>
      </c>
      <c r="CB19">
        <v>0.659523277</v>
      </c>
      <c r="CC19">
        <v>0.675233515</v>
      </c>
      <c r="CD19">
        <v>0.633542148</v>
      </c>
      <c r="CE19">
        <v>0.429056197</v>
      </c>
      <c r="CF19">
        <v>0.439019364</v>
      </c>
      <c r="CG19">
        <v>0.424022474</v>
      </c>
      <c r="CH19">
        <v>3.705260253</v>
      </c>
      <c r="CI19">
        <v>3.726236463</v>
      </c>
      <c r="CJ19">
        <v>3.849867777</v>
      </c>
      <c r="CK19">
        <v>2.578498667</v>
      </c>
      <c r="CL19">
        <v>2.76699297</v>
      </c>
      <c r="CM19">
        <v>2.644410433</v>
      </c>
      <c r="CN19">
        <v>1.994355711</v>
      </c>
      <c r="CO19">
        <v>2.086931374</v>
      </c>
      <c r="CP19">
        <v>1.950249818</v>
      </c>
      <c r="CQ19">
        <v>1.294444478</v>
      </c>
      <c r="CR19">
        <v>1.353525764</v>
      </c>
      <c r="CS19">
        <v>1.297746486</v>
      </c>
      <c r="CT19">
        <v>0.737986068</v>
      </c>
      <c r="CU19">
        <v>0.741967889</v>
      </c>
      <c r="CV19">
        <v>0.762034359</v>
      </c>
      <c r="CW19">
        <v>0.547840212</v>
      </c>
      <c r="CX19">
        <v>0.570235388</v>
      </c>
      <c r="CY19">
        <v>0.54162311</v>
      </c>
      <c r="CZ19">
        <v>0.471370274</v>
      </c>
      <c r="DA19">
        <v>0.494212802</v>
      </c>
      <c r="DB19">
        <v>0.430490747</v>
      </c>
      <c r="DC19">
        <v>3.248136862</v>
      </c>
      <c r="DD19">
        <v>3.337120025</v>
      </c>
      <c r="DE19">
        <v>3.444608828</v>
      </c>
      <c r="DF19">
        <v>2.180682519</v>
      </c>
      <c r="DG19">
        <v>2.286468072</v>
      </c>
      <c r="DH19">
        <v>2.356564977</v>
      </c>
      <c r="DI19">
        <v>1.501763968</v>
      </c>
      <c r="DJ19">
        <v>1.532298609</v>
      </c>
      <c r="DK19">
        <v>1.577462233</v>
      </c>
      <c r="DL19">
        <v>0.895663516</v>
      </c>
      <c r="DM19">
        <v>0.902754585</v>
      </c>
      <c r="DN19">
        <v>0.881741546</v>
      </c>
      <c r="DO19">
        <v>0.566242967</v>
      </c>
      <c r="DP19">
        <v>0.602606149</v>
      </c>
      <c r="DQ19">
        <v>0.61278784</v>
      </c>
      <c r="DR19">
        <v>0.522808608</v>
      </c>
      <c r="DS19">
        <v>0.527252563</v>
      </c>
      <c r="DT19">
        <v>0.495062737</v>
      </c>
      <c r="DU19">
        <v>0.492829778</v>
      </c>
      <c r="DV19">
        <v>0.476298283</v>
      </c>
      <c r="DW19">
        <v>0.493883708</v>
      </c>
      <c r="DX19">
        <v>2.964183942</v>
      </c>
      <c r="DY19">
        <v>3.055751881</v>
      </c>
      <c r="DZ19">
        <v>3.072015354</v>
      </c>
      <c r="EA19">
        <v>1.685543506</v>
      </c>
      <c r="EB19">
        <v>1.940005999</v>
      </c>
      <c r="EC19">
        <v>2.007407136</v>
      </c>
      <c r="ED19">
        <v>1.110295132</v>
      </c>
      <c r="EE19">
        <v>1.171790057</v>
      </c>
      <c r="EF19">
        <v>1.068148093</v>
      </c>
      <c r="EG19">
        <v>0.690787483</v>
      </c>
      <c r="EH19">
        <v>0.693083076</v>
      </c>
      <c r="EI19">
        <v>0.70555073</v>
      </c>
      <c r="EJ19">
        <v>0.567751048</v>
      </c>
      <c r="EK19">
        <v>0.567458698</v>
      </c>
      <c r="EL19">
        <v>0.568754211</v>
      </c>
      <c r="EM19">
        <v>0.563350679</v>
      </c>
      <c r="EN19">
        <v>0.536586051</v>
      </c>
      <c r="EO19">
        <v>0.528063008</v>
      </c>
      <c r="EP19">
        <v>0.538357171</v>
      </c>
      <c r="EQ19">
        <v>0.513777353</v>
      </c>
      <c r="ER19">
        <v>0.501226032</v>
      </c>
    </row>
    <row r="20" spans="1:148" ht="12.75">
      <c r="A20">
        <v>19</v>
      </c>
      <c r="B20">
        <v>4.554682941</v>
      </c>
      <c r="C20">
        <v>4.685473213</v>
      </c>
      <c r="D20">
        <v>4.793548692</v>
      </c>
      <c r="E20">
        <v>3.982495853</v>
      </c>
      <c r="F20">
        <v>3.976330573</v>
      </c>
      <c r="G20">
        <v>4.121963186</v>
      </c>
      <c r="H20">
        <v>3.633726523</v>
      </c>
      <c r="I20">
        <v>3.38305108</v>
      </c>
      <c r="J20">
        <v>3.285329435</v>
      </c>
      <c r="K20">
        <v>3.324254266</v>
      </c>
      <c r="L20">
        <v>3.296928686</v>
      </c>
      <c r="M20">
        <v>3.233957507</v>
      </c>
      <c r="N20">
        <v>2.838855349</v>
      </c>
      <c r="O20">
        <v>2.770719751</v>
      </c>
      <c r="P20">
        <v>2.745568672</v>
      </c>
      <c r="Q20">
        <v>2.250016566</v>
      </c>
      <c r="R20">
        <v>2.39536358</v>
      </c>
      <c r="S20">
        <v>2.280509571</v>
      </c>
      <c r="T20">
        <v>0.591154689</v>
      </c>
      <c r="U20">
        <v>0.434149268</v>
      </c>
      <c r="V20">
        <v>0.434614189</v>
      </c>
      <c r="W20">
        <v>4.545561691</v>
      </c>
      <c r="X20">
        <v>2.82702218</v>
      </c>
      <c r="Y20">
        <v>4.898156453</v>
      </c>
      <c r="Z20">
        <v>3.878642706</v>
      </c>
      <c r="AA20">
        <v>3.798759568</v>
      </c>
      <c r="AB20">
        <v>4.001876018</v>
      </c>
      <c r="AC20">
        <v>3.337676214</v>
      </c>
      <c r="AD20">
        <v>3.383658758</v>
      </c>
      <c r="AE20">
        <v>3.332609754</v>
      </c>
      <c r="AF20">
        <v>2.856791814</v>
      </c>
      <c r="AG20">
        <v>2.949247029</v>
      </c>
      <c r="AH20">
        <v>2.881590413</v>
      </c>
      <c r="AI20">
        <v>2.448023826</v>
      </c>
      <c r="AJ20">
        <v>2.370625783</v>
      </c>
      <c r="AK20">
        <v>2.337580464</v>
      </c>
      <c r="AL20">
        <v>1.698197837</v>
      </c>
      <c r="AM20">
        <v>1.960099279</v>
      </c>
      <c r="AN20">
        <v>1.707447953</v>
      </c>
      <c r="AO20">
        <v>0.487690672</v>
      </c>
      <c r="AP20">
        <v>0.440917751</v>
      </c>
      <c r="AQ20">
        <v>0.409393653</v>
      </c>
      <c r="AR20">
        <v>4.595019383</v>
      </c>
      <c r="AS20">
        <v>4.758061851</v>
      </c>
      <c r="AT20">
        <v>4.864180532</v>
      </c>
      <c r="AU20">
        <v>3.608475291</v>
      </c>
      <c r="AV20">
        <v>3.790646611</v>
      </c>
      <c r="AW20">
        <v>3.807206596</v>
      </c>
      <c r="AX20">
        <v>3.283910055</v>
      </c>
      <c r="AY20">
        <v>3.081370883</v>
      </c>
      <c r="AZ20">
        <v>3.070651903</v>
      </c>
      <c r="BA20">
        <v>2.753384377</v>
      </c>
      <c r="BB20">
        <v>2.77193156</v>
      </c>
      <c r="BC20">
        <v>2.792137613</v>
      </c>
      <c r="BD20">
        <v>2.28269032</v>
      </c>
      <c r="BE20">
        <v>2.236771281</v>
      </c>
      <c r="BF20">
        <v>2.234835088</v>
      </c>
      <c r="BG20">
        <v>1.482662159</v>
      </c>
      <c r="BH20">
        <v>1.406906012</v>
      </c>
      <c r="BI20">
        <v>1.503475721</v>
      </c>
      <c r="BJ20">
        <v>0.477371927</v>
      </c>
      <c r="BK20">
        <v>0.442686148</v>
      </c>
      <c r="BL20">
        <v>0.45626428</v>
      </c>
      <c r="BM20">
        <v>4.257466255</v>
      </c>
      <c r="BN20">
        <v>4.466241981</v>
      </c>
      <c r="BO20">
        <v>4.202172288</v>
      </c>
      <c r="BP20">
        <v>3.268572182</v>
      </c>
      <c r="BQ20">
        <v>3.418945629</v>
      </c>
      <c r="BR20">
        <v>3.486202982</v>
      </c>
      <c r="BS20">
        <v>2.786438309</v>
      </c>
      <c r="BT20">
        <v>2.906303889</v>
      </c>
      <c r="BU20">
        <v>2.839824796</v>
      </c>
      <c r="BV20">
        <v>2.232958177</v>
      </c>
      <c r="BW20">
        <v>0.32157346</v>
      </c>
      <c r="BX20">
        <v>2.151058284</v>
      </c>
      <c r="BY20">
        <v>1.481276558</v>
      </c>
      <c r="BZ20">
        <v>1.463361374</v>
      </c>
      <c r="CA20">
        <v>1.426949674</v>
      </c>
      <c r="CB20">
        <v>0.787736363</v>
      </c>
      <c r="CC20">
        <v>0.790790798</v>
      </c>
      <c r="CD20">
        <v>0.73646822</v>
      </c>
      <c r="CE20">
        <v>0.419634243</v>
      </c>
      <c r="CF20">
        <v>0.43888968</v>
      </c>
      <c r="CG20">
        <v>0.423886131</v>
      </c>
      <c r="CH20">
        <v>3.844509714</v>
      </c>
      <c r="CI20">
        <v>3.861198734</v>
      </c>
      <c r="CJ20">
        <v>4.006464172</v>
      </c>
      <c r="CK20">
        <v>2.753127997</v>
      </c>
      <c r="CL20">
        <v>2.940631446</v>
      </c>
      <c r="CM20">
        <v>2.802719114</v>
      </c>
      <c r="CN20">
        <v>2.179160267</v>
      </c>
      <c r="CO20">
        <v>2.280464476</v>
      </c>
      <c r="CP20">
        <v>2.135869037</v>
      </c>
      <c r="CQ20">
        <v>1.512451216</v>
      </c>
      <c r="CR20">
        <v>1.589991298</v>
      </c>
      <c r="CS20">
        <v>1.511384486</v>
      </c>
      <c r="CT20">
        <v>0.854235385</v>
      </c>
      <c r="CU20">
        <v>0.853191287</v>
      </c>
      <c r="CV20">
        <v>0.885533926</v>
      </c>
      <c r="CW20">
        <v>0.587228047</v>
      </c>
      <c r="CX20">
        <v>0.60452732</v>
      </c>
      <c r="CY20">
        <v>0.57363957</v>
      </c>
      <c r="CZ20">
        <v>0.47415907</v>
      </c>
      <c r="DA20">
        <v>0.494065338</v>
      </c>
      <c r="DB20">
        <v>0.436644075</v>
      </c>
      <c r="DC20">
        <v>3.373812956</v>
      </c>
      <c r="DD20">
        <v>3.475148242</v>
      </c>
      <c r="DE20">
        <v>3.578800743</v>
      </c>
      <c r="DF20">
        <v>2.33644263</v>
      </c>
      <c r="DG20">
        <v>2.45669582</v>
      </c>
      <c r="DH20">
        <v>2.50854504</v>
      </c>
      <c r="DI20">
        <v>1.674518494</v>
      </c>
      <c r="DJ20">
        <v>1.696767649</v>
      </c>
      <c r="DK20">
        <v>1.759804529</v>
      </c>
      <c r="DL20">
        <v>1.023432831</v>
      </c>
      <c r="DM20">
        <v>1.04378371</v>
      </c>
      <c r="DN20">
        <v>1.011455089</v>
      </c>
      <c r="DO20">
        <v>0.612921358</v>
      </c>
      <c r="DP20">
        <v>0.652387873</v>
      </c>
      <c r="DQ20">
        <v>0.657368029</v>
      </c>
      <c r="DR20">
        <v>0.531026827</v>
      </c>
      <c r="DS20">
        <v>0.547173193</v>
      </c>
      <c r="DT20">
        <v>0.515337909</v>
      </c>
      <c r="DU20">
        <v>0.504590724</v>
      </c>
      <c r="DV20">
        <v>0.479203701</v>
      </c>
      <c r="DW20">
        <v>0.496864659</v>
      </c>
      <c r="DX20">
        <v>3.079959948</v>
      </c>
      <c r="DY20">
        <v>3.154996863</v>
      </c>
      <c r="DZ20">
        <v>3.177994384</v>
      </c>
      <c r="EA20">
        <v>1.795335112</v>
      </c>
      <c r="EB20">
        <v>2.071232908</v>
      </c>
      <c r="EC20">
        <v>2.153613133</v>
      </c>
      <c r="ED20">
        <v>1.23391573</v>
      </c>
      <c r="EE20">
        <v>1.267903305</v>
      </c>
      <c r="EF20">
        <v>1.180132935</v>
      </c>
      <c r="EG20">
        <v>0.734910433</v>
      </c>
      <c r="EH20">
        <v>0.737014927</v>
      </c>
      <c r="EI20">
        <v>0.754969718</v>
      </c>
      <c r="EJ20">
        <v>0.586844575</v>
      </c>
      <c r="EK20">
        <v>0.575555116</v>
      </c>
      <c r="EL20">
        <v>0.582539528</v>
      </c>
      <c r="EM20">
        <v>0.571647474</v>
      </c>
      <c r="EN20">
        <v>0.536399111</v>
      </c>
      <c r="EO20">
        <v>0.536643753</v>
      </c>
      <c r="EP20">
        <v>0.535212932</v>
      </c>
      <c r="EQ20">
        <v>0.510588715</v>
      </c>
      <c r="ER20">
        <v>0.501083782</v>
      </c>
    </row>
    <row r="21" spans="1:148" ht="12.75">
      <c r="A21">
        <v>20</v>
      </c>
      <c r="B21">
        <v>4.66853527</v>
      </c>
      <c r="C21">
        <v>4.809487885</v>
      </c>
      <c r="D21">
        <v>4.930613322</v>
      </c>
      <c r="E21">
        <v>4.154428894</v>
      </c>
      <c r="F21">
        <v>4.153936018</v>
      </c>
      <c r="G21">
        <v>4.305401173</v>
      </c>
      <c r="H21">
        <v>3.826175456</v>
      </c>
      <c r="I21">
        <v>3.549092231</v>
      </c>
      <c r="J21">
        <v>3.449548933</v>
      </c>
      <c r="K21">
        <v>3.536733519</v>
      </c>
      <c r="L21">
        <v>3.517060048</v>
      </c>
      <c r="M21">
        <v>3.436315274</v>
      </c>
      <c r="N21">
        <v>3.04436299</v>
      </c>
      <c r="O21">
        <v>2.991735095</v>
      </c>
      <c r="P21">
        <v>2.950542319</v>
      </c>
      <c r="Q21">
        <v>2.528218731</v>
      </c>
      <c r="R21">
        <v>2.683226576</v>
      </c>
      <c r="S21">
        <v>2.570329188</v>
      </c>
      <c r="T21">
        <v>0.625056584</v>
      </c>
      <c r="U21">
        <v>0.465933785</v>
      </c>
      <c r="V21">
        <v>0.454135809</v>
      </c>
      <c r="W21">
        <v>4.682158769</v>
      </c>
      <c r="X21">
        <v>2.86642883</v>
      </c>
      <c r="Y21">
        <v>5.049819957</v>
      </c>
      <c r="Z21">
        <v>4.067492603</v>
      </c>
      <c r="AA21">
        <v>3.955675386</v>
      </c>
      <c r="AB21">
        <v>4.161833176</v>
      </c>
      <c r="AC21">
        <v>3.515753708</v>
      </c>
      <c r="AD21">
        <v>3.553398051</v>
      </c>
      <c r="AE21">
        <v>3.520798335</v>
      </c>
      <c r="AF21">
        <v>3.040457821</v>
      </c>
      <c r="AG21">
        <v>3.152067956</v>
      </c>
      <c r="AH21">
        <v>3.078281882</v>
      </c>
      <c r="AI21">
        <v>2.662109611</v>
      </c>
      <c r="AJ21">
        <v>2.562600771</v>
      </c>
      <c r="AK21">
        <v>2.533780894</v>
      </c>
      <c r="AL21">
        <v>1.992925293</v>
      </c>
      <c r="AM21">
        <v>2.300286077</v>
      </c>
      <c r="AN21">
        <v>2.026503666</v>
      </c>
      <c r="AO21">
        <v>0.49332896</v>
      </c>
      <c r="AP21">
        <v>0.450323751</v>
      </c>
      <c r="AQ21">
        <v>0.428700735</v>
      </c>
      <c r="AR21">
        <v>4.713594028</v>
      </c>
      <c r="AS21">
        <v>4.909353799</v>
      </c>
      <c r="AT21">
        <v>5.030637334</v>
      </c>
      <c r="AU21">
        <v>3.767535763</v>
      </c>
      <c r="AV21">
        <v>3.967636824</v>
      </c>
      <c r="AW21">
        <v>3.980711033</v>
      </c>
      <c r="AX21">
        <v>3.48393908</v>
      </c>
      <c r="AY21">
        <v>3.246513927</v>
      </c>
      <c r="AZ21">
        <v>3.254060092</v>
      </c>
      <c r="BA21">
        <v>2.955284261</v>
      </c>
      <c r="BB21">
        <v>2.97002695</v>
      </c>
      <c r="BC21">
        <v>2.978341987</v>
      </c>
      <c r="BD21">
        <v>2.525631219</v>
      </c>
      <c r="BE21">
        <v>2.469303041</v>
      </c>
      <c r="BF21">
        <v>2.469050691</v>
      </c>
      <c r="BG21">
        <v>1.838170304</v>
      </c>
      <c r="BH21">
        <v>1.778914094</v>
      </c>
      <c r="BI21">
        <v>1.855219103</v>
      </c>
      <c r="BJ21">
        <v>0.464748342</v>
      </c>
      <c r="BK21">
        <v>0.44584083</v>
      </c>
      <c r="BL21">
        <v>0.456303456</v>
      </c>
      <c r="BM21">
        <v>4.368550728</v>
      </c>
      <c r="BN21">
        <v>4.574014303</v>
      </c>
      <c r="BO21">
        <v>4.30381985</v>
      </c>
      <c r="BP21">
        <v>3.417295142</v>
      </c>
      <c r="BQ21">
        <v>3.582539192</v>
      </c>
      <c r="BR21">
        <v>3.643546985</v>
      </c>
      <c r="BS21">
        <v>2.955642685</v>
      </c>
      <c r="BT21">
        <v>3.084613256</v>
      </c>
      <c r="BU21">
        <v>3.036032413</v>
      </c>
      <c r="BV21">
        <v>2.410578556</v>
      </c>
      <c r="BW21">
        <v>0.306596937</v>
      </c>
      <c r="BX21">
        <v>2.346954705</v>
      </c>
      <c r="BY21">
        <v>1.764298763</v>
      </c>
      <c r="BZ21">
        <v>1.764490643</v>
      </c>
      <c r="CA21">
        <v>1.721886634</v>
      </c>
      <c r="CB21">
        <v>0.959270641</v>
      </c>
      <c r="CC21">
        <v>0.961856042</v>
      </c>
      <c r="CD21">
        <v>0.901783159</v>
      </c>
      <c r="CE21">
        <v>0.416386152</v>
      </c>
      <c r="CF21">
        <v>0.432784483</v>
      </c>
      <c r="CG21">
        <v>0.414477568</v>
      </c>
      <c r="CH21">
        <v>3.981944742</v>
      </c>
      <c r="CI21">
        <v>3.952216812</v>
      </c>
      <c r="CJ21">
        <v>4.091866128</v>
      </c>
      <c r="CK21">
        <v>2.885693542</v>
      </c>
      <c r="CL21">
        <v>3.070148253</v>
      </c>
      <c r="CM21">
        <v>2.953309719</v>
      </c>
      <c r="CN21">
        <v>2.327028884</v>
      </c>
      <c r="CO21">
        <v>2.437621006</v>
      </c>
      <c r="CP21">
        <v>2.296793046</v>
      </c>
      <c r="CQ21">
        <v>1.72264115</v>
      </c>
      <c r="CR21">
        <v>1.793514562</v>
      </c>
      <c r="CS21">
        <v>1.714413945</v>
      </c>
      <c r="CT21">
        <v>0.995894691</v>
      </c>
      <c r="CU21">
        <v>0.995492435</v>
      </c>
      <c r="CV21">
        <v>1.026227821</v>
      </c>
      <c r="CW21">
        <v>0.618193402</v>
      </c>
      <c r="CX21">
        <v>0.638987624</v>
      </c>
      <c r="CY21">
        <v>0.594061121</v>
      </c>
      <c r="CZ21">
        <v>0.474151362</v>
      </c>
      <c r="DA21">
        <v>0.4849551</v>
      </c>
      <c r="DB21">
        <v>0.42730631</v>
      </c>
      <c r="DC21">
        <v>3.47741684</v>
      </c>
      <c r="DD21">
        <v>3.552920377</v>
      </c>
      <c r="DE21">
        <v>3.663949804</v>
      </c>
      <c r="DF21">
        <v>2.450113324</v>
      </c>
      <c r="DG21">
        <v>2.564712298</v>
      </c>
      <c r="DH21">
        <v>2.635005002</v>
      </c>
      <c r="DI21">
        <v>1.813147495</v>
      </c>
      <c r="DJ21">
        <v>1.853325974</v>
      </c>
      <c r="DK21">
        <v>1.931472764</v>
      </c>
      <c r="DL21">
        <v>1.171178252</v>
      </c>
      <c r="DM21">
        <v>1.174029853</v>
      </c>
      <c r="DN21">
        <v>1.16096409</v>
      </c>
      <c r="DO21">
        <v>0.656975091</v>
      </c>
      <c r="DP21">
        <v>0.713514067</v>
      </c>
      <c r="DQ21">
        <v>0.702154451</v>
      </c>
      <c r="DR21">
        <v>0.539456868</v>
      </c>
      <c r="DS21">
        <v>0.5500417</v>
      </c>
      <c r="DT21">
        <v>0.512443681</v>
      </c>
      <c r="DU21">
        <v>0.486760016</v>
      </c>
      <c r="DV21">
        <v>0.467099298</v>
      </c>
      <c r="DW21">
        <v>0.493828338</v>
      </c>
      <c r="DX21">
        <v>3.160183343</v>
      </c>
      <c r="DY21">
        <v>3.229568669</v>
      </c>
      <c r="DZ21">
        <v>3.272632954</v>
      </c>
      <c r="EA21">
        <v>1.881271918</v>
      </c>
      <c r="EB21">
        <v>2.185280709</v>
      </c>
      <c r="EC21">
        <v>2.283000299</v>
      </c>
      <c r="ED21">
        <v>1.34932473</v>
      </c>
      <c r="EE21">
        <v>1.392997086</v>
      </c>
      <c r="EF21">
        <v>1.300955192</v>
      </c>
      <c r="EG21">
        <v>0.787659832</v>
      </c>
      <c r="EH21">
        <v>0.783974835</v>
      </c>
      <c r="EI21">
        <v>0.815730936</v>
      </c>
      <c r="EJ21">
        <v>0.603344428</v>
      </c>
      <c r="EK21">
        <v>0.600557941</v>
      </c>
      <c r="EL21">
        <v>0.585319716</v>
      </c>
      <c r="EM21">
        <v>0.571671641</v>
      </c>
      <c r="EN21">
        <v>0.550815766</v>
      </c>
      <c r="EO21">
        <v>0.527948021</v>
      </c>
      <c r="EP21">
        <v>0.52935541</v>
      </c>
      <c r="EQ21">
        <v>0.498529869</v>
      </c>
      <c r="ER21">
        <v>0.488720075</v>
      </c>
    </row>
    <row r="22" spans="1:148" ht="12.75">
      <c r="A22">
        <v>21</v>
      </c>
      <c r="B22">
        <v>4.820685319</v>
      </c>
      <c r="C22">
        <v>4.974100675</v>
      </c>
      <c r="D22">
        <v>5.064844189</v>
      </c>
      <c r="E22">
        <v>4.317220795</v>
      </c>
      <c r="F22">
        <v>4.325709332</v>
      </c>
      <c r="G22">
        <v>4.480049464</v>
      </c>
      <c r="H22">
        <v>4.00991097</v>
      </c>
      <c r="I22">
        <v>3.751099972</v>
      </c>
      <c r="J22">
        <v>3.628801253</v>
      </c>
      <c r="K22">
        <v>3.717532697</v>
      </c>
      <c r="L22">
        <v>3.71147689</v>
      </c>
      <c r="M22">
        <v>3.662238783</v>
      </c>
      <c r="N22">
        <v>3.267614916</v>
      </c>
      <c r="O22">
        <v>3.189759462</v>
      </c>
      <c r="P22">
        <v>3.144172476</v>
      </c>
      <c r="Q22">
        <v>2.759361801</v>
      </c>
      <c r="R22">
        <v>2.944499106</v>
      </c>
      <c r="S22">
        <v>2.826872073</v>
      </c>
      <c r="T22">
        <v>0.708865282</v>
      </c>
      <c r="U22">
        <v>0.500882029</v>
      </c>
      <c r="V22">
        <v>0.490014781</v>
      </c>
      <c r="W22">
        <v>4.819101003</v>
      </c>
      <c r="X22">
        <v>2.95913907</v>
      </c>
      <c r="Y22">
        <v>5.22134303</v>
      </c>
      <c r="Z22">
        <v>4.250430882</v>
      </c>
      <c r="AA22">
        <v>4.137677586</v>
      </c>
      <c r="AB22">
        <v>4.367607016</v>
      </c>
      <c r="AC22">
        <v>3.732860583</v>
      </c>
      <c r="AD22">
        <v>3.752807951</v>
      </c>
      <c r="AE22">
        <v>3.712202654</v>
      </c>
      <c r="AF22">
        <v>3.230228256</v>
      </c>
      <c r="AG22">
        <v>3.343780974</v>
      </c>
      <c r="AH22">
        <v>3.263866147</v>
      </c>
      <c r="AI22">
        <v>2.870784699</v>
      </c>
      <c r="AJ22">
        <v>2.763533426</v>
      </c>
      <c r="AK22">
        <v>2.741969306</v>
      </c>
      <c r="AL22">
        <v>2.208896099</v>
      </c>
      <c r="AM22">
        <v>2.602372022</v>
      </c>
      <c r="AN22">
        <v>2.294543721</v>
      </c>
      <c r="AO22">
        <v>0.535925202</v>
      </c>
      <c r="AP22">
        <v>0.462841741</v>
      </c>
      <c r="AQ22">
        <v>0.441601014</v>
      </c>
      <c r="AR22">
        <v>4.876599241</v>
      </c>
      <c r="AS22">
        <v>5.04781069</v>
      </c>
      <c r="AT22">
        <v>5.184671322</v>
      </c>
      <c r="AU22">
        <v>3.942595993</v>
      </c>
      <c r="AV22">
        <v>4.129648227</v>
      </c>
      <c r="AW22">
        <v>4.154532009</v>
      </c>
      <c r="AX22">
        <v>3.666540659</v>
      </c>
      <c r="AY22">
        <v>3.414855532</v>
      </c>
      <c r="AZ22">
        <v>3.45214691</v>
      </c>
      <c r="BA22">
        <v>3.1774262</v>
      </c>
      <c r="BB22">
        <v>3.171250107</v>
      </c>
      <c r="BC22">
        <v>3.17057097</v>
      </c>
      <c r="BD22">
        <v>2.740547342</v>
      </c>
      <c r="BE22">
        <v>2.679367235</v>
      </c>
      <c r="BF22">
        <v>2.715081225</v>
      </c>
      <c r="BG22">
        <v>2.167866258</v>
      </c>
      <c r="BH22">
        <v>2.104151382</v>
      </c>
      <c r="BI22">
        <v>2.195230748</v>
      </c>
      <c r="BJ22">
        <v>0.48255969</v>
      </c>
      <c r="BK22">
        <v>0.458309811</v>
      </c>
      <c r="BL22">
        <v>0.459529344</v>
      </c>
      <c r="BM22">
        <v>4.523719324</v>
      </c>
      <c r="BN22">
        <v>4.737685994</v>
      </c>
      <c r="BO22">
        <v>4.459910518</v>
      </c>
      <c r="BP22">
        <v>3.578698175</v>
      </c>
      <c r="BQ22">
        <v>3.764638112</v>
      </c>
      <c r="BR22">
        <v>3.86078161</v>
      </c>
      <c r="BS22">
        <v>3.136794548</v>
      </c>
      <c r="BT22">
        <v>3.28053102</v>
      </c>
      <c r="BU22">
        <v>3.221070381</v>
      </c>
      <c r="BV22">
        <v>2.628024986</v>
      </c>
      <c r="BW22">
        <v>0.308465816</v>
      </c>
      <c r="BX22">
        <v>2.534653279</v>
      </c>
      <c r="BY22">
        <v>2.044728247</v>
      </c>
      <c r="BZ22">
        <v>2.043209143</v>
      </c>
      <c r="CA22">
        <v>2.008411988</v>
      </c>
      <c r="CB22">
        <v>1.196967034</v>
      </c>
      <c r="CC22">
        <v>1.20576625</v>
      </c>
      <c r="CD22">
        <v>1.150043567</v>
      </c>
      <c r="CE22">
        <v>0.428139193</v>
      </c>
      <c r="CF22">
        <v>0.432817424</v>
      </c>
      <c r="CG22">
        <v>0.427167537</v>
      </c>
      <c r="CH22">
        <v>4.139764327</v>
      </c>
      <c r="CI22">
        <v>4.10202188</v>
      </c>
      <c r="CJ22">
        <v>4.234515425</v>
      </c>
      <c r="CK22">
        <v>3.018366911</v>
      </c>
      <c r="CL22">
        <v>3.245185826</v>
      </c>
      <c r="CM22">
        <v>3.118861953</v>
      </c>
      <c r="CN22">
        <v>2.492505565</v>
      </c>
      <c r="CO22">
        <v>2.620802482</v>
      </c>
      <c r="CP22">
        <v>2.474942271</v>
      </c>
      <c r="CQ22">
        <v>1.93292929</v>
      </c>
      <c r="CR22">
        <v>2.030723497</v>
      </c>
      <c r="CS22">
        <v>1.914742103</v>
      </c>
      <c r="CT22">
        <v>1.199050819</v>
      </c>
      <c r="CU22">
        <v>1.202321235</v>
      </c>
      <c r="CV22">
        <v>1.226249917</v>
      </c>
      <c r="CW22">
        <v>0.694712751</v>
      </c>
      <c r="CX22">
        <v>0.710905396</v>
      </c>
      <c r="CY22">
        <v>0.667311897</v>
      </c>
      <c r="CZ22">
        <v>0.486045715</v>
      </c>
      <c r="DA22">
        <v>0.488082619</v>
      </c>
      <c r="DB22">
        <v>0.430498307</v>
      </c>
      <c r="DC22">
        <v>3.584594504</v>
      </c>
      <c r="DD22">
        <v>3.67956083</v>
      </c>
      <c r="DE22">
        <v>3.796648102</v>
      </c>
      <c r="DF22">
        <v>2.60700181</v>
      </c>
      <c r="DG22">
        <v>2.721041243</v>
      </c>
      <c r="DH22">
        <v>2.785220871</v>
      </c>
      <c r="DI22">
        <v>1.977978373</v>
      </c>
      <c r="DJ22">
        <v>2.024306666</v>
      </c>
      <c r="DK22">
        <v>2.086324205</v>
      </c>
      <c r="DL22">
        <v>1.355370753</v>
      </c>
      <c r="DM22">
        <v>1.354417596</v>
      </c>
      <c r="DN22">
        <v>1.329936059</v>
      </c>
      <c r="DO22">
        <v>0.734354037</v>
      </c>
      <c r="DP22">
        <v>0.780137161</v>
      </c>
      <c r="DQ22">
        <v>0.780614078</v>
      </c>
      <c r="DR22">
        <v>0.567689638</v>
      </c>
      <c r="DS22">
        <v>0.573006419</v>
      </c>
      <c r="DT22">
        <v>0.538758825</v>
      </c>
      <c r="DU22">
        <v>0.489761203</v>
      </c>
      <c r="DV22">
        <v>0.470214179</v>
      </c>
      <c r="DW22">
        <v>0.493899926</v>
      </c>
      <c r="DX22">
        <v>3.260673528</v>
      </c>
      <c r="DY22">
        <v>3.349730349</v>
      </c>
      <c r="DZ22">
        <v>3.386356444</v>
      </c>
      <c r="EA22">
        <v>2.010351921</v>
      </c>
      <c r="EB22">
        <v>2.311450515</v>
      </c>
      <c r="EC22">
        <v>2.430208937</v>
      </c>
      <c r="ED22">
        <v>1.490860779</v>
      </c>
      <c r="EE22">
        <v>1.535296779</v>
      </c>
      <c r="EF22">
        <v>1.44440916</v>
      </c>
      <c r="EG22">
        <v>0.868312203</v>
      </c>
      <c r="EH22">
        <v>0.850322675</v>
      </c>
      <c r="EI22">
        <v>0.893117512</v>
      </c>
      <c r="EJ22">
        <v>0.619838912</v>
      </c>
      <c r="EK22">
        <v>0.628332475</v>
      </c>
      <c r="EL22">
        <v>0.618924147</v>
      </c>
      <c r="EM22">
        <v>0.582998856</v>
      </c>
      <c r="EN22">
        <v>0.55659145</v>
      </c>
      <c r="EO22">
        <v>0.533835926</v>
      </c>
      <c r="EP22">
        <v>0.532397659</v>
      </c>
      <c r="EQ22">
        <v>0.504676031</v>
      </c>
      <c r="ER22">
        <v>0.495009563</v>
      </c>
    </row>
    <row r="23" spans="1:148" ht="12.75">
      <c r="A23">
        <v>22</v>
      </c>
      <c r="B23">
        <v>4.954786492</v>
      </c>
      <c r="C23">
        <v>5.127829921</v>
      </c>
      <c r="D23">
        <v>5.22758163</v>
      </c>
      <c r="E23">
        <v>4.514296889</v>
      </c>
      <c r="F23">
        <v>4.52166164</v>
      </c>
      <c r="G23">
        <v>4.678407471</v>
      </c>
      <c r="H23">
        <v>4.214077794</v>
      </c>
      <c r="I23">
        <v>3.916810749</v>
      </c>
      <c r="J23">
        <v>3.813271416</v>
      </c>
      <c r="K23">
        <v>3.958858789</v>
      </c>
      <c r="L23">
        <v>3.940025408</v>
      </c>
      <c r="M23">
        <v>3.849845477</v>
      </c>
      <c r="N23">
        <v>3.470015646</v>
      </c>
      <c r="O23">
        <v>3.407624919</v>
      </c>
      <c r="P23">
        <v>3.381280148</v>
      </c>
      <c r="Q23">
        <v>3.013783243</v>
      </c>
      <c r="R23">
        <v>3.187287201</v>
      </c>
      <c r="S23">
        <v>3.070734454</v>
      </c>
      <c r="T23">
        <v>0.861037497</v>
      </c>
      <c r="U23">
        <v>0.592879327</v>
      </c>
      <c r="V23">
        <v>0.581110407</v>
      </c>
      <c r="W23">
        <v>4.9586596</v>
      </c>
      <c r="X23">
        <v>2.994932968</v>
      </c>
      <c r="Y23">
        <v>5.362879909</v>
      </c>
      <c r="Z23">
        <v>4.426298305</v>
      </c>
      <c r="AA23">
        <v>4.303474184</v>
      </c>
      <c r="AB23">
        <v>4.54232092</v>
      </c>
      <c r="AC23">
        <v>3.913590086</v>
      </c>
      <c r="AD23">
        <v>3.945713603</v>
      </c>
      <c r="AE23">
        <v>3.911674649</v>
      </c>
      <c r="AF23">
        <v>3.42803079</v>
      </c>
      <c r="AG23">
        <v>3.554929394</v>
      </c>
      <c r="AH23">
        <v>3.466046581</v>
      </c>
      <c r="AI23">
        <v>3.076103015</v>
      </c>
      <c r="AJ23">
        <v>2.961113973</v>
      </c>
      <c r="AK23">
        <v>2.935188172</v>
      </c>
      <c r="AL23">
        <v>2.424582236</v>
      </c>
      <c r="AM23">
        <v>2.853645106</v>
      </c>
      <c r="AN23">
        <v>2.520036291</v>
      </c>
      <c r="AO23">
        <v>0.584560448</v>
      </c>
      <c r="AP23">
        <v>0.500319375</v>
      </c>
      <c r="AQ23">
        <v>0.463984406</v>
      </c>
      <c r="AR23">
        <v>5.038779857</v>
      </c>
      <c r="AS23">
        <v>5.19864465</v>
      </c>
      <c r="AT23">
        <v>5.325034409</v>
      </c>
      <c r="AU23">
        <v>4.104453596</v>
      </c>
      <c r="AV23">
        <v>4.336891103</v>
      </c>
      <c r="AW23">
        <v>4.333663682</v>
      </c>
      <c r="AX23">
        <v>3.854412251</v>
      </c>
      <c r="AY23">
        <v>3.614609655</v>
      </c>
      <c r="AZ23">
        <v>3.632389192</v>
      </c>
      <c r="BA23">
        <v>3.36480888</v>
      </c>
      <c r="BB23">
        <v>3.377593887</v>
      </c>
      <c r="BC23">
        <v>3.384899171</v>
      </c>
      <c r="BD23">
        <v>2.957852426</v>
      </c>
      <c r="BE23">
        <v>2.900476162</v>
      </c>
      <c r="BF23">
        <v>2.92054956</v>
      </c>
      <c r="BG23">
        <v>2.459545965</v>
      </c>
      <c r="BH23">
        <v>2.402651348</v>
      </c>
      <c r="BI23">
        <v>2.472180616</v>
      </c>
      <c r="BJ23">
        <v>0.494231132</v>
      </c>
      <c r="BK23">
        <v>0.467551058</v>
      </c>
      <c r="BL23">
        <v>0.475418573</v>
      </c>
      <c r="BM23">
        <v>4.657932335</v>
      </c>
      <c r="BN23">
        <v>4.874424989</v>
      </c>
      <c r="BO23">
        <v>4.586583419</v>
      </c>
      <c r="BP23">
        <v>3.76436916</v>
      </c>
      <c r="BQ23">
        <v>3.915679192</v>
      </c>
      <c r="BR23">
        <v>4.038616164</v>
      </c>
      <c r="BS23">
        <v>3.340843791</v>
      </c>
      <c r="BT23">
        <v>3.478768405</v>
      </c>
      <c r="BU23">
        <v>3.399907423</v>
      </c>
      <c r="BV23">
        <v>2.828125604</v>
      </c>
      <c r="BW23">
        <v>0.310323665</v>
      </c>
      <c r="BX23">
        <v>2.727565351</v>
      </c>
      <c r="BY23">
        <v>2.279827903</v>
      </c>
      <c r="BZ23">
        <v>2.293411319</v>
      </c>
      <c r="CA23">
        <v>2.234833557</v>
      </c>
      <c r="CB23">
        <v>1.512106278</v>
      </c>
      <c r="CC23">
        <v>1.50478106</v>
      </c>
      <c r="CD23">
        <v>1.442584951</v>
      </c>
      <c r="CE23">
        <v>0.436804356</v>
      </c>
      <c r="CF23">
        <v>0.44513637</v>
      </c>
      <c r="CG23">
        <v>0.427134847</v>
      </c>
      <c r="CH23">
        <v>4.276796602</v>
      </c>
      <c r="CI23">
        <v>4.221877395</v>
      </c>
      <c r="CJ23">
        <v>4.36061427</v>
      </c>
      <c r="CK23">
        <v>3.165998791</v>
      </c>
      <c r="CL23">
        <v>3.416675011</v>
      </c>
      <c r="CM23">
        <v>3.280952018</v>
      </c>
      <c r="CN23">
        <v>2.663418666</v>
      </c>
      <c r="CO23">
        <v>2.769124987</v>
      </c>
      <c r="CP23">
        <v>2.63568707</v>
      </c>
      <c r="CQ23">
        <v>2.128872813</v>
      </c>
      <c r="CR23">
        <v>2.234037514</v>
      </c>
      <c r="CS23">
        <v>2.106354523</v>
      </c>
      <c r="CT23">
        <v>1.424321741</v>
      </c>
      <c r="CU23">
        <v>1.442575997</v>
      </c>
      <c r="CV23">
        <v>1.457090438</v>
      </c>
      <c r="CW23">
        <v>0.813815598</v>
      </c>
      <c r="CX23">
        <v>0.817293135</v>
      </c>
      <c r="CY23">
        <v>0.740383743</v>
      </c>
      <c r="CZ23">
        <v>0.470839973</v>
      </c>
      <c r="DA23">
        <v>0.491131302</v>
      </c>
      <c r="DB23">
        <v>0.430469545</v>
      </c>
      <c r="DC23">
        <v>3.694502182</v>
      </c>
      <c r="DD23">
        <v>3.795879427</v>
      </c>
      <c r="DE23">
        <v>3.928755451</v>
      </c>
      <c r="DF23">
        <v>2.751135628</v>
      </c>
      <c r="DG23">
        <v>2.86788502</v>
      </c>
      <c r="DH23">
        <v>2.932038801</v>
      </c>
      <c r="DI23">
        <v>2.136732726</v>
      </c>
      <c r="DJ23">
        <v>2.172121676</v>
      </c>
      <c r="DK23">
        <v>2.274756845</v>
      </c>
      <c r="DL23">
        <v>1.547721439</v>
      </c>
      <c r="DM23">
        <v>1.559614107</v>
      </c>
      <c r="DN23">
        <v>1.534718837</v>
      </c>
      <c r="DO23">
        <v>0.853180879</v>
      </c>
      <c r="DP23">
        <v>0.899556306</v>
      </c>
      <c r="DQ23">
        <v>0.878530596</v>
      </c>
      <c r="DR23">
        <v>0.601427711</v>
      </c>
      <c r="DS23">
        <v>0.610224478</v>
      </c>
      <c r="DT23">
        <v>0.562028938</v>
      </c>
      <c r="DU23">
        <v>0.50164762</v>
      </c>
      <c r="DV23">
        <v>0.476291315</v>
      </c>
      <c r="DW23">
        <v>0.50637193</v>
      </c>
      <c r="DX23">
        <v>3.397359139</v>
      </c>
      <c r="DY23">
        <v>3.430417568</v>
      </c>
      <c r="DZ23">
        <v>3.46483596</v>
      </c>
      <c r="EA23">
        <v>2.139142311</v>
      </c>
      <c r="EB23">
        <v>2.440278241</v>
      </c>
      <c r="EC23">
        <v>2.553458616</v>
      </c>
      <c r="ED23">
        <v>1.623510255</v>
      </c>
      <c r="EE23">
        <v>1.663109854</v>
      </c>
      <c r="EF23">
        <v>1.579173421</v>
      </c>
      <c r="EG23">
        <v>0.954395013</v>
      </c>
      <c r="EH23">
        <v>0.935924683</v>
      </c>
      <c r="EI23">
        <v>0.995195857</v>
      </c>
      <c r="EJ23">
        <v>0.655537824</v>
      </c>
      <c r="EK23">
        <v>0.655929679</v>
      </c>
      <c r="EL23">
        <v>0.646789543</v>
      </c>
      <c r="EM23">
        <v>0.588560219</v>
      </c>
      <c r="EN23">
        <v>0.556525352</v>
      </c>
      <c r="EO23">
        <v>0.548391124</v>
      </c>
      <c r="EP23">
        <v>0.529384665</v>
      </c>
      <c r="EQ23">
        <v>0.507693291</v>
      </c>
      <c r="ER23">
        <v>0.504336716</v>
      </c>
    </row>
    <row r="24" spans="1:148" ht="12.75">
      <c r="A24">
        <v>23</v>
      </c>
      <c r="B24">
        <v>5.059270234</v>
      </c>
      <c r="C24">
        <v>5.259579646</v>
      </c>
      <c r="D24">
        <v>5.352663815</v>
      </c>
      <c r="E24">
        <v>4.658540894</v>
      </c>
      <c r="F24">
        <v>4.659678169</v>
      </c>
      <c r="G24">
        <v>4.859819271</v>
      </c>
      <c r="H24">
        <v>4.386334084</v>
      </c>
      <c r="I24">
        <v>4.119359414</v>
      </c>
      <c r="J24">
        <v>3.984191684</v>
      </c>
      <c r="K24">
        <v>4.143077593</v>
      </c>
      <c r="L24">
        <v>4.143658904</v>
      </c>
      <c r="M24">
        <v>4.058895261</v>
      </c>
      <c r="N24">
        <v>3.664740485</v>
      </c>
      <c r="O24">
        <v>3.597387454</v>
      </c>
      <c r="P24">
        <v>3.575407464</v>
      </c>
      <c r="Q24">
        <v>3.215758585</v>
      </c>
      <c r="R24">
        <v>3.407060037</v>
      </c>
      <c r="S24">
        <v>3.272651391</v>
      </c>
      <c r="T24">
        <v>1.119339663</v>
      </c>
      <c r="U24">
        <v>0.754890065</v>
      </c>
      <c r="V24">
        <v>0.727666106</v>
      </c>
      <c r="W24">
        <v>5.109902114</v>
      </c>
      <c r="X24">
        <v>3.054844846</v>
      </c>
      <c r="Y24">
        <v>5.512448052</v>
      </c>
      <c r="Z24">
        <v>4.597216265</v>
      </c>
      <c r="AA24">
        <v>4.473730527</v>
      </c>
      <c r="AB24">
        <v>4.706318265</v>
      </c>
      <c r="AC24">
        <v>4.080618731</v>
      </c>
      <c r="AD24">
        <v>4.122178098</v>
      </c>
      <c r="AE24">
        <v>4.092013109</v>
      </c>
      <c r="AF24">
        <v>3.606773943</v>
      </c>
      <c r="AG24">
        <v>3.744274692</v>
      </c>
      <c r="AH24">
        <v>3.652143603</v>
      </c>
      <c r="AI24">
        <v>3.273811648</v>
      </c>
      <c r="AJ24">
        <v>3.156778804</v>
      </c>
      <c r="AK24">
        <v>3.123584574</v>
      </c>
      <c r="AL24">
        <v>2.623558808</v>
      </c>
      <c r="AM24">
        <v>3.088116133</v>
      </c>
      <c r="AN24">
        <v>2.725177607</v>
      </c>
      <c r="AO24">
        <v>0.679451231</v>
      </c>
      <c r="AP24">
        <v>0.556612624</v>
      </c>
      <c r="AQ24">
        <v>0.521811085</v>
      </c>
      <c r="AR24">
        <v>5.168495932</v>
      </c>
      <c r="AS24">
        <v>5.347681098</v>
      </c>
      <c r="AT24">
        <v>5.457305602</v>
      </c>
      <c r="AU24">
        <v>4.270704836</v>
      </c>
      <c r="AV24">
        <v>4.484194807</v>
      </c>
      <c r="AW24">
        <v>4.493102727</v>
      </c>
      <c r="AX24">
        <v>4.034626189</v>
      </c>
      <c r="AY24">
        <v>3.789285088</v>
      </c>
      <c r="AZ24">
        <v>3.802225687</v>
      </c>
      <c r="BA24">
        <v>3.541808006</v>
      </c>
      <c r="BB24">
        <v>3.56228943</v>
      </c>
      <c r="BC24">
        <v>3.554969977</v>
      </c>
      <c r="BD24">
        <v>3.13357468</v>
      </c>
      <c r="BE24">
        <v>3.096882781</v>
      </c>
      <c r="BF24">
        <v>3.115481365</v>
      </c>
      <c r="BG24">
        <v>2.705655685</v>
      </c>
      <c r="BH24">
        <v>2.637293809</v>
      </c>
      <c r="BI24">
        <v>2.711062049</v>
      </c>
      <c r="BJ24">
        <v>0.512120085</v>
      </c>
      <c r="BK24">
        <v>0.486209526</v>
      </c>
      <c r="BL24">
        <v>0.500956414</v>
      </c>
      <c r="BM24">
        <v>4.790155866</v>
      </c>
      <c r="BN24">
        <v>4.999510076</v>
      </c>
      <c r="BO24">
        <v>4.695503846</v>
      </c>
      <c r="BP24">
        <v>3.901427144</v>
      </c>
      <c r="BQ24">
        <v>4.095325232</v>
      </c>
      <c r="BR24">
        <v>4.199814594</v>
      </c>
      <c r="BS24">
        <v>3.534236088</v>
      </c>
      <c r="BT24">
        <v>3.657833357</v>
      </c>
      <c r="BU24">
        <v>3.599744131</v>
      </c>
      <c r="BV24">
        <v>3.023412125</v>
      </c>
      <c r="BW24">
        <v>0.317977431</v>
      </c>
      <c r="BX24">
        <v>2.918571948</v>
      </c>
      <c r="BY24">
        <v>2.504478531</v>
      </c>
      <c r="BZ24">
        <v>2.516133147</v>
      </c>
      <c r="CA24">
        <v>2.453438888</v>
      </c>
      <c r="CB24">
        <v>1.827788698</v>
      </c>
      <c r="CC24">
        <v>1.801380264</v>
      </c>
      <c r="CD24">
        <v>1.771157482</v>
      </c>
      <c r="CE24">
        <v>0.436482565</v>
      </c>
      <c r="CF24">
        <v>0.445208614</v>
      </c>
      <c r="CG24">
        <v>0.439863465</v>
      </c>
      <c r="CH24">
        <v>4.388225036</v>
      </c>
      <c r="CI24">
        <v>4.333215408</v>
      </c>
      <c r="CJ24">
        <v>4.47534637</v>
      </c>
      <c r="CK24">
        <v>3.32702428</v>
      </c>
      <c r="CL24">
        <v>3.562002492</v>
      </c>
      <c r="CM24">
        <v>3.4055466</v>
      </c>
      <c r="CN24">
        <v>2.814812098</v>
      </c>
      <c r="CO24">
        <v>2.926929989</v>
      </c>
      <c r="CP24">
        <v>2.794405704</v>
      </c>
      <c r="CQ24">
        <v>2.322703488</v>
      </c>
      <c r="CR24">
        <v>2.412916925</v>
      </c>
      <c r="CS24">
        <v>2.267968293</v>
      </c>
      <c r="CT24">
        <v>1.644526917</v>
      </c>
      <c r="CU24">
        <v>1.666459422</v>
      </c>
      <c r="CV24">
        <v>1.708169356</v>
      </c>
      <c r="CW24">
        <v>0.947403315</v>
      </c>
      <c r="CX24">
        <v>0.958607837</v>
      </c>
      <c r="CY24">
        <v>0.860687716</v>
      </c>
      <c r="CZ24">
        <v>0.479729256</v>
      </c>
      <c r="DA24">
        <v>0.491254049</v>
      </c>
      <c r="DB24">
        <v>0.443156915</v>
      </c>
      <c r="DC24">
        <v>3.815557995</v>
      </c>
      <c r="DD24">
        <v>3.910076516</v>
      </c>
      <c r="DE24">
        <v>4.027248604</v>
      </c>
      <c r="DF24">
        <v>2.859156184</v>
      </c>
      <c r="DG24">
        <v>2.997583651</v>
      </c>
      <c r="DH24">
        <v>3.073901381</v>
      </c>
      <c r="DI24">
        <v>2.26135199</v>
      </c>
      <c r="DJ24">
        <v>2.309206249</v>
      </c>
      <c r="DK24">
        <v>2.410214503</v>
      </c>
      <c r="DL24">
        <v>1.726616697</v>
      </c>
      <c r="DM24">
        <v>1.734731229</v>
      </c>
      <c r="DN24">
        <v>1.70949336</v>
      </c>
      <c r="DO24">
        <v>0.966752533</v>
      </c>
      <c r="DP24">
        <v>1.03599981</v>
      </c>
      <c r="DQ24">
        <v>0.999176948</v>
      </c>
      <c r="DR24">
        <v>0.640967871</v>
      </c>
      <c r="DS24">
        <v>0.64178365</v>
      </c>
      <c r="DT24">
        <v>0.597126138</v>
      </c>
      <c r="DU24">
        <v>0.495737286</v>
      </c>
      <c r="DV24">
        <v>0.470333642</v>
      </c>
      <c r="DW24">
        <v>0.500277387</v>
      </c>
      <c r="DX24">
        <v>3.471556531</v>
      </c>
      <c r="DY24">
        <v>3.521859902</v>
      </c>
      <c r="DZ24">
        <v>3.563278335</v>
      </c>
      <c r="EA24">
        <v>2.250151607</v>
      </c>
      <c r="EB24">
        <v>2.53677308</v>
      </c>
      <c r="EC24">
        <v>2.677498248</v>
      </c>
      <c r="ED24">
        <v>1.759578064</v>
      </c>
      <c r="EE24">
        <v>1.800009113</v>
      </c>
      <c r="EF24">
        <v>1.717253191</v>
      </c>
      <c r="EG24">
        <v>1.057564433</v>
      </c>
      <c r="EH24">
        <v>1.021850963</v>
      </c>
      <c r="EI24">
        <v>1.094871948</v>
      </c>
      <c r="EJ24">
        <v>0.685905181</v>
      </c>
      <c r="EK24">
        <v>0.686490168</v>
      </c>
      <c r="EL24">
        <v>0.674810752</v>
      </c>
      <c r="EM24">
        <v>0.599929487</v>
      </c>
      <c r="EN24">
        <v>0.568090524</v>
      </c>
      <c r="EO24">
        <v>0.560170494</v>
      </c>
      <c r="EP24">
        <v>0.52654214</v>
      </c>
      <c r="EQ24">
        <v>0.501769743</v>
      </c>
      <c r="ER24">
        <v>0.495147779</v>
      </c>
    </row>
    <row r="25" spans="1:148" ht="12.75">
      <c r="A25">
        <v>24</v>
      </c>
      <c r="B25">
        <v>5.19253638</v>
      </c>
      <c r="C25">
        <v>5.358825591</v>
      </c>
      <c r="D25">
        <v>5.465612236</v>
      </c>
      <c r="E25">
        <v>4.787974352</v>
      </c>
      <c r="F25">
        <v>4.801900973</v>
      </c>
      <c r="G25">
        <v>5.008471078</v>
      </c>
      <c r="H25">
        <v>4.523542909</v>
      </c>
      <c r="I25">
        <v>4.284468568</v>
      </c>
      <c r="J25">
        <v>4.121033345</v>
      </c>
      <c r="K25">
        <v>4.319654457</v>
      </c>
      <c r="L25">
        <v>4.301943582</v>
      </c>
      <c r="M25">
        <v>4.216908877</v>
      </c>
      <c r="N25">
        <v>3.872399869</v>
      </c>
      <c r="O25">
        <v>3.773914659</v>
      </c>
      <c r="P25">
        <v>3.750331922</v>
      </c>
      <c r="Q25">
        <v>3.431167175</v>
      </c>
      <c r="R25">
        <v>3.616259724</v>
      </c>
      <c r="S25">
        <v>3.512710932</v>
      </c>
      <c r="T25">
        <v>1.510862187</v>
      </c>
      <c r="U25">
        <v>1.033995705</v>
      </c>
      <c r="V25">
        <v>0.984523997</v>
      </c>
      <c r="W25">
        <v>5.204241919</v>
      </c>
      <c r="X25">
        <v>3.096911707</v>
      </c>
      <c r="Y25">
        <v>5.604631774</v>
      </c>
      <c r="Z25">
        <v>4.744060248</v>
      </c>
      <c r="AA25">
        <v>4.608062301</v>
      </c>
      <c r="AB25">
        <v>4.840992763</v>
      </c>
      <c r="AC25">
        <v>4.251851471</v>
      </c>
      <c r="AD25">
        <v>4.282171118</v>
      </c>
      <c r="AE25">
        <v>4.253120661</v>
      </c>
      <c r="AF25">
        <v>3.789685592</v>
      </c>
      <c r="AG25">
        <v>3.926249201</v>
      </c>
      <c r="AH25">
        <v>3.819478438</v>
      </c>
      <c r="AI25">
        <v>3.452909316</v>
      </c>
      <c r="AJ25">
        <v>3.310781344</v>
      </c>
      <c r="AK25">
        <v>3.299053503</v>
      </c>
      <c r="AL25">
        <v>2.806747069</v>
      </c>
      <c r="AM25">
        <v>3.297455527</v>
      </c>
      <c r="AN25">
        <v>2.919910751</v>
      </c>
      <c r="AO25">
        <v>0.856891348</v>
      </c>
      <c r="AP25">
        <v>0.668928804</v>
      </c>
      <c r="AQ25">
        <v>0.6081818</v>
      </c>
      <c r="AR25">
        <v>5.272247651</v>
      </c>
      <c r="AS25">
        <v>5.454833584</v>
      </c>
      <c r="AT25">
        <v>5.603208497</v>
      </c>
      <c r="AU25">
        <v>4.400627146</v>
      </c>
      <c r="AV25">
        <v>4.641803625</v>
      </c>
      <c r="AW25">
        <v>4.632539823</v>
      </c>
      <c r="AX25">
        <v>4.218988713</v>
      </c>
      <c r="AY25">
        <v>3.939024901</v>
      </c>
      <c r="AZ25">
        <v>3.973289985</v>
      </c>
      <c r="BA25">
        <v>3.734367366</v>
      </c>
      <c r="BB25">
        <v>3.748248707</v>
      </c>
      <c r="BC25">
        <v>3.723483286</v>
      </c>
      <c r="BD25">
        <v>3.325008705</v>
      </c>
      <c r="BE25">
        <v>3.252093479</v>
      </c>
      <c r="BF25">
        <v>3.306254364</v>
      </c>
      <c r="BG25">
        <v>2.93029371</v>
      </c>
      <c r="BH25">
        <v>2.864919959</v>
      </c>
      <c r="BI25">
        <v>2.936739343</v>
      </c>
      <c r="BJ25">
        <v>0.557088842</v>
      </c>
      <c r="BK25">
        <v>0.532542767</v>
      </c>
      <c r="BL25">
        <v>0.535773862</v>
      </c>
      <c r="BM25">
        <v>4.90003915</v>
      </c>
      <c r="BN25">
        <v>5.122345385</v>
      </c>
      <c r="BO25">
        <v>4.843724765</v>
      </c>
      <c r="BP25">
        <v>4.03984338</v>
      </c>
      <c r="BQ25">
        <v>4.254896378</v>
      </c>
      <c r="BR25">
        <v>4.362128726</v>
      </c>
      <c r="BS25">
        <v>3.687973004</v>
      </c>
      <c r="BT25">
        <v>3.832453505</v>
      </c>
      <c r="BU25">
        <v>3.746663234</v>
      </c>
      <c r="BV25">
        <v>3.194791045</v>
      </c>
      <c r="BW25">
        <v>0.30303396</v>
      </c>
      <c r="BX25">
        <v>3.074602554</v>
      </c>
      <c r="BY25">
        <v>2.708394995</v>
      </c>
      <c r="BZ25">
        <v>2.701091747</v>
      </c>
      <c r="CA25">
        <v>2.651104388</v>
      </c>
      <c r="CB25">
        <v>2.128267283</v>
      </c>
      <c r="CC25">
        <v>2.120471193</v>
      </c>
      <c r="CD25">
        <v>2.087043112</v>
      </c>
      <c r="CE25">
        <v>0.445005121</v>
      </c>
      <c r="CF25">
        <v>0.441982432</v>
      </c>
      <c r="CG25">
        <v>0.430260293</v>
      </c>
      <c r="CH25">
        <v>4.491002179</v>
      </c>
      <c r="CI25">
        <v>4.445872276</v>
      </c>
      <c r="CJ25">
        <v>4.572174911</v>
      </c>
      <c r="CK25">
        <v>3.464886197</v>
      </c>
      <c r="CL25">
        <v>3.708753791</v>
      </c>
      <c r="CM25">
        <v>3.537502034</v>
      </c>
      <c r="CN25">
        <v>2.973683377</v>
      </c>
      <c r="CO25">
        <v>3.086326002</v>
      </c>
      <c r="CP25">
        <v>2.915062757</v>
      </c>
      <c r="CQ25">
        <v>2.484647743</v>
      </c>
      <c r="CR25">
        <v>2.576787512</v>
      </c>
      <c r="CS25">
        <v>2.423016345</v>
      </c>
      <c r="CT25">
        <v>1.850030866</v>
      </c>
      <c r="CU25">
        <v>1.892439412</v>
      </c>
      <c r="CV25">
        <v>1.924545082</v>
      </c>
      <c r="CW25">
        <v>1.126231186</v>
      </c>
      <c r="CX25">
        <v>1.14281868</v>
      </c>
      <c r="CY25">
        <v>1.007042401</v>
      </c>
      <c r="CZ25">
        <v>0.476380357</v>
      </c>
      <c r="DA25">
        <v>0.485045635</v>
      </c>
      <c r="DB25">
        <v>0.43680751</v>
      </c>
      <c r="DC25">
        <v>3.898095895</v>
      </c>
      <c r="DD25">
        <v>4.01277713</v>
      </c>
      <c r="DE25">
        <v>4.123917069</v>
      </c>
      <c r="DF25">
        <v>2.987444761</v>
      </c>
      <c r="DG25">
        <v>3.131907015</v>
      </c>
      <c r="DH25">
        <v>3.19661238</v>
      </c>
      <c r="DI25">
        <v>2.393630681</v>
      </c>
      <c r="DJ25">
        <v>2.453807208</v>
      </c>
      <c r="DK25">
        <v>2.558741937</v>
      </c>
      <c r="DL25">
        <v>1.896345313</v>
      </c>
      <c r="DM25">
        <v>1.925762234</v>
      </c>
      <c r="DN25">
        <v>1.886190443</v>
      </c>
      <c r="DO25">
        <v>1.132659248</v>
      </c>
      <c r="DP25">
        <v>1.191428802</v>
      </c>
      <c r="DQ25">
        <v>1.153076528</v>
      </c>
      <c r="DR25">
        <v>0.68580162</v>
      </c>
      <c r="DS25">
        <v>0.698898883</v>
      </c>
      <c r="DT25">
        <v>0.637761552</v>
      </c>
      <c r="DU25">
        <v>0.489588117</v>
      </c>
      <c r="DV25">
        <v>0.47636439</v>
      </c>
      <c r="DW25">
        <v>0.493938792</v>
      </c>
      <c r="DX25">
        <v>3.577587618</v>
      </c>
      <c r="DY25">
        <v>3.61167023</v>
      </c>
      <c r="DZ25">
        <v>3.669555897</v>
      </c>
      <c r="EA25">
        <v>2.353926429</v>
      </c>
      <c r="EB25">
        <v>2.680208911</v>
      </c>
      <c r="EC25">
        <v>2.812063576</v>
      </c>
      <c r="ED25">
        <v>1.903507146</v>
      </c>
      <c r="EE25">
        <v>1.938937512</v>
      </c>
      <c r="EF25">
        <v>1.848914581</v>
      </c>
      <c r="EG25">
        <v>1.168597493</v>
      </c>
      <c r="EH25">
        <v>1.137793452</v>
      </c>
      <c r="EI25">
        <v>1.229983146</v>
      </c>
      <c r="EJ25">
        <v>0.738037347</v>
      </c>
      <c r="EK25">
        <v>0.744488809</v>
      </c>
      <c r="EL25">
        <v>0.724898563</v>
      </c>
      <c r="EM25">
        <v>0.61382232</v>
      </c>
      <c r="EN25">
        <v>0.582263684</v>
      </c>
      <c r="EO25">
        <v>0.560018395</v>
      </c>
      <c r="EP25">
        <v>0.523470729</v>
      </c>
      <c r="EQ25">
        <v>0.504740506</v>
      </c>
      <c r="ER25">
        <v>0.491957499</v>
      </c>
    </row>
    <row r="26" spans="1:148" ht="12.75">
      <c r="A26">
        <v>25</v>
      </c>
      <c r="B26">
        <v>5.307447524</v>
      </c>
      <c r="C26">
        <v>5.490646957</v>
      </c>
      <c r="D26">
        <v>5.597288803</v>
      </c>
      <c r="E26">
        <v>4.957790601</v>
      </c>
      <c r="F26">
        <v>4.977441058</v>
      </c>
      <c r="G26">
        <v>5.183801443</v>
      </c>
      <c r="H26">
        <v>4.723031238</v>
      </c>
      <c r="I26">
        <v>4.454421253</v>
      </c>
      <c r="J26">
        <v>4.294999964</v>
      </c>
      <c r="K26">
        <v>4.521469476</v>
      </c>
      <c r="L26">
        <v>4.525988909</v>
      </c>
      <c r="M26">
        <v>4.434757953</v>
      </c>
      <c r="N26">
        <v>4.055635316</v>
      </c>
      <c r="O26">
        <v>3.960865473</v>
      </c>
      <c r="P26">
        <v>3.971000143</v>
      </c>
      <c r="Q26">
        <v>3.648071789</v>
      </c>
      <c r="R26">
        <v>3.86922959</v>
      </c>
      <c r="S26">
        <v>3.745024115</v>
      </c>
      <c r="T26">
        <v>2.039943839</v>
      </c>
      <c r="U26">
        <v>1.465969806</v>
      </c>
      <c r="V26">
        <v>1.394751561</v>
      </c>
      <c r="W26">
        <v>5.338471768</v>
      </c>
      <c r="X26">
        <v>3.156872901</v>
      </c>
      <c r="Y26">
        <v>5.747810484</v>
      </c>
      <c r="Z26">
        <v>4.908732905</v>
      </c>
      <c r="AA26">
        <v>4.772171069</v>
      </c>
      <c r="AB26">
        <v>5.026266547</v>
      </c>
      <c r="AC26">
        <v>4.415983261</v>
      </c>
      <c r="AD26">
        <v>4.467568202</v>
      </c>
      <c r="AE26">
        <v>4.43646757</v>
      </c>
      <c r="AF26">
        <v>3.965622859</v>
      </c>
      <c r="AG26">
        <v>4.118523741</v>
      </c>
      <c r="AH26">
        <v>4.011355286</v>
      </c>
      <c r="AI26">
        <v>3.653569063</v>
      </c>
      <c r="AJ26">
        <v>3.50941738</v>
      </c>
      <c r="AK26">
        <v>3.487536782</v>
      </c>
      <c r="AL26">
        <v>3.005831372</v>
      </c>
      <c r="AM26">
        <v>3.523137919</v>
      </c>
      <c r="AN26">
        <v>3.127917571</v>
      </c>
      <c r="AO26">
        <v>1.145286381</v>
      </c>
      <c r="AP26">
        <v>0.859735791</v>
      </c>
      <c r="AQ26">
        <v>0.791163853</v>
      </c>
      <c r="AR26">
        <v>5.425768035</v>
      </c>
      <c r="AS26">
        <v>5.587464082</v>
      </c>
      <c r="AT26">
        <v>5.735582902</v>
      </c>
      <c r="AU26">
        <v>4.563835397</v>
      </c>
      <c r="AV26">
        <v>4.813687928</v>
      </c>
      <c r="AW26">
        <v>4.798047872</v>
      </c>
      <c r="AX26">
        <v>4.387493698</v>
      </c>
      <c r="AY26">
        <v>4.122540225</v>
      </c>
      <c r="AZ26">
        <v>4.143225308</v>
      </c>
      <c r="BA26">
        <v>3.917184384</v>
      </c>
      <c r="BB26">
        <v>3.950068656</v>
      </c>
      <c r="BC26">
        <v>3.927650296</v>
      </c>
      <c r="BD26">
        <v>3.526394574</v>
      </c>
      <c r="BE26">
        <v>3.454336139</v>
      </c>
      <c r="BF26">
        <v>3.504236476</v>
      </c>
      <c r="BG26">
        <v>3.170852688</v>
      </c>
      <c r="BH26">
        <v>3.076296463</v>
      </c>
      <c r="BI26">
        <v>3.157804098</v>
      </c>
      <c r="BJ26">
        <v>0.62656411</v>
      </c>
      <c r="BK26">
        <v>0.600691702</v>
      </c>
      <c r="BL26">
        <v>0.608932923</v>
      </c>
      <c r="BM26">
        <v>5.052474592</v>
      </c>
      <c r="BN26">
        <v>5.25399309</v>
      </c>
      <c r="BO26">
        <v>4.955907251</v>
      </c>
      <c r="BP26">
        <v>4.183229605</v>
      </c>
      <c r="BQ26">
        <v>4.419414325</v>
      </c>
      <c r="BR26">
        <v>4.544266061</v>
      </c>
      <c r="BS26">
        <v>3.872646458</v>
      </c>
      <c r="BT26">
        <v>4.011606422</v>
      </c>
      <c r="BU26">
        <v>3.943744628</v>
      </c>
      <c r="BV26">
        <v>3.381701748</v>
      </c>
      <c r="BW26">
        <v>0.310680808</v>
      </c>
      <c r="BX26">
        <v>3.251676882</v>
      </c>
      <c r="BY26">
        <v>2.88538212</v>
      </c>
      <c r="BZ26">
        <v>2.898593965</v>
      </c>
      <c r="CA26">
        <v>2.844292159</v>
      </c>
      <c r="CB26">
        <v>2.377959445</v>
      </c>
      <c r="CC26">
        <v>2.376428632</v>
      </c>
      <c r="CD26">
        <v>2.353510197</v>
      </c>
      <c r="CE26">
        <v>0.456714765</v>
      </c>
      <c r="CF26">
        <v>0.454296991</v>
      </c>
      <c r="CG26">
        <v>0.455548234</v>
      </c>
      <c r="CH26">
        <v>4.659481343</v>
      </c>
      <c r="CI26">
        <v>4.586539707</v>
      </c>
      <c r="CJ26">
        <v>4.69009897</v>
      </c>
      <c r="CK26">
        <v>3.595026</v>
      </c>
      <c r="CL26">
        <v>3.857172361</v>
      </c>
      <c r="CM26">
        <v>3.685826679</v>
      </c>
      <c r="CN26">
        <v>3.145482214</v>
      </c>
      <c r="CO26">
        <v>3.264255987</v>
      </c>
      <c r="CP26">
        <v>3.09369954</v>
      </c>
      <c r="CQ26">
        <v>2.658880667</v>
      </c>
      <c r="CR26">
        <v>2.764214275</v>
      </c>
      <c r="CS26">
        <v>2.573584192</v>
      </c>
      <c r="CT26">
        <v>2.067582818</v>
      </c>
      <c r="CU26">
        <v>2.099603663</v>
      </c>
      <c r="CV26">
        <v>2.147406017</v>
      </c>
      <c r="CW26">
        <v>1.362677481</v>
      </c>
      <c r="CX26">
        <v>1.382507586</v>
      </c>
      <c r="CY26">
        <v>1.224466108</v>
      </c>
      <c r="CZ26">
        <v>0.479156955</v>
      </c>
      <c r="DA26">
        <v>0.497389237</v>
      </c>
      <c r="DB26">
        <v>0.440004889</v>
      </c>
      <c r="DC26">
        <v>3.999056724</v>
      </c>
      <c r="DD26">
        <v>4.117203164</v>
      </c>
      <c r="DE26">
        <v>4.250855136</v>
      </c>
      <c r="DF26">
        <v>3.150981516</v>
      </c>
      <c r="DG26">
        <v>3.267620465</v>
      </c>
      <c r="DH26">
        <v>3.350270549</v>
      </c>
      <c r="DI26">
        <v>2.555969525</v>
      </c>
      <c r="DJ26">
        <v>2.599447643</v>
      </c>
      <c r="DK26">
        <v>2.72811695</v>
      </c>
      <c r="DL26">
        <v>2.08087308</v>
      </c>
      <c r="DM26">
        <v>2.089791616</v>
      </c>
      <c r="DN26">
        <v>2.047065216</v>
      </c>
      <c r="DO26">
        <v>1.310150779</v>
      </c>
      <c r="DP26">
        <v>1.394814936</v>
      </c>
      <c r="DQ26">
        <v>1.335513226</v>
      </c>
      <c r="DR26">
        <v>0.770588114</v>
      </c>
      <c r="DS26">
        <v>0.787838245</v>
      </c>
      <c r="DT26">
        <v>0.710742389</v>
      </c>
      <c r="DU26">
        <v>0.501465548</v>
      </c>
      <c r="DV26">
        <v>0.49169402</v>
      </c>
      <c r="DW26">
        <v>0.506530897</v>
      </c>
      <c r="DX26">
        <v>3.698569377</v>
      </c>
      <c r="DY26">
        <v>3.732299331</v>
      </c>
      <c r="DZ26">
        <v>3.774294126</v>
      </c>
      <c r="EA26">
        <v>2.471060062</v>
      </c>
      <c r="EB26">
        <v>2.81280164</v>
      </c>
      <c r="EC26">
        <v>2.959688948</v>
      </c>
      <c r="ED26">
        <v>2.039575078</v>
      </c>
      <c r="EE26">
        <v>2.092973404</v>
      </c>
      <c r="EF26">
        <v>1.998247332</v>
      </c>
      <c r="EG26">
        <v>1.327630837</v>
      </c>
      <c r="EH26">
        <v>1.265346338</v>
      </c>
      <c r="EI26">
        <v>1.387804255</v>
      </c>
      <c r="EJ26">
        <v>0.82648487</v>
      </c>
      <c r="EK26">
        <v>0.824980083</v>
      </c>
      <c r="EL26">
        <v>0.803248713</v>
      </c>
      <c r="EM26">
        <v>0.650546155</v>
      </c>
      <c r="EN26">
        <v>0.613803667</v>
      </c>
      <c r="EO26">
        <v>0.589201092</v>
      </c>
      <c r="EP26">
        <v>0.538393345</v>
      </c>
      <c r="EQ26">
        <v>0.516983754</v>
      </c>
      <c r="ER26">
        <v>0.501385653</v>
      </c>
    </row>
    <row r="27" spans="1:148" ht="12.75">
      <c r="A27">
        <v>26</v>
      </c>
      <c r="B27">
        <v>5.409108283</v>
      </c>
      <c r="C27">
        <v>5.619490351</v>
      </c>
      <c r="D27">
        <v>5.725958685</v>
      </c>
      <c r="E27">
        <v>5.096282051</v>
      </c>
      <c r="F27">
        <v>5.094201878</v>
      </c>
      <c r="G27">
        <v>5.313563227</v>
      </c>
      <c r="H27">
        <v>4.862755854</v>
      </c>
      <c r="I27">
        <v>4.619046402</v>
      </c>
      <c r="J27">
        <v>4.443158521</v>
      </c>
      <c r="K27">
        <v>4.697552348</v>
      </c>
      <c r="L27">
        <v>4.695379249</v>
      </c>
      <c r="M27">
        <v>4.600968895</v>
      </c>
      <c r="N27">
        <v>4.254117495</v>
      </c>
      <c r="O27">
        <v>4.160275843</v>
      </c>
      <c r="P27">
        <v>4.142534218</v>
      </c>
      <c r="Q27">
        <v>3.8482437</v>
      </c>
      <c r="R27">
        <v>4.07503873</v>
      </c>
      <c r="S27">
        <v>3.953933489</v>
      </c>
      <c r="T27">
        <v>2.533491277</v>
      </c>
      <c r="U27">
        <v>1.963752099</v>
      </c>
      <c r="V27">
        <v>1.88548269</v>
      </c>
      <c r="W27">
        <v>5.490327984</v>
      </c>
      <c r="X27">
        <v>3.188590398</v>
      </c>
      <c r="Y27">
        <v>5.862043813</v>
      </c>
      <c r="Z27">
        <v>5.055075283</v>
      </c>
      <c r="AA27">
        <v>4.899888442</v>
      </c>
      <c r="AB27">
        <v>5.163492343</v>
      </c>
      <c r="AC27">
        <v>4.6046511</v>
      </c>
      <c r="AD27">
        <v>4.630054495</v>
      </c>
      <c r="AE27">
        <v>4.582608557</v>
      </c>
      <c r="AF27">
        <v>4.145263179</v>
      </c>
      <c r="AG27">
        <v>4.30292521</v>
      </c>
      <c r="AH27">
        <v>4.204034508</v>
      </c>
      <c r="AI27">
        <v>3.820759455</v>
      </c>
      <c r="AJ27">
        <v>3.677395408</v>
      </c>
      <c r="AK27">
        <v>3.671329248</v>
      </c>
      <c r="AL27">
        <v>3.185841162</v>
      </c>
      <c r="AM27">
        <v>3.711386447</v>
      </c>
      <c r="AN27">
        <v>3.322152014</v>
      </c>
      <c r="AO27">
        <v>1.54682831</v>
      </c>
      <c r="AP27">
        <v>1.140938295</v>
      </c>
      <c r="AQ27">
        <v>1.079765103</v>
      </c>
      <c r="AR27">
        <v>5.528933184</v>
      </c>
      <c r="AS27">
        <v>5.713854074</v>
      </c>
      <c r="AT27">
        <v>5.852042354</v>
      </c>
      <c r="AU27">
        <v>4.70585412</v>
      </c>
      <c r="AV27">
        <v>4.924900538</v>
      </c>
      <c r="AW27">
        <v>4.943061509</v>
      </c>
      <c r="AX27">
        <v>4.535982051</v>
      </c>
      <c r="AY27">
        <v>4.257348252</v>
      </c>
      <c r="AZ27">
        <v>4.287999389</v>
      </c>
      <c r="BA27">
        <v>4.092255243</v>
      </c>
      <c r="BB27">
        <v>4.101545064</v>
      </c>
      <c r="BC27">
        <v>4.09293478</v>
      </c>
      <c r="BD27">
        <v>3.70608464</v>
      </c>
      <c r="BE27">
        <v>3.643373281</v>
      </c>
      <c r="BF27">
        <v>3.686071922</v>
      </c>
      <c r="BG27">
        <v>3.331475626</v>
      </c>
      <c r="BH27">
        <v>3.256783332</v>
      </c>
      <c r="BI27">
        <v>3.335331517</v>
      </c>
      <c r="BJ27">
        <v>0.732138031</v>
      </c>
      <c r="BK27">
        <v>0.708756858</v>
      </c>
      <c r="BL27">
        <v>0.710336756</v>
      </c>
      <c r="BM27">
        <v>5.165235621</v>
      </c>
      <c r="BN27">
        <v>5.337037832</v>
      </c>
      <c r="BO27">
        <v>5.084522109</v>
      </c>
      <c r="BP27">
        <v>4.339890871</v>
      </c>
      <c r="BQ27">
        <v>4.560306161</v>
      </c>
      <c r="BR27">
        <v>4.691217212</v>
      </c>
      <c r="BS27">
        <v>4.043583706</v>
      </c>
      <c r="BT27">
        <v>4.165586436</v>
      </c>
      <c r="BU27">
        <v>4.107384824</v>
      </c>
      <c r="BV27">
        <v>3.544223402</v>
      </c>
      <c r="BW27">
        <v>0.301368043</v>
      </c>
      <c r="BX27">
        <v>3.404563862</v>
      </c>
      <c r="BY27">
        <v>3.060871582</v>
      </c>
      <c r="BZ27">
        <v>3.080464278</v>
      </c>
      <c r="CA27">
        <v>3.021805473</v>
      </c>
      <c r="CB27">
        <v>2.591945815</v>
      </c>
      <c r="CC27">
        <v>2.604973934</v>
      </c>
      <c r="CD27">
        <v>2.565402987</v>
      </c>
      <c r="CE27">
        <v>0.474220098</v>
      </c>
      <c r="CF27">
        <v>0.472494054</v>
      </c>
      <c r="CG27">
        <v>0.455297816</v>
      </c>
      <c r="CH27">
        <v>4.765111025</v>
      </c>
      <c r="CI27">
        <v>4.701978293</v>
      </c>
      <c r="CJ27">
        <v>4.81500208</v>
      </c>
      <c r="CK27">
        <v>3.729389952</v>
      </c>
      <c r="CL27">
        <v>4.012567626</v>
      </c>
      <c r="CM27">
        <v>3.838114849</v>
      </c>
      <c r="CN27">
        <v>3.303986988</v>
      </c>
      <c r="CO27">
        <v>3.426134006</v>
      </c>
      <c r="CP27">
        <v>3.25087599</v>
      </c>
      <c r="CQ27">
        <v>2.817689101</v>
      </c>
      <c r="CR27">
        <v>2.933375111</v>
      </c>
      <c r="CS27">
        <v>2.756280892</v>
      </c>
      <c r="CT27">
        <v>2.250481883</v>
      </c>
      <c r="CU27">
        <v>2.288864738</v>
      </c>
      <c r="CV27">
        <v>2.332362198</v>
      </c>
      <c r="CW27">
        <v>1.629819673</v>
      </c>
      <c r="CX27">
        <v>1.630123454</v>
      </c>
      <c r="CY27">
        <v>1.450079619</v>
      </c>
      <c r="CZ27">
        <v>0.484692393</v>
      </c>
      <c r="DA27">
        <v>0.503358159</v>
      </c>
      <c r="DB27">
        <v>0.443023744</v>
      </c>
      <c r="DC27">
        <v>4.12465574</v>
      </c>
      <c r="DD27">
        <v>4.219450636</v>
      </c>
      <c r="DE27">
        <v>4.356574162</v>
      </c>
      <c r="DF27">
        <v>3.266587451</v>
      </c>
      <c r="DG27">
        <v>3.41665597</v>
      </c>
      <c r="DH27">
        <v>3.490329803</v>
      </c>
      <c r="DI27">
        <v>2.679272901</v>
      </c>
      <c r="DJ27">
        <v>2.743775351</v>
      </c>
      <c r="DK27">
        <v>2.881961772</v>
      </c>
      <c r="DL27">
        <v>2.244738765</v>
      </c>
      <c r="DM27">
        <v>2.24714688</v>
      </c>
      <c r="DN27">
        <v>2.209602042</v>
      </c>
      <c r="DO27">
        <v>1.500876103</v>
      </c>
      <c r="DP27">
        <v>1.580722538</v>
      </c>
      <c r="DQ27">
        <v>1.528487233</v>
      </c>
      <c r="DR27">
        <v>0.886197942</v>
      </c>
      <c r="DS27">
        <v>0.882067077</v>
      </c>
      <c r="DT27">
        <v>0.792116458</v>
      </c>
      <c r="DU27">
        <v>0.504143208</v>
      </c>
      <c r="DV27">
        <v>0.48851897</v>
      </c>
      <c r="DW27">
        <v>0.497023826</v>
      </c>
      <c r="DX27">
        <v>3.804209639</v>
      </c>
      <c r="DY27">
        <v>3.805524784</v>
      </c>
      <c r="DZ27">
        <v>3.867587694</v>
      </c>
      <c r="EA27">
        <v>2.577679256</v>
      </c>
      <c r="EB27">
        <v>2.928866041</v>
      </c>
      <c r="EC27">
        <v>3.0880757</v>
      </c>
      <c r="ED27">
        <v>2.160162942</v>
      </c>
      <c r="EE27">
        <v>2.200315262</v>
      </c>
      <c r="EF27">
        <v>2.135317098</v>
      </c>
      <c r="EG27">
        <v>1.452458843</v>
      </c>
      <c r="EH27">
        <v>1.39225334</v>
      </c>
      <c r="EI27">
        <v>1.528263875</v>
      </c>
      <c r="EJ27">
        <v>0.897878644</v>
      </c>
      <c r="EK27">
        <v>0.899493516</v>
      </c>
      <c r="EL27">
        <v>0.878378367</v>
      </c>
      <c r="EM27">
        <v>0.672753311</v>
      </c>
      <c r="EN27">
        <v>0.627793419</v>
      </c>
      <c r="EO27">
        <v>0.623953917</v>
      </c>
      <c r="EP27">
        <v>0.532251404</v>
      </c>
      <c r="EQ27">
        <v>0.507746089</v>
      </c>
      <c r="ER27">
        <v>0.495046207</v>
      </c>
    </row>
    <row r="28" spans="1:148" ht="12.75">
      <c r="A28">
        <v>27</v>
      </c>
      <c r="B28">
        <v>5.519687011</v>
      </c>
      <c r="C28">
        <v>5.730268083</v>
      </c>
      <c r="D28">
        <v>5.837122948</v>
      </c>
      <c r="E28">
        <v>5.207911245</v>
      </c>
      <c r="F28">
        <v>5.237782174</v>
      </c>
      <c r="G28">
        <v>5.4513604430000004</v>
      </c>
      <c r="H28">
        <v>5.001291515</v>
      </c>
      <c r="I28">
        <v>4.755683551</v>
      </c>
      <c r="J28">
        <v>4.584153908</v>
      </c>
      <c r="K28">
        <v>4.872461034</v>
      </c>
      <c r="L28">
        <v>4.852014938</v>
      </c>
      <c r="M28">
        <v>4.763127712</v>
      </c>
      <c r="N28">
        <v>4.422277882</v>
      </c>
      <c r="O28">
        <v>4.285418265</v>
      </c>
      <c r="P28">
        <v>4.321518795</v>
      </c>
      <c r="Q28">
        <v>4.040906243</v>
      </c>
      <c r="R28">
        <v>4.279328233</v>
      </c>
      <c r="S28">
        <v>4.142925174</v>
      </c>
      <c r="T28">
        <v>2.931292719</v>
      </c>
      <c r="U28">
        <v>2.417569255</v>
      </c>
      <c r="V28">
        <v>2.331110303</v>
      </c>
      <c r="W28">
        <v>5.565619929</v>
      </c>
      <c r="X28">
        <v>3.248098396</v>
      </c>
      <c r="Y28">
        <v>6.004292141</v>
      </c>
      <c r="Z28">
        <v>5.187426624</v>
      </c>
      <c r="AA28">
        <v>5.035510052</v>
      </c>
      <c r="AB28">
        <v>5.308652422</v>
      </c>
      <c r="AC28">
        <v>4.747358041</v>
      </c>
      <c r="AD28">
        <v>4.756085025</v>
      </c>
      <c r="AE28">
        <v>4.724655175</v>
      </c>
      <c r="AF28">
        <v>4.300483329</v>
      </c>
      <c r="AG28">
        <v>4.451645617</v>
      </c>
      <c r="AH28">
        <v>4.341011898</v>
      </c>
      <c r="AI28">
        <v>4.006640732</v>
      </c>
      <c r="AJ28">
        <v>3.846777144</v>
      </c>
      <c r="AK28">
        <v>3.836155664</v>
      </c>
      <c r="AL28">
        <v>3.340564078</v>
      </c>
      <c r="AM28">
        <v>3.909874753</v>
      </c>
      <c r="AN28">
        <v>3.496378796</v>
      </c>
      <c r="AO28">
        <v>1.998012667</v>
      </c>
      <c r="AP28">
        <v>1.544942318</v>
      </c>
      <c r="AQ28">
        <v>1.478013811</v>
      </c>
      <c r="AR28">
        <v>5.651088208</v>
      </c>
      <c r="AS28">
        <v>5.809340156</v>
      </c>
      <c r="AT28">
        <v>5.973841644</v>
      </c>
      <c r="AU28">
        <v>4.862084899</v>
      </c>
      <c r="AV28">
        <v>5.080751882</v>
      </c>
      <c r="AW28">
        <v>5.07785066</v>
      </c>
      <c r="AX28">
        <v>4.680268674</v>
      </c>
      <c r="AY28">
        <v>4.408301663</v>
      </c>
      <c r="AZ28">
        <v>4.431456693</v>
      </c>
      <c r="BA28">
        <v>4.268787183</v>
      </c>
      <c r="BB28">
        <v>4.291444088</v>
      </c>
      <c r="BC28">
        <v>4.248382991</v>
      </c>
      <c r="BD28">
        <v>3.870113987</v>
      </c>
      <c r="BE28">
        <v>3.813765056</v>
      </c>
      <c r="BF28">
        <v>3.883570791</v>
      </c>
      <c r="BG28">
        <v>3.536802941</v>
      </c>
      <c r="BH28">
        <v>3.467825161</v>
      </c>
      <c r="BI28">
        <v>3.528891408</v>
      </c>
      <c r="BJ28">
        <v>0.923059792</v>
      </c>
      <c r="BK28">
        <v>0.910098662</v>
      </c>
      <c r="BL28">
        <v>0.916914675</v>
      </c>
      <c r="BM28">
        <v>5.293292335</v>
      </c>
      <c r="BN28">
        <v>5.467881695</v>
      </c>
      <c r="BO28">
        <v>5.176772025</v>
      </c>
      <c r="BP28">
        <v>4.467057746</v>
      </c>
      <c r="BQ28">
        <v>4.699822945</v>
      </c>
      <c r="BR28">
        <v>4.830970686</v>
      </c>
      <c r="BS28">
        <v>4.19845595</v>
      </c>
      <c r="BT28">
        <v>4.315331774</v>
      </c>
      <c r="BU28">
        <v>4.269649946</v>
      </c>
      <c r="BV28">
        <v>3.719304847</v>
      </c>
      <c r="BW28">
        <v>0.303397114</v>
      </c>
      <c r="BX28">
        <v>3.567127724</v>
      </c>
      <c r="BY28">
        <v>3.22906692</v>
      </c>
      <c r="BZ28">
        <v>3.269118654</v>
      </c>
      <c r="CA28">
        <v>3.208915508</v>
      </c>
      <c r="CB28">
        <v>2.803953402</v>
      </c>
      <c r="CC28">
        <v>2.784816319</v>
      </c>
      <c r="CD28">
        <v>2.795918521</v>
      </c>
      <c r="CE28">
        <v>0.503841567</v>
      </c>
      <c r="CF28">
        <v>0.493778872</v>
      </c>
      <c r="CG28">
        <v>0.477189314</v>
      </c>
      <c r="CH28">
        <v>4.889237769</v>
      </c>
      <c r="CI28">
        <v>4.796313164</v>
      </c>
      <c r="CJ28">
        <v>4.922680394</v>
      </c>
      <c r="CK28">
        <v>3.862080457</v>
      </c>
      <c r="CL28">
        <v>4.154363457</v>
      </c>
      <c r="CM28">
        <v>3.962229899</v>
      </c>
      <c r="CN28">
        <v>3.440463782</v>
      </c>
      <c r="CO28">
        <v>3.563476611</v>
      </c>
      <c r="CP28">
        <v>3.395064134</v>
      </c>
      <c r="CQ28">
        <v>2.99158204</v>
      </c>
      <c r="CR28">
        <v>3.095204162</v>
      </c>
      <c r="CS28">
        <v>2.912093962</v>
      </c>
      <c r="CT28">
        <v>2.409077478</v>
      </c>
      <c r="CU28">
        <v>2.456487874</v>
      </c>
      <c r="CV28">
        <v>2.520983037</v>
      </c>
      <c r="CW28">
        <v>1.883232077</v>
      </c>
      <c r="CX28">
        <v>1.884059018</v>
      </c>
      <c r="CY28">
        <v>1.705564245</v>
      </c>
      <c r="CZ28">
        <v>0.487361966</v>
      </c>
      <c r="DA28">
        <v>0.500299947</v>
      </c>
      <c r="DB28">
        <v>0.44618282</v>
      </c>
      <c r="DC28">
        <v>4.225017762</v>
      </c>
      <c r="DD28">
        <v>4.320031517</v>
      </c>
      <c r="DE28">
        <v>4.451262392</v>
      </c>
      <c r="DF28">
        <v>3.389592196</v>
      </c>
      <c r="DG28">
        <v>3.536827949</v>
      </c>
      <c r="DH28">
        <v>3.613982883</v>
      </c>
      <c r="DI28">
        <v>2.800680445</v>
      </c>
      <c r="DJ28">
        <v>2.86910755</v>
      </c>
      <c r="DK28">
        <v>3.031236017</v>
      </c>
      <c r="DL28">
        <v>2.386990341</v>
      </c>
      <c r="DM28">
        <v>2.405331235</v>
      </c>
      <c r="DN28">
        <v>2.339600053</v>
      </c>
      <c r="DO28">
        <v>1.692123831</v>
      </c>
      <c r="DP28">
        <v>1.789495737</v>
      </c>
      <c r="DQ28">
        <v>1.710695032</v>
      </c>
      <c r="DR28">
        <v>1.004916834</v>
      </c>
      <c r="DS28">
        <v>1.008222487</v>
      </c>
      <c r="DT28">
        <v>0.911786001</v>
      </c>
      <c r="DU28">
        <v>0.495031998</v>
      </c>
      <c r="DV28">
        <v>0.491628005</v>
      </c>
      <c r="DW28">
        <v>0.493960388</v>
      </c>
      <c r="DX28">
        <v>3.867812947</v>
      </c>
      <c r="DY28">
        <v>3.902884109</v>
      </c>
      <c r="DZ28">
        <v>3.943335965</v>
      </c>
      <c r="EA28">
        <v>2.67293543</v>
      </c>
      <c r="EB28">
        <v>3.055038204</v>
      </c>
      <c r="EC28">
        <v>3.220515327</v>
      </c>
      <c r="ED28">
        <v>2.301770111</v>
      </c>
      <c r="EE28">
        <v>2.322700139</v>
      </c>
      <c r="EF28">
        <v>2.256230387</v>
      </c>
      <c r="EG28">
        <v>1.59178548</v>
      </c>
      <c r="EH28">
        <v>1.536325333</v>
      </c>
      <c r="EI28">
        <v>1.672012296</v>
      </c>
      <c r="EJ28">
        <v>1.002819574</v>
      </c>
      <c r="EK28">
        <v>1.004868086</v>
      </c>
      <c r="EL28">
        <v>0.973397093</v>
      </c>
      <c r="EM28">
        <v>0.709328604</v>
      </c>
      <c r="EN28">
        <v>0.662071337</v>
      </c>
      <c r="EO28">
        <v>0.644283484</v>
      </c>
      <c r="EP28">
        <v>0.523318914</v>
      </c>
      <c r="EQ28">
        <v>0.507798685</v>
      </c>
      <c r="ER28">
        <v>0.491981364</v>
      </c>
    </row>
    <row r="29" spans="1:148" ht="12.75">
      <c r="A29">
        <v>28</v>
      </c>
      <c r="B29">
        <v>5.617544834</v>
      </c>
      <c r="C29">
        <v>5.812025974</v>
      </c>
      <c r="D29">
        <v>5.946219858</v>
      </c>
      <c r="E29">
        <v>5.333369552</v>
      </c>
      <c r="F29">
        <v>5.360554204</v>
      </c>
      <c r="G29">
        <v>5.581044993</v>
      </c>
      <c r="H29">
        <v>5.146792648</v>
      </c>
      <c r="I29">
        <v>4.916994446</v>
      </c>
      <c r="J29">
        <v>4.714272387</v>
      </c>
      <c r="K29">
        <v>5.042488361</v>
      </c>
      <c r="L29">
        <v>5.041510092</v>
      </c>
      <c r="M29">
        <v>4.929063255</v>
      </c>
      <c r="N29">
        <v>4.599970084</v>
      </c>
      <c r="O29">
        <v>4.466762244</v>
      </c>
      <c r="P29">
        <v>4.504201818</v>
      </c>
      <c r="Q29">
        <v>4.258099585</v>
      </c>
      <c r="R29">
        <v>4.472390164</v>
      </c>
      <c r="S29">
        <v>4.341964339</v>
      </c>
      <c r="T29">
        <v>3.273767047</v>
      </c>
      <c r="U29">
        <v>2.779790102</v>
      </c>
      <c r="V29">
        <v>2.673053834</v>
      </c>
      <c r="W29">
        <v>5.669332915</v>
      </c>
      <c r="X29">
        <v>3.275089772</v>
      </c>
      <c r="Y29">
        <v>6.079874915</v>
      </c>
      <c r="Z29">
        <v>5.292502318</v>
      </c>
      <c r="AA29">
        <v>5.147474462</v>
      </c>
      <c r="AB29">
        <v>5.448804267</v>
      </c>
      <c r="AC29">
        <v>4.890930036</v>
      </c>
      <c r="AD29">
        <v>4.918261395</v>
      </c>
      <c r="AE29">
        <v>4.853078737</v>
      </c>
      <c r="AF29">
        <v>4.433501102</v>
      </c>
      <c r="AG29">
        <v>4.627052988</v>
      </c>
      <c r="AH29">
        <v>4.495972055</v>
      </c>
      <c r="AI29">
        <v>4.178916594</v>
      </c>
      <c r="AJ29">
        <v>4.022626815</v>
      </c>
      <c r="AK29">
        <v>4.02201396</v>
      </c>
      <c r="AL29">
        <v>3.525269366</v>
      </c>
      <c r="AM29">
        <v>4.109120117</v>
      </c>
      <c r="AN29">
        <v>3.701546051</v>
      </c>
      <c r="AO29">
        <v>2.400372873</v>
      </c>
      <c r="AP29">
        <v>2.002836542</v>
      </c>
      <c r="AQ29">
        <v>1.912051059</v>
      </c>
      <c r="AR29">
        <v>5.760779423</v>
      </c>
      <c r="AS29">
        <v>5.91916839</v>
      </c>
      <c r="AT29">
        <v>6.080822085</v>
      </c>
      <c r="AU29">
        <v>4.956726225</v>
      </c>
      <c r="AV29">
        <v>5.219291365</v>
      </c>
      <c r="AW29">
        <v>5.219628384</v>
      </c>
      <c r="AX29">
        <v>4.846090233</v>
      </c>
      <c r="AY29">
        <v>4.562951361</v>
      </c>
      <c r="AZ29">
        <v>4.593057637</v>
      </c>
      <c r="BA29">
        <v>4.417654092</v>
      </c>
      <c r="BB29">
        <v>4.456628676</v>
      </c>
      <c r="BC29">
        <v>4.421635113</v>
      </c>
      <c r="BD29">
        <v>4.051915387</v>
      </c>
      <c r="BE29">
        <v>3.993495765</v>
      </c>
      <c r="BF29">
        <v>4.05313197</v>
      </c>
      <c r="BG29">
        <v>3.734143634</v>
      </c>
      <c r="BH29">
        <v>3.658964988</v>
      </c>
      <c r="BI29">
        <v>3.720122343</v>
      </c>
      <c r="BJ29">
        <v>1.205538013</v>
      </c>
      <c r="BK29">
        <v>1.211090889</v>
      </c>
      <c r="BL29">
        <v>1.212869791</v>
      </c>
      <c r="BM29">
        <v>5.385315495</v>
      </c>
      <c r="BN29">
        <v>5.589933245</v>
      </c>
      <c r="BO29">
        <v>5.31143963</v>
      </c>
      <c r="BP29">
        <v>4.616884603</v>
      </c>
      <c r="BQ29">
        <v>4.834171172</v>
      </c>
      <c r="BR29">
        <v>4.983555942</v>
      </c>
      <c r="BS29">
        <v>4.345279772</v>
      </c>
      <c r="BT29">
        <v>4.500539564</v>
      </c>
      <c r="BU29">
        <v>4.42702438</v>
      </c>
      <c r="BV29">
        <v>3.892347697</v>
      </c>
      <c r="BW29">
        <v>0.305500357</v>
      </c>
      <c r="BX29">
        <v>3.752879815</v>
      </c>
      <c r="BY29">
        <v>3.40072093</v>
      </c>
      <c r="BZ29">
        <v>3.427370137</v>
      </c>
      <c r="CA29">
        <v>3.385351561</v>
      </c>
      <c r="CB29">
        <v>3.025226579</v>
      </c>
      <c r="CC29">
        <v>2.991541542</v>
      </c>
      <c r="CD29">
        <v>3.000328047</v>
      </c>
      <c r="CE29">
        <v>0.551594498</v>
      </c>
      <c r="CF29">
        <v>0.530412095</v>
      </c>
      <c r="CG29">
        <v>0.511707942</v>
      </c>
      <c r="CH29">
        <v>5.007612433</v>
      </c>
      <c r="CI29">
        <v>4.924149938</v>
      </c>
      <c r="CJ29">
        <v>5.015352047</v>
      </c>
      <c r="CK29">
        <v>3.998577423</v>
      </c>
      <c r="CL29">
        <v>4.293892936</v>
      </c>
      <c r="CM29">
        <v>4.113732584</v>
      </c>
      <c r="CN29">
        <v>3.592087092</v>
      </c>
      <c r="CO29">
        <v>3.718686377</v>
      </c>
      <c r="CP29">
        <v>3.534244155</v>
      </c>
      <c r="CQ29">
        <v>3.146407525</v>
      </c>
      <c r="CR29">
        <v>3.260473543</v>
      </c>
      <c r="CS29">
        <v>3.060119747</v>
      </c>
      <c r="CT29">
        <v>2.548621343</v>
      </c>
      <c r="CU29">
        <v>2.644336537</v>
      </c>
      <c r="CV29">
        <v>2.693170882</v>
      </c>
      <c r="CW29">
        <v>2.117037266</v>
      </c>
      <c r="CX29">
        <v>2.115212223</v>
      </c>
      <c r="CY29">
        <v>1.937879352</v>
      </c>
      <c r="CZ29">
        <v>0.490097926</v>
      </c>
      <c r="DA29">
        <v>0.506485029</v>
      </c>
      <c r="DB29">
        <v>0.449367131</v>
      </c>
      <c r="DC29">
        <v>4.316113229</v>
      </c>
      <c r="DD29">
        <v>4.418140184</v>
      </c>
      <c r="DE29">
        <v>4.578374815</v>
      </c>
      <c r="DF29">
        <v>3.522455237</v>
      </c>
      <c r="DG29">
        <v>3.669702621</v>
      </c>
      <c r="DH29">
        <v>3.758940418</v>
      </c>
      <c r="DI29">
        <v>2.957385963</v>
      </c>
      <c r="DJ29">
        <v>3.014959826</v>
      </c>
      <c r="DK29">
        <v>3.166933594</v>
      </c>
      <c r="DL29">
        <v>2.543754844</v>
      </c>
      <c r="DM29">
        <v>2.544507814</v>
      </c>
      <c r="DN29">
        <v>2.486786062</v>
      </c>
      <c r="DO29">
        <v>1.864279998</v>
      </c>
      <c r="DP29">
        <v>1.981899762</v>
      </c>
      <c r="DQ29">
        <v>1.90166667</v>
      </c>
      <c r="DR29">
        <v>1.177811916</v>
      </c>
      <c r="DS29">
        <v>1.189284519</v>
      </c>
      <c r="DT29">
        <v>1.063825674</v>
      </c>
      <c r="DU29">
        <v>0.497901725</v>
      </c>
      <c r="DV29">
        <v>0.503945975</v>
      </c>
      <c r="DW29">
        <v>0.509689544</v>
      </c>
      <c r="DX29">
        <v>3.988948201</v>
      </c>
      <c r="DY29">
        <v>3.981466844</v>
      </c>
      <c r="DZ29">
        <v>4.041901484</v>
      </c>
      <c r="EA29">
        <v>2.793298258</v>
      </c>
      <c r="EB29">
        <v>3.166716239</v>
      </c>
      <c r="EC29">
        <v>3.368300139</v>
      </c>
      <c r="ED29">
        <v>2.432193317</v>
      </c>
      <c r="EE29">
        <v>2.462625626</v>
      </c>
      <c r="EF29">
        <v>2.414212809</v>
      </c>
      <c r="EG29">
        <v>1.742601129</v>
      </c>
      <c r="EH29">
        <v>1.672390054</v>
      </c>
      <c r="EI29">
        <v>1.813335649</v>
      </c>
      <c r="EJ29">
        <v>1.124631982</v>
      </c>
      <c r="EK29">
        <v>1.121595596</v>
      </c>
      <c r="EL29">
        <v>1.096613485</v>
      </c>
      <c r="EM29">
        <v>0.774272279</v>
      </c>
      <c r="EN29">
        <v>0.702094779</v>
      </c>
      <c r="EO29">
        <v>0.688008163</v>
      </c>
      <c r="EP29">
        <v>0.526329961</v>
      </c>
      <c r="EQ29">
        <v>0.504881905</v>
      </c>
      <c r="ER29">
        <v>0.485855987</v>
      </c>
    </row>
    <row r="30" spans="1:148" ht="12.75">
      <c r="A30">
        <v>29</v>
      </c>
      <c r="B30">
        <v>5.682887044</v>
      </c>
      <c r="C30">
        <v>5.895632471</v>
      </c>
      <c r="D30">
        <v>6.03086885</v>
      </c>
      <c r="E30">
        <v>5.438283651</v>
      </c>
      <c r="F30">
        <v>5.450701311</v>
      </c>
      <c r="G30">
        <v>5.700150414</v>
      </c>
      <c r="H30">
        <v>5.245828345</v>
      </c>
      <c r="I30">
        <v>5.029528834</v>
      </c>
      <c r="J30">
        <v>4.828478012</v>
      </c>
      <c r="K30">
        <v>5.184954938</v>
      </c>
      <c r="L30">
        <v>5.183300602</v>
      </c>
      <c r="M30">
        <v>5.056118209</v>
      </c>
      <c r="N30">
        <v>4.747513585</v>
      </c>
      <c r="O30">
        <v>4.638313221</v>
      </c>
      <c r="P30">
        <v>4.638811145</v>
      </c>
      <c r="Q30">
        <v>4.41189265</v>
      </c>
      <c r="R30">
        <v>4.667361453</v>
      </c>
      <c r="S30">
        <v>4.518587847</v>
      </c>
      <c r="T30">
        <v>3.544003519</v>
      </c>
      <c r="U30">
        <v>3.042929054</v>
      </c>
      <c r="V30">
        <v>2.949374908</v>
      </c>
      <c r="W30">
        <v>5.76132298</v>
      </c>
      <c r="X30">
        <v>3.274664864</v>
      </c>
      <c r="Y30">
        <v>6.15382988</v>
      </c>
      <c r="Z30">
        <v>5.421416118</v>
      </c>
      <c r="AA30">
        <v>5.270488564</v>
      </c>
      <c r="AB30">
        <v>5.539143715</v>
      </c>
      <c r="AC30">
        <v>5.015517684</v>
      </c>
      <c r="AD30">
        <v>5.046925389</v>
      </c>
      <c r="AE30">
        <v>5.000613788</v>
      </c>
      <c r="AF30">
        <v>4.597104574</v>
      </c>
      <c r="AG30">
        <v>4.772627445</v>
      </c>
      <c r="AH30">
        <v>4.624093843</v>
      </c>
      <c r="AI30">
        <v>4.333022678</v>
      </c>
      <c r="AJ30">
        <v>4.139925446</v>
      </c>
      <c r="AK30">
        <v>4.172107586</v>
      </c>
      <c r="AL30">
        <v>3.712058554</v>
      </c>
      <c r="AM30">
        <v>4.319245109</v>
      </c>
      <c r="AN30">
        <v>3.860530296</v>
      </c>
      <c r="AO30">
        <v>2.709939033</v>
      </c>
      <c r="AP30">
        <v>2.372343813</v>
      </c>
      <c r="AQ30">
        <v>2.29100383</v>
      </c>
      <c r="AR30">
        <v>5.865531266</v>
      </c>
      <c r="AS30">
        <v>6.027471613</v>
      </c>
      <c r="AT30">
        <v>6.173380385</v>
      </c>
      <c r="AU30">
        <v>5.090773402</v>
      </c>
      <c r="AV30">
        <v>5.33502862</v>
      </c>
      <c r="AW30">
        <v>5.312095076</v>
      </c>
      <c r="AX30">
        <v>4.960584877</v>
      </c>
      <c r="AY30">
        <v>4.69614737</v>
      </c>
      <c r="AZ30">
        <v>4.724681452</v>
      </c>
      <c r="BA30">
        <v>4.576783015</v>
      </c>
      <c r="BB30">
        <v>4.609335301</v>
      </c>
      <c r="BC30">
        <v>4.576814452</v>
      </c>
      <c r="BD30">
        <v>4.224233025</v>
      </c>
      <c r="BE30">
        <v>4.152281922</v>
      </c>
      <c r="BF30">
        <v>4.23315508</v>
      </c>
      <c r="BG30">
        <v>3.945033257</v>
      </c>
      <c r="BH30">
        <v>3.852123741</v>
      </c>
      <c r="BI30">
        <v>3.889432496</v>
      </c>
      <c r="BJ30">
        <v>1.585277811</v>
      </c>
      <c r="BK30">
        <v>1.605149786</v>
      </c>
      <c r="BL30">
        <v>1.604192644</v>
      </c>
      <c r="BM30">
        <v>5.513000881</v>
      </c>
      <c r="BN30">
        <v>5.687649935</v>
      </c>
      <c r="BO30">
        <v>5.384222294</v>
      </c>
      <c r="BP30">
        <v>4.718889924</v>
      </c>
      <c r="BQ30">
        <v>4.988625768</v>
      </c>
      <c r="BR30">
        <v>5.111078397</v>
      </c>
      <c r="BS30">
        <v>4.499904737</v>
      </c>
      <c r="BT30">
        <v>4.632651499</v>
      </c>
      <c r="BU30">
        <v>4.591866745</v>
      </c>
      <c r="BV30">
        <v>4.055898098</v>
      </c>
      <c r="BW30">
        <v>0.296326487</v>
      </c>
      <c r="BX30">
        <v>3.895530958</v>
      </c>
      <c r="BY30">
        <v>3.571519106</v>
      </c>
      <c r="BZ30">
        <v>3.596038027</v>
      </c>
      <c r="CA30">
        <v>3.580858633</v>
      </c>
      <c r="CB30">
        <v>3.219853074</v>
      </c>
      <c r="CC30">
        <v>3.185888822</v>
      </c>
      <c r="CD30">
        <v>3.209856409</v>
      </c>
      <c r="CE30">
        <v>0.641354007</v>
      </c>
      <c r="CF30">
        <v>0.588288836</v>
      </c>
      <c r="CG30">
        <v>0.577570639</v>
      </c>
      <c r="CH30">
        <v>5.101210861</v>
      </c>
      <c r="CI30">
        <v>5.001878709</v>
      </c>
      <c r="CJ30">
        <v>5.11317319</v>
      </c>
      <c r="CK30">
        <v>4.127939455</v>
      </c>
      <c r="CL30">
        <v>4.405160037</v>
      </c>
      <c r="CM30">
        <v>4.21681488</v>
      </c>
      <c r="CN30">
        <v>3.728319993</v>
      </c>
      <c r="CO30">
        <v>3.852889387</v>
      </c>
      <c r="CP30">
        <v>3.683888534</v>
      </c>
      <c r="CQ30">
        <v>3.291995841</v>
      </c>
      <c r="CR30">
        <v>3.40815192</v>
      </c>
      <c r="CS30">
        <v>3.210162668</v>
      </c>
      <c r="CT30">
        <v>2.726670169</v>
      </c>
      <c r="CU30">
        <v>2.792207931</v>
      </c>
      <c r="CV30">
        <v>2.867554918</v>
      </c>
      <c r="CW30">
        <v>2.321777215</v>
      </c>
      <c r="CX30">
        <v>2.322706131</v>
      </c>
      <c r="CY30">
        <v>2.169711671</v>
      </c>
      <c r="CZ30">
        <v>0.504645789</v>
      </c>
      <c r="DA30">
        <v>0.524750415</v>
      </c>
      <c r="DB30">
        <v>0.458716377</v>
      </c>
      <c r="DC30">
        <v>4.386040863</v>
      </c>
      <c r="DD30">
        <v>4.508642902</v>
      </c>
      <c r="DE30">
        <v>4.672691564</v>
      </c>
      <c r="DF30">
        <v>3.626692593</v>
      </c>
      <c r="DG30">
        <v>3.789645013</v>
      </c>
      <c r="DH30">
        <v>3.879391888</v>
      </c>
      <c r="DI30">
        <v>3.090214529</v>
      </c>
      <c r="DJ30">
        <v>3.142942682</v>
      </c>
      <c r="DK30">
        <v>3.30469204</v>
      </c>
      <c r="DL30">
        <v>2.688708671</v>
      </c>
      <c r="DM30">
        <v>2.683075174</v>
      </c>
      <c r="DN30">
        <v>2.624971275</v>
      </c>
      <c r="DO30">
        <v>2.041506896</v>
      </c>
      <c r="DP30">
        <v>2.148667228</v>
      </c>
      <c r="DQ30">
        <v>2.06966931</v>
      </c>
      <c r="DR30">
        <v>1.378888428</v>
      </c>
      <c r="DS30">
        <v>1.381579512</v>
      </c>
      <c r="DT30">
        <v>1.21851926</v>
      </c>
      <c r="DU30">
        <v>0.503608702</v>
      </c>
      <c r="DV30">
        <v>0.506976065</v>
      </c>
      <c r="DW30">
        <v>0.500310467</v>
      </c>
      <c r="DX30">
        <v>4.08228871</v>
      </c>
      <c r="DY30">
        <v>4.084955794</v>
      </c>
      <c r="DZ30">
        <v>4.145704129</v>
      </c>
      <c r="EA30">
        <v>2.916031285</v>
      </c>
      <c r="EB30">
        <v>3.283609568</v>
      </c>
      <c r="EC30">
        <v>3.494611081</v>
      </c>
      <c r="ED30">
        <v>2.553385249</v>
      </c>
      <c r="EE30">
        <v>2.579162837</v>
      </c>
      <c r="EF30">
        <v>2.543451628</v>
      </c>
      <c r="EG30">
        <v>1.865088743</v>
      </c>
      <c r="EH30">
        <v>1.796952518</v>
      </c>
      <c r="EI30">
        <v>1.956972666</v>
      </c>
      <c r="EJ30">
        <v>1.273886524</v>
      </c>
      <c r="EK30">
        <v>1.271449641</v>
      </c>
      <c r="EL30">
        <v>1.233594539</v>
      </c>
      <c r="EM30">
        <v>0.827653597</v>
      </c>
      <c r="EN30">
        <v>0.764895906</v>
      </c>
      <c r="EO30">
        <v>0.743218664</v>
      </c>
      <c r="EP30">
        <v>0.526222339</v>
      </c>
      <c r="EQ30">
        <v>0.501846534</v>
      </c>
      <c r="ER30">
        <v>0.489005444</v>
      </c>
    </row>
    <row r="31" spans="1:148" ht="12.75">
      <c r="A31">
        <v>30</v>
      </c>
      <c r="B31">
        <v>5.809669691</v>
      </c>
      <c r="C31">
        <v>6.00535156</v>
      </c>
      <c r="D31">
        <v>6.134430694</v>
      </c>
      <c r="E31">
        <v>5.561746141</v>
      </c>
      <c r="F31">
        <v>5.571509008</v>
      </c>
      <c r="G31">
        <v>5.827784602</v>
      </c>
      <c r="H31">
        <v>5.413565804</v>
      </c>
      <c r="I31">
        <v>5.189037103</v>
      </c>
      <c r="J31">
        <v>4.971575699</v>
      </c>
      <c r="K31">
        <v>5.33856269</v>
      </c>
      <c r="L31">
        <v>5.330337059</v>
      </c>
      <c r="M31">
        <v>5.211563962</v>
      </c>
      <c r="N31">
        <v>4.952560687</v>
      </c>
      <c r="O31">
        <v>4.806344145</v>
      </c>
      <c r="P31">
        <v>4.843403426</v>
      </c>
      <c r="Q31">
        <v>4.612721388</v>
      </c>
      <c r="R31">
        <v>4.852788406</v>
      </c>
      <c r="S31">
        <v>4.743681169</v>
      </c>
      <c r="T31">
        <v>3.813865441</v>
      </c>
      <c r="U31">
        <v>3.318609508</v>
      </c>
      <c r="V31">
        <v>3.196136296</v>
      </c>
      <c r="W31">
        <v>5.876580684</v>
      </c>
      <c r="X31">
        <v>3.336894434</v>
      </c>
      <c r="Y31">
        <v>6.29502181</v>
      </c>
      <c r="Z31">
        <v>5.56552163</v>
      </c>
      <c r="AA31">
        <v>5.386715554</v>
      </c>
      <c r="AB31">
        <v>5.674252332</v>
      </c>
      <c r="AC31">
        <v>5.166237476</v>
      </c>
      <c r="AD31">
        <v>5.186720772</v>
      </c>
      <c r="AE31">
        <v>5.144678657</v>
      </c>
      <c r="AF31">
        <v>4.76309739</v>
      </c>
      <c r="AG31">
        <v>4.940618717</v>
      </c>
      <c r="AH31">
        <v>4.803209171</v>
      </c>
      <c r="AI31">
        <v>4.515248538</v>
      </c>
      <c r="AJ31">
        <v>4.308577191</v>
      </c>
      <c r="AK31">
        <v>4.347841938</v>
      </c>
      <c r="AL31">
        <v>3.875002674</v>
      </c>
      <c r="AM31">
        <v>4.517041642</v>
      </c>
      <c r="AN31">
        <v>4.064418989</v>
      </c>
      <c r="AO31">
        <v>2.997618247</v>
      </c>
      <c r="AP31">
        <v>2.678736461</v>
      </c>
      <c r="AQ31">
        <v>2.589219516</v>
      </c>
      <c r="AR31">
        <v>5.962952515</v>
      </c>
      <c r="AS31">
        <v>6.118641917</v>
      </c>
      <c r="AT31">
        <v>6.281291469</v>
      </c>
      <c r="AU31">
        <v>5.205467409</v>
      </c>
      <c r="AV31">
        <v>5.468577754</v>
      </c>
      <c r="AW31">
        <v>5.466976636</v>
      </c>
      <c r="AX31">
        <v>5.142353537</v>
      </c>
      <c r="AY31">
        <v>4.83750697</v>
      </c>
      <c r="AZ31">
        <v>4.89614028</v>
      </c>
      <c r="BA31">
        <v>4.735438637</v>
      </c>
      <c r="BB31">
        <v>4.767214261</v>
      </c>
      <c r="BC31">
        <v>4.751317661</v>
      </c>
      <c r="BD31">
        <v>4.379009495</v>
      </c>
      <c r="BE31">
        <v>4.316308324</v>
      </c>
      <c r="BF31">
        <v>4.398420308</v>
      </c>
      <c r="BG31">
        <v>4.120777204</v>
      </c>
      <c r="BH31">
        <v>4.033178424</v>
      </c>
      <c r="BI31">
        <v>4.070288066</v>
      </c>
      <c r="BJ31">
        <v>2.010509221</v>
      </c>
      <c r="BK31">
        <v>2.02703045</v>
      </c>
      <c r="BL31">
        <v>2.020866128</v>
      </c>
      <c r="BM31">
        <v>5.606464222</v>
      </c>
      <c r="BN31">
        <v>5.794623167</v>
      </c>
      <c r="BO31">
        <v>5.497870749</v>
      </c>
      <c r="BP31">
        <v>4.857729328</v>
      </c>
      <c r="BQ31">
        <v>5.118184662</v>
      </c>
      <c r="BR31">
        <v>5.246925455</v>
      </c>
      <c r="BS31">
        <v>4.668581724</v>
      </c>
      <c r="BT31">
        <v>4.79889592</v>
      </c>
      <c r="BU31">
        <v>4.719077622</v>
      </c>
      <c r="BV31">
        <v>4.224686975</v>
      </c>
      <c r="BW31">
        <v>0.295506541</v>
      </c>
      <c r="BX31">
        <v>4.051819943</v>
      </c>
      <c r="BY31">
        <v>3.764452504</v>
      </c>
      <c r="BZ31">
        <v>3.795443286</v>
      </c>
      <c r="CA31">
        <v>3.75611736</v>
      </c>
      <c r="CB31">
        <v>3.405600897</v>
      </c>
      <c r="CC31">
        <v>3.385824703</v>
      </c>
      <c r="CD31">
        <v>3.398339249</v>
      </c>
      <c r="CE31">
        <v>0.743085096</v>
      </c>
      <c r="CF31">
        <v>0.679967591</v>
      </c>
      <c r="CG31">
        <v>0.668593296</v>
      </c>
      <c r="CH31">
        <v>5.217761916</v>
      </c>
      <c r="CI31">
        <v>5.105113087</v>
      </c>
      <c r="CJ31">
        <v>5.21994575</v>
      </c>
      <c r="CK31">
        <v>4.241357939</v>
      </c>
      <c r="CL31">
        <v>4.558284042</v>
      </c>
      <c r="CM31">
        <v>4.360909118</v>
      </c>
      <c r="CN31">
        <v>3.881564319</v>
      </c>
      <c r="CO31">
        <v>4.029715587</v>
      </c>
      <c r="CP31">
        <v>3.830257891</v>
      </c>
      <c r="CQ31">
        <v>3.4765953</v>
      </c>
      <c r="CR31">
        <v>3.580601402</v>
      </c>
      <c r="CS31">
        <v>3.362655978</v>
      </c>
      <c r="CT31">
        <v>2.882059555</v>
      </c>
      <c r="CU31">
        <v>2.953842517</v>
      </c>
      <c r="CV31">
        <v>3.021870271</v>
      </c>
      <c r="CW31">
        <v>2.523447253</v>
      </c>
      <c r="CX31">
        <v>2.527086527</v>
      </c>
      <c r="CY31">
        <v>2.345377347</v>
      </c>
      <c r="CZ31">
        <v>0.522155532</v>
      </c>
      <c r="DA31">
        <v>0.545965491</v>
      </c>
      <c r="DB31">
        <v>0.477379357</v>
      </c>
      <c r="DC31">
        <v>4.492277206</v>
      </c>
      <c r="DD31">
        <v>4.640873286</v>
      </c>
      <c r="DE31">
        <v>4.769685398</v>
      </c>
      <c r="DF31">
        <v>3.739814143</v>
      </c>
      <c r="DG31">
        <v>3.93023703</v>
      </c>
      <c r="DH31">
        <v>4.020053783</v>
      </c>
      <c r="DI31">
        <v>3.211043225</v>
      </c>
      <c r="DJ31">
        <v>3.293416484</v>
      </c>
      <c r="DK31">
        <v>3.467471258</v>
      </c>
      <c r="DL31">
        <v>2.850100395</v>
      </c>
      <c r="DM31">
        <v>2.846385747</v>
      </c>
      <c r="DN31">
        <v>2.768458066</v>
      </c>
      <c r="DO31">
        <v>2.201844039</v>
      </c>
      <c r="DP31">
        <v>2.331999881</v>
      </c>
      <c r="DQ31">
        <v>2.228998153</v>
      </c>
      <c r="DR31">
        <v>1.591152277</v>
      </c>
      <c r="DS31">
        <v>1.593836694</v>
      </c>
      <c r="DT31">
        <v>1.422871602</v>
      </c>
      <c r="DU31">
        <v>0.500268005</v>
      </c>
      <c r="DV31">
        <v>0.525197302</v>
      </c>
      <c r="DW31">
        <v>0.506486365</v>
      </c>
      <c r="DX31">
        <v>4.175212183</v>
      </c>
      <c r="DY31">
        <v>4.191271701</v>
      </c>
      <c r="DZ31">
        <v>4.252274409</v>
      </c>
      <c r="EA31">
        <v>3.020002469</v>
      </c>
      <c r="EB31">
        <v>3.412202426</v>
      </c>
      <c r="EC31">
        <v>3.638238956</v>
      </c>
      <c r="ED31">
        <v>2.682961155</v>
      </c>
      <c r="EE31">
        <v>2.715347888</v>
      </c>
      <c r="EF31">
        <v>2.677984236</v>
      </c>
      <c r="EG31">
        <v>2.012482818</v>
      </c>
      <c r="EH31">
        <v>1.921293944</v>
      </c>
      <c r="EI31">
        <v>2.086547806</v>
      </c>
      <c r="EJ31">
        <v>1.431356143</v>
      </c>
      <c r="EK31">
        <v>1.412808251</v>
      </c>
      <c r="EL31">
        <v>1.381641877</v>
      </c>
      <c r="EM31">
        <v>0.917757992</v>
      </c>
      <c r="EN31">
        <v>0.839017415</v>
      </c>
      <c r="EO31">
        <v>0.824565015</v>
      </c>
      <c r="EP31">
        <v>0.528991761</v>
      </c>
      <c r="EQ31">
        <v>0.501777905</v>
      </c>
      <c r="ER31">
        <v>0.482708559</v>
      </c>
    </row>
    <row r="32" spans="1:148" ht="12.75">
      <c r="A32">
        <v>31</v>
      </c>
      <c r="B32">
        <v>5.85508703</v>
      </c>
      <c r="C32">
        <v>6.08951587</v>
      </c>
      <c r="D32">
        <v>6.206460011</v>
      </c>
      <c r="E32">
        <v>5.641772016</v>
      </c>
      <c r="F32">
        <v>5.680917478</v>
      </c>
      <c r="G32">
        <v>5.937981474</v>
      </c>
      <c r="H32">
        <v>5.513067716</v>
      </c>
      <c r="I32">
        <v>5.272394089</v>
      </c>
      <c r="J32">
        <v>5.083503476</v>
      </c>
      <c r="K32">
        <v>5.475664875</v>
      </c>
      <c r="L32">
        <v>5.446423772</v>
      </c>
      <c r="M32">
        <v>5.344880105</v>
      </c>
      <c r="N32">
        <v>5.097755942</v>
      </c>
      <c r="O32">
        <v>4.952285923</v>
      </c>
      <c r="P32">
        <v>4.964016014</v>
      </c>
      <c r="Q32">
        <v>4.76440176</v>
      </c>
      <c r="R32">
        <v>5.012422572</v>
      </c>
      <c r="S32">
        <v>4.902868861</v>
      </c>
      <c r="T32">
        <v>4.051240951</v>
      </c>
      <c r="U32">
        <v>3.532606063</v>
      </c>
      <c r="V32">
        <v>3.438445732</v>
      </c>
      <c r="W32">
        <v>5.95902942</v>
      </c>
      <c r="X32">
        <v>3.371479819</v>
      </c>
      <c r="Y32">
        <v>6.362854691</v>
      </c>
      <c r="Z32">
        <v>5.650823309</v>
      </c>
      <c r="AA32">
        <v>5.516454307</v>
      </c>
      <c r="AB32">
        <v>5.792170904</v>
      </c>
      <c r="AC32">
        <v>5.321119238</v>
      </c>
      <c r="AD32">
        <v>5.327662683</v>
      </c>
      <c r="AE32">
        <v>5.263723552</v>
      </c>
      <c r="AF32">
        <v>4.884186529</v>
      </c>
      <c r="AG32">
        <v>5.072462596</v>
      </c>
      <c r="AH32">
        <v>4.934835386</v>
      </c>
      <c r="AI32">
        <v>4.661453658</v>
      </c>
      <c r="AJ32">
        <v>4.472832985</v>
      </c>
      <c r="AK32">
        <v>4.455271972</v>
      </c>
      <c r="AL32">
        <v>4.060054736</v>
      </c>
      <c r="AM32">
        <v>4.659688738</v>
      </c>
      <c r="AN32">
        <v>4.233702987</v>
      </c>
      <c r="AO32">
        <v>3.210417089</v>
      </c>
      <c r="AP32">
        <v>2.933932225</v>
      </c>
      <c r="AQ32">
        <v>2.844603799</v>
      </c>
      <c r="AR32">
        <v>6.020914433</v>
      </c>
      <c r="AS32">
        <v>6.220828696</v>
      </c>
      <c r="AT32">
        <v>6.370919128</v>
      </c>
      <c r="AU32">
        <v>5.32768667</v>
      </c>
      <c r="AV32">
        <v>5.587872046</v>
      </c>
      <c r="AW32">
        <v>5.5748632</v>
      </c>
      <c r="AX32">
        <v>5.254408738</v>
      </c>
      <c r="AY32">
        <v>4.959740206</v>
      </c>
      <c r="AZ32">
        <v>4.9910459</v>
      </c>
      <c r="BA32">
        <v>4.861037505</v>
      </c>
      <c r="BB32">
        <v>4.914881731</v>
      </c>
      <c r="BC32">
        <v>4.870258397</v>
      </c>
      <c r="BD32">
        <v>4.546428494</v>
      </c>
      <c r="BE32">
        <v>4.478773709</v>
      </c>
      <c r="BF32">
        <v>4.556328123</v>
      </c>
      <c r="BG32">
        <v>4.312398654</v>
      </c>
      <c r="BH32">
        <v>4.198017767</v>
      </c>
      <c r="BI32">
        <v>4.25563846</v>
      </c>
      <c r="BJ32">
        <v>2.3739138</v>
      </c>
      <c r="BK32">
        <v>2.388893147</v>
      </c>
      <c r="BL32">
        <v>2.398376209</v>
      </c>
      <c r="BM32">
        <v>5.714725276</v>
      </c>
      <c r="BN32">
        <v>5.850355803</v>
      </c>
      <c r="BO32">
        <v>5.61270254</v>
      </c>
      <c r="BP32">
        <v>4.97299602</v>
      </c>
      <c r="BQ32">
        <v>5.242837774</v>
      </c>
      <c r="BR32">
        <v>5.386893899</v>
      </c>
      <c r="BS32">
        <v>4.785863907</v>
      </c>
      <c r="BT32">
        <v>4.928860877</v>
      </c>
      <c r="BU32">
        <v>4.844679231</v>
      </c>
      <c r="BV32">
        <v>4.380627781</v>
      </c>
      <c r="BW32">
        <v>0.297457702</v>
      </c>
      <c r="BX32">
        <v>4.215065251</v>
      </c>
      <c r="BY32">
        <v>3.896920659</v>
      </c>
      <c r="BZ32">
        <v>3.951066583</v>
      </c>
      <c r="CA32">
        <v>3.898657537</v>
      </c>
      <c r="CB32">
        <v>3.575692525</v>
      </c>
      <c r="CC32">
        <v>3.55531183</v>
      </c>
      <c r="CD32">
        <v>3.594349181</v>
      </c>
      <c r="CE32">
        <v>0.932051079</v>
      </c>
      <c r="CF32">
        <v>0.820681518</v>
      </c>
      <c r="CG32">
        <v>0.813066588</v>
      </c>
      <c r="CH32">
        <v>5.332396275</v>
      </c>
      <c r="CI32">
        <v>5.20651571</v>
      </c>
      <c r="CJ32">
        <v>5.315291694</v>
      </c>
      <c r="CK32">
        <v>4.347031815</v>
      </c>
      <c r="CL32">
        <v>4.68253032</v>
      </c>
      <c r="CM32">
        <v>4.473810042</v>
      </c>
      <c r="CN32">
        <v>4.004348628</v>
      </c>
      <c r="CO32">
        <v>4.139136562</v>
      </c>
      <c r="CP32">
        <v>3.941279119</v>
      </c>
      <c r="CQ32">
        <v>3.620551677</v>
      </c>
      <c r="CR32">
        <v>3.746118718</v>
      </c>
      <c r="CS32">
        <v>3.508310721</v>
      </c>
      <c r="CT32">
        <v>3.019645675</v>
      </c>
      <c r="CU32">
        <v>3.12564556</v>
      </c>
      <c r="CV32">
        <v>3.183545316</v>
      </c>
      <c r="CW32">
        <v>2.70701257</v>
      </c>
      <c r="CX32">
        <v>2.707348391</v>
      </c>
      <c r="CY32">
        <v>2.517149629</v>
      </c>
      <c r="CZ32">
        <v>0.551373775</v>
      </c>
      <c r="DA32">
        <v>0.557668733</v>
      </c>
      <c r="DB32">
        <v>0.492660143</v>
      </c>
      <c r="DC32">
        <v>4.56343341</v>
      </c>
      <c r="DD32">
        <v>4.722686962</v>
      </c>
      <c r="DE32">
        <v>4.868099547</v>
      </c>
      <c r="DF32">
        <v>3.857702221</v>
      </c>
      <c r="DG32">
        <v>4.051312237</v>
      </c>
      <c r="DH32">
        <v>4.123826631</v>
      </c>
      <c r="DI32">
        <v>3.342351895</v>
      </c>
      <c r="DJ32">
        <v>3.414145321</v>
      </c>
      <c r="DK32">
        <v>3.59231601</v>
      </c>
      <c r="DL32">
        <v>2.988081865</v>
      </c>
      <c r="DM32">
        <v>2.986347015</v>
      </c>
      <c r="DN32">
        <v>2.908119944</v>
      </c>
      <c r="DO32">
        <v>2.341864841</v>
      </c>
      <c r="DP32">
        <v>2.472505518</v>
      </c>
      <c r="DQ32">
        <v>2.381805428</v>
      </c>
      <c r="DR32">
        <v>1.802725437</v>
      </c>
      <c r="DS32">
        <v>1.785246689</v>
      </c>
      <c r="DT32">
        <v>1.606099788</v>
      </c>
      <c r="DU32">
        <v>0.505694708</v>
      </c>
      <c r="DV32">
        <v>0.549304244</v>
      </c>
      <c r="DW32">
        <v>0.506199285</v>
      </c>
      <c r="DX32">
        <v>4.269934846</v>
      </c>
      <c r="DY32">
        <v>4.286313391</v>
      </c>
      <c r="DZ32">
        <v>4.341473873</v>
      </c>
      <c r="EA32">
        <v>3.12589996</v>
      </c>
      <c r="EB32">
        <v>3.542514814</v>
      </c>
      <c r="EC32">
        <v>3.768709617</v>
      </c>
      <c r="ED32">
        <v>2.805738582</v>
      </c>
      <c r="EE32">
        <v>2.844826779</v>
      </c>
      <c r="EF32">
        <v>2.80873783</v>
      </c>
      <c r="EG32">
        <v>2.139570605</v>
      </c>
      <c r="EH32">
        <v>2.050474112</v>
      </c>
      <c r="EI32">
        <v>2.215302667</v>
      </c>
      <c r="EJ32">
        <v>1.593761233</v>
      </c>
      <c r="EK32">
        <v>1.581428083</v>
      </c>
      <c r="EL32">
        <v>1.537497676</v>
      </c>
      <c r="EM32">
        <v>1.030118034</v>
      </c>
      <c r="EN32">
        <v>0.94148718</v>
      </c>
      <c r="EO32">
        <v>0.917223849</v>
      </c>
      <c r="EP32">
        <v>0.534524608</v>
      </c>
      <c r="EQ32">
        <v>0.504555062</v>
      </c>
      <c r="ER32">
        <v>0.494929808</v>
      </c>
    </row>
    <row r="33" spans="1:148" ht="12.75">
      <c r="A33">
        <v>32</v>
      </c>
      <c r="B33">
        <v>5.909924527</v>
      </c>
      <c r="C33">
        <v>6.136304873</v>
      </c>
      <c r="D33">
        <v>6.24887543</v>
      </c>
      <c r="E33">
        <v>5.702065035</v>
      </c>
      <c r="F33">
        <v>5.733754998</v>
      </c>
      <c r="G33">
        <v>6.008386243</v>
      </c>
      <c r="H33">
        <v>5.60621767</v>
      </c>
      <c r="I33">
        <v>5.376073997</v>
      </c>
      <c r="J33">
        <v>5.16537401</v>
      </c>
      <c r="K33">
        <v>5.583371339</v>
      </c>
      <c r="L33">
        <v>5.55939361</v>
      </c>
      <c r="M33">
        <v>5.443099952</v>
      </c>
      <c r="N33">
        <v>5.190152541</v>
      </c>
      <c r="O33">
        <v>5.065408383</v>
      </c>
      <c r="P33">
        <v>5.08084164</v>
      </c>
      <c r="Q33">
        <v>4.932770806</v>
      </c>
      <c r="R33">
        <v>5.18013289</v>
      </c>
      <c r="S33">
        <v>5.054788723</v>
      </c>
      <c r="T33">
        <v>4.280286413</v>
      </c>
      <c r="U33">
        <v>3.750271211</v>
      </c>
      <c r="V33">
        <v>3.654973488</v>
      </c>
      <c r="W33">
        <v>5.99967174</v>
      </c>
      <c r="X33">
        <v>3.386320365</v>
      </c>
      <c r="Y33">
        <v>6.427486237</v>
      </c>
      <c r="Z33">
        <v>5.757778361</v>
      </c>
      <c r="AA33">
        <v>5.577799195</v>
      </c>
      <c r="AB33">
        <v>5.86466252</v>
      </c>
      <c r="AC33">
        <v>5.398118175</v>
      </c>
      <c r="AD33">
        <v>5.388896621</v>
      </c>
      <c r="AE33">
        <v>5.344587869</v>
      </c>
      <c r="AF33">
        <v>4.978565216</v>
      </c>
      <c r="AG33">
        <v>5.180815718</v>
      </c>
      <c r="AH33">
        <v>5.045775061</v>
      </c>
      <c r="AI33">
        <v>4.798206438</v>
      </c>
      <c r="AJ33">
        <v>4.589860516</v>
      </c>
      <c r="AK33">
        <v>4.605041938</v>
      </c>
      <c r="AL33">
        <v>4.216949755</v>
      </c>
      <c r="AM33">
        <v>4.816010324</v>
      </c>
      <c r="AN33">
        <v>4.386165935</v>
      </c>
      <c r="AO33">
        <v>3.429715751</v>
      </c>
      <c r="AP33">
        <v>3.135662455</v>
      </c>
      <c r="AQ33">
        <v>3.051504963</v>
      </c>
      <c r="AR33">
        <v>6.135843119</v>
      </c>
      <c r="AS33">
        <v>6.296337359</v>
      </c>
      <c r="AT33">
        <v>6.460650026</v>
      </c>
      <c r="AU33">
        <v>5.411566161</v>
      </c>
      <c r="AV33">
        <v>5.670099237</v>
      </c>
      <c r="AW33">
        <v>5.66453115</v>
      </c>
      <c r="AX33">
        <v>5.351256931</v>
      </c>
      <c r="AY33">
        <v>5.066704404</v>
      </c>
      <c r="AZ33">
        <v>5.12269796</v>
      </c>
      <c r="BA33">
        <v>5.017260922</v>
      </c>
      <c r="BB33">
        <v>5.053346335</v>
      </c>
      <c r="BC33">
        <v>5.002701482</v>
      </c>
      <c r="BD33">
        <v>4.678768054</v>
      </c>
      <c r="BE33">
        <v>4.608765039</v>
      </c>
      <c r="BF33">
        <v>4.698775242</v>
      </c>
      <c r="BG33">
        <v>4.459041897</v>
      </c>
      <c r="BH33">
        <v>4.381883051</v>
      </c>
      <c r="BI33">
        <v>4.412450743</v>
      </c>
      <c r="BJ33">
        <v>2.669699358</v>
      </c>
      <c r="BK33">
        <v>2.678537075</v>
      </c>
      <c r="BL33">
        <v>2.705028928</v>
      </c>
      <c r="BM33">
        <v>5.798388352</v>
      </c>
      <c r="BN33">
        <v>5.97099974</v>
      </c>
      <c r="BO33">
        <v>5.675866088</v>
      </c>
      <c r="BP33">
        <v>5.068515587</v>
      </c>
      <c r="BQ33">
        <v>5.36378141</v>
      </c>
      <c r="BR33">
        <v>5.493609929</v>
      </c>
      <c r="BS33">
        <v>4.925596722</v>
      </c>
      <c r="BT33">
        <v>5.05796759</v>
      </c>
      <c r="BU33">
        <v>4.986526242</v>
      </c>
      <c r="BV33">
        <v>4.529634105</v>
      </c>
      <c r="BW33">
        <v>0.296959054</v>
      </c>
      <c r="BX33">
        <v>4.348854476</v>
      </c>
      <c r="BY33">
        <v>4.064326287</v>
      </c>
      <c r="BZ33">
        <v>4.113530102</v>
      </c>
      <c r="CA33">
        <v>4.079349509</v>
      </c>
      <c r="CB33">
        <v>3.758049699</v>
      </c>
      <c r="CC33">
        <v>3.728435262</v>
      </c>
      <c r="CD33">
        <v>3.764326305</v>
      </c>
      <c r="CE33">
        <v>1.200523709</v>
      </c>
      <c r="CF33">
        <v>1.036258114</v>
      </c>
      <c r="CG33">
        <v>1.027894743</v>
      </c>
      <c r="CH33">
        <v>5.412138789</v>
      </c>
      <c r="CI33">
        <v>5.296895739</v>
      </c>
      <c r="CJ33">
        <v>5.393832248</v>
      </c>
      <c r="CK33">
        <v>4.478824293</v>
      </c>
      <c r="CL33">
        <v>4.787343732</v>
      </c>
      <c r="CM33">
        <v>4.579412916</v>
      </c>
      <c r="CN33">
        <v>4.136987597</v>
      </c>
      <c r="CO33">
        <v>4.281377247</v>
      </c>
      <c r="CP33">
        <v>4.090265624</v>
      </c>
      <c r="CQ33">
        <v>3.76534311</v>
      </c>
      <c r="CR33">
        <v>3.881884209</v>
      </c>
      <c r="CS33">
        <v>3.646372564</v>
      </c>
      <c r="CT33">
        <v>3.18266432</v>
      </c>
      <c r="CU33">
        <v>3.261298345</v>
      </c>
      <c r="CV33">
        <v>3.33431121</v>
      </c>
      <c r="CW33">
        <v>2.893319492</v>
      </c>
      <c r="CX33">
        <v>2.870061098</v>
      </c>
      <c r="CY33">
        <v>2.70909547</v>
      </c>
      <c r="CZ33">
        <v>0.608008272</v>
      </c>
      <c r="DA33">
        <v>0.603480229</v>
      </c>
      <c r="DB33">
        <v>0.53656329</v>
      </c>
      <c r="DC33">
        <v>4.67601342</v>
      </c>
      <c r="DD33">
        <v>4.819049583</v>
      </c>
      <c r="DE33">
        <v>4.955635391</v>
      </c>
      <c r="DF33">
        <v>3.9825952</v>
      </c>
      <c r="DG33">
        <v>4.15842061</v>
      </c>
      <c r="DH33">
        <v>4.243624653</v>
      </c>
      <c r="DI33">
        <v>3.459607038</v>
      </c>
      <c r="DJ33">
        <v>3.546858212</v>
      </c>
      <c r="DK33">
        <v>3.743351666</v>
      </c>
      <c r="DL33">
        <v>3.131884931</v>
      </c>
      <c r="DM33">
        <v>3.129374356</v>
      </c>
      <c r="DN33">
        <v>3.042401046</v>
      </c>
      <c r="DO33">
        <v>2.481490936</v>
      </c>
      <c r="DP33">
        <v>2.615569381</v>
      </c>
      <c r="DQ33">
        <v>2.522981504</v>
      </c>
      <c r="DR33">
        <v>2.021818981</v>
      </c>
      <c r="DS33">
        <v>1.989969973</v>
      </c>
      <c r="DT33">
        <v>1.799684504</v>
      </c>
      <c r="DU33">
        <v>0.529486559</v>
      </c>
      <c r="DV33">
        <v>0.576953897</v>
      </c>
      <c r="DW33">
        <v>0.515762907</v>
      </c>
      <c r="DX33">
        <v>4.365623303</v>
      </c>
      <c r="DY33">
        <v>4.356483892</v>
      </c>
      <c r="DZ33">
        <v>4.425596865</v>
      </c>
      <c r="EA33">
        <v>3.244210076</v>
      </c>
      <c r="EB33">
        <v>3.652347982</v>
      </c>
      <c r="EC33">
        <v>3.891217313</v>
      </c>
      <c r="ED33">
        <v>2.934268868</v>
      </c>
      <c r="EE33">
        <v>2.968628957</v>
      </c>
      <c r="EF33">
        <v>2.93106262</v>
      </c>
      <c r="EG33">
        <v>2.25486653</v>
      </c>
      <c r="EH33">
        <v>2.167843191</v>
      </c>
      <c r="EI33">
        <v>2.351855941</v>
      </c>
      <c r="EJ33">
        <v>1.755031803</v>
      </c>
      <c r="EK33">
        <v>1.726595074</v>
      </c>
      <c r="EL33">
        <v>1.70052796</v>
      </c>
      <c r="EM33">
        <v>1.151994524</v>
      </c>
      <c r="EN33">
        <v>1.050614058</v>
      </c>
      <c r="EO33">
        <v>1.040012314</v>
      </c>
      <c r="EP33">
        <v>0.525691753</v>
      </c>
      <c r="EQ33">
        <v>0.510886267</v>
      </c>
      <c r="ER33">
        <v>0.495168936</v>
      </c>
    </row>
    <row r="34" spans="1:148" ht="12.75">
      <c r="A34">
        <v>33</v>
      </c>
      <c r="B34">
        <v>5.962760581</v>
      </c>
      <c r="C34">
        <v>6.221021112</v>
      </c>
      <c r="D34">
        <v>6.321443898</v>
      </c>
      <c r="E34">
        <v>5.820851237</v>
      </c>
      <c r="F34">
        <v>5.84054125</v>
      </c>
      <c r="G34">
        <v>6.103821771</v>
      </c>
      <c r="H34">
        <v>5.724294816</v>
      </c>
      <c r="I34">
        <v>5.480679641</v>
      </c>
      <c r="J34">
        <v>5.277750177</v>
      </c>
      <c r="K34">
        <v>5.69176963</v>
      </c>
      <c r="L34">
        <v>5.681769523</v>
      </c>
      <c r="M34">
        <v>5.579758559</v>
      </c>
      <c r="N34">
        <v>5.34160874</v>
      </c>
      <c r="O34">
        <v>5.182619737</v>
      </c>
      <c r="P34">
        <v>5.213668256</v>
      </c>
      <c r="Q34">
        <v>5.064072136</v>
      </c>
      <c r="R34">
        <v>5.319106978</v>
      </c>
      <c r="S34">
        <v>5.22049843</v>
      </c>
      <c r="T34">
        <v>4.489869505</v>
      </c>
      <c r="U34">
        <v>3.996362478</v>
      </c>
      <c r="V34">
        <v>3.871408779</v>
      </c>
      <c r="W34">
        <v>6.065603479</v>
      </c>
      <c r="X34">
        <v>3.39141342</v>
      </c>
      <c r="Y34">
        <v>6.470070217</v>
      </c>
      <c r="Z34">
        <v>5.830975019</v>
      </c>
      <c r="AA34">
        <v>5.680276637</v>
      </c>
      <c r="AB34">
        <v>5.937722128</v>
      </c>
      <c r="AC34">
        <v>5.496879383</v>
      </c>
      <c r="AD34">
        <v>5.515633386</v>
      </c>
      <c r="AE34">
        <v>5.42920683</v>
      </c>
      <c r="AF34">
        <v>5.091479675</v>
      </c>
      <c r="AG34">
        <v>5.278714234</v>
      </c>
      <c r="AH34">
        <v>5.154940518</v>
      </c>
      <c r="AI34">
        <v>4.927648422</v>
      </c>
      <c r="AJ34">
        <v>4.696928567</v>
      </c>
      <c r="AK34">
        <v>4.712946851</v>
      </c>
      <c r="AL34">
        <v>4.331978033</v>
      </c>
      <c r="AM34">
        <v>4.970996525</v>
      </c>
      <c r="AN34">
        <v>4.53772499</v>
      </c>
      <c r="AO34">
        <v>3.61211661</v>
      </c>
      <c r="AP34">
        <v>3.356662421</v>
      </c>
      <c r="AQ34">
        <v>3.275026415</v>
      </c>
      <c r="AR34">
        <v>6.184228799</v>
      </c>
      <c r="AS34">
        <v>6.356330399</v>
      </c>
      <c r="AT34">
        <v>6.522069154</v>
      </c>
      <c r="AU34">
        <v>5.499907732</v>
      </c>
      <c r="AV34">
        <v>5.76549753</v>
      </c>
      <c r="AW34">
        <v>5.764003292</v>
      </c>
      <c r="AX34">
        <v>5.460884199</v>
      </c>
      <c r="AY34">
        <v>5.171898529</v>
      </c>
      <c r="AZ34">
        <v>5.246812831</v>
      </c>
      <c r="BA34">
        <v>5.134725054</v>
      </c>
      <c r="BB34">
        <v>5.153193185</v>
      </c>
      <c r="BC34">
        <v>5.124948981</v>
      </c>
      <c r="BD34">
        <v>4.823896546</v>
      </c>
      <c r="BE34">
        <v>4.751713909</v>
      </c>
      <c r="BF34">
        <v>4.842770507</v>
      </c>
      <c r="BG34">
        <v>4.601706552</v>
      </c>
      <c r="BH34">
        <v>4.547085772</v>
      </c>
      <c r="BI34">
        <v>4.565292361</v>
      </c>
      <c r="BJ34">
        <v>2.902170478</v>
      </c>
      <c r="BK34">
        <v>2.912881548</v>
      </c>
      <c r="BL34">
        <v>2.932725311</v>
      </c>
      <c r="BM34">
        <v>5.863387343</v>
      </c>
      <c r="BN34">
        <v>6.030595331</v>
      </c>
      <c r="BO34">
        <v>5.775305704</v>
      </c>
      <c r="BP34">
        <v>5.162505984</v>
      </c>
      <c r="BQ34">
        <v>5.452444898</v>
      </c>
      <c r="BR34">
        <v>5.589344727</v>
      </c>
      <c r="BS34">
        <v>5.046208525</v>
      </c>
      <c r="BT34">
        <v>5.179624841</v>
      </c>
      <c r="BU34">
        <v>5.115331388</v>
      </c>
      <c r="BV34">
        <v>4.66325719</v>
      </c>
      <c r="BW34">
        <v>0.290562633</v>
      </c>
      <c r="BX34">
        <v>4.495562612</v>
      </c>
      <c r="BY34">
        <v>4.199928902</v>
      </c>
      <c r="BZ34">
        <v>4.238389814</v>
      </c>
      <c r="CA34">
        <v>4.225060617</v>
      </c>
      <c r="CB34">
        <v>3.928410473</v>
      </c>
      <c r="CC34">
        <v>3.90402689</v>
      </c>
      <c r="CD34">
        <v>3.945692541</v>
      </c>
      <c r="CE34">
        <v>1.528343622</v>
      </c>
      <c r="CF34">
        <v>1.312613199</v>
      </c>
      <c r="CG34">
        <v>1.311401539</v>
      </c>
      <c r="CH34">
        <v>5.500441629</v>
      </c>
      <c r="CI34">
        <v>5.385756339</v>
      </c>
      <c r="CJ34">
        <v>5.492856227</v>
      </c>
      <c r="CK34">
        <v>4.578693532</v>
      </c>
      <c r="CL34">
        <v>4.936186393</v>
      </c>
      <c r="CM34">
        <v>4.704526472</v>
      </c>
      <c r="CN34">
        <v>4.254218868</v>
      </c>
      <c r="CO34">
        <v>4.408300405</v>
      </c>
      <c r="CP34">
        <v>4.212896534</v>
      </c>
      <c r="CQ34">
        <v>3.915179947</v>
      </c>
      <c r="CR34">
        <v>4.042073248</v>
      </c>
      <c r="CS34">
        <v>3.806238788</v>
      </c>
      <c r="CT34">
        <v>3.317637537</v>
      </c>
      <c r="CU34">
        <v>3.419261256</v>
      </c>
      <c r="CV34">
        <v>3.496209099</v>
      </c>
      <c r="CW34">
        <v>3.062782463</v>
      </c>
      <c r="CX34">
        <v>3.03314438</v>
      </c>
      <c r="CY34">
        <v>2.886837475</v>
      </c>
      <c r="CZ34">
        <v>0.664038993</v>
      </c>
      <c r="DA34">
        <v>0.66088925</v>
      </c>
      <c r="DB34">
        <v>0.592478533</v>
      </c>
      <c r="DC34">
        <v>4.737536559</v>
      </c>
      <c r="DD34">
        <v>4.881807218</v>
      </c>
      <c r="DE34">
        <v>5.029225508</v>
      </c>
      <c r="DF34">
        <v>4.063825864</v>
      </c>
      <c r="DG34">
        <v>4.273789262</v>
      </c>
      <c r="DH34">
        <v>4.359507896</v>
      </c>
      <c r="DI34">
        <v>3.594024572</v>
      </c>
      <c r="DJ34">
        <v>3.676368162</v>
      </c>
      <c r="DK34">
        <v>3.862747471</v>
      </c>
      <c r="DL34">
        <v>3.272851288</v>
      </c>
      <c r="DM34">
        <v>3.261178864</v>
      </c>
      <c r="DN34">
        <v>3.171123832</v>
      </c>
      <c r="DO34">
        <v>2.62996001</v>
      </c>
      <c r="DP34">
        <v>2.789721814</v>
      </c>
      <c r="DQ34">
        <v>2.675912724</v>
      </c>
      <c r="DR34">
        <v>2.202150282</v>
      </c>
      <c r="DS34">
        <v>2.155481199</v>
      </c>
      <c r="DT34">
        <v>1.968272152</v>
      </c>
      <c r="DU34">
        <v>0.528916739</v>
      </c>
      <c r="DV34">
        <v>0.62847963</v>
      </c>
      <c r="DW34">
        <v>0.518591309</v>
      </c>
      <c r="DX34">
        <v>4.460705848</v>
      </c>
      <c r="DY34">
        <v>4.458408398</v>
      </c>
      <c r="DZ34">
        <v>4.499412421</v>
      </c>
      <c r="EA34">
        <v>3.344239837</v>
      </c>
      <c r="EB34">
        <v>3.764893476</v>
      </c>
      <c r="EC34">
        <v>4.01311504</v>
      </c>
      <c r="ED34">
        <v>3.051414834</v>
      </c>
      <c r="EE34">
        <v>3.103968619</v>
      </c>
      <c r="EF34">
        <v>3.073247197</v>
      </c>
      <c r="EG34">
        <v>2.387662177</v>
      </c>
      <c r="EH34">
        <v>2.27767789</v>
      </c>
      <c r="EI34">
        <v>2.491820051</v>
      </c>
      <c r="EJ34">
        <v>1.91746553</v>
      </c>
      <c r="EK34">
        <v>1.884101314</v>
      </c>
      <c r="EL34">
        <v>1.850774606</v>
      </c>
      <c r="EM34">
        <v>1.309686308</v>
      </c>
      <c r="EN34">
        <v>1.201876725</v>
      </c>
      <c r="EO34">
        <v>1.167680152</v>
      </c>
      <c r="EP34">
        <v>0.5312408</v>
      </c>
      <c r="EQ34">
        <v>0.51369077</v>
      </c>
      <c r="ER34">
        <v>0.498077936</v>
      </c>
    </row>
    <row r="35" spans="1:148" ht="12.75">
      <c r="A35">
        <v>34</v>
      </c>
      <c r="B35">
        <v>6.032093181</v>
      </c>
      <c r="C35">
        <v>6.288411842</v>
      </c>
      <c r="D35">
        <v>6.396898961</v>
      </c>
      <c r="E35">
        <v>5.875310938</v>
      </c>
      <c r="F35">
        <v>5.900084705</v>
      </c>
      <c r="G35">
        <v>6.183688709</v>
      </c>
      <c r="H35">
        <v>5.817875865</v>
      </c>
      <c r="I35">
        <v>5.590796184</v>
      </c>
      <c r="J35">
        <v>5.368982634</v>
      </c>
      <c r="K35">
        <v>5.796910016</v>
      </c>
      <c r="L35">
        <v>5.795125013</v>
      </c>
      <c r="M35">
        <v>5.675501392</v>
      </c>
      <c r="N35">
        <v>5.457766788</v>
      </c>
      <c r="O35">
        <v>5.305097622</v>
      </c>
      <c r="P35">
        <v>5.337049252</v>
      </c>
      <c r="Q35">
        <v>5.200571508</v>
      </c>
      <c r="R35">
        <v>5.47251385</v>
      </c>
      <c r="S35">
        <v>5.342669884</v>
      </c>
      <c r="T35">
        <v>4.695266151</v>
      </c>
      <c r="U35">
        <v>4.186966637</v>
      </c>
      <c r="V35">
        <v>4.070091489</v>
      </c>
      <c r="W35">
        <v>6.144484868</v>
      </c>
      <c r="X35">
        <v>3.407947452</v>
      </c>
      <c r="Y35">
        <v>6.554371279</v>
      </c>
      <c r="Z35">
        <v>5.944727365</v>
      </c>
      <c r="AA35">
        <v>5.77608475</v>
      </c>
      <c r="AB35">
        <v>6.052929261</v>
      </c>
      <c r="AC35">
        <v>5.586258314</v>
      </c>
      <c r="AD35">
        <v>5.59787841</v>
      </c>
      <c r="AE35">
        <v>5.5599628</v>
      </c>
      <c r="AF35">
        <v>5.20379445</v>
      </c>
      <c r="AG35">
        <v>5.401949438</v>
      </c>
      <c r="AH35">
        <v>5.257866335</v>
      </c>
      <c r="AI35">
        <v>5.073712236</v>
      </c>
      <c r="AJ35">
        <v>4.817643989</v>
      </c>
      <c r="AK35">
        <v>4.843235911</v>
      </c>
      <c r="AL35">
        <v>4.495816174</v>
      </c>
      <c r="AM35">
        <v>5.12817174</v>
      </c>
      <c r="AN35">
        <v>4.700382913</v>
      </c>
      <c r="AO35">
        <v>3.836174251</v>
      </c>
      <c r="AP35">
        <v>3.569755552</v>
      </c>
      <c r="AQ35">
        <v>3.464606613</v>
      </c>
      <c r="AR35">
        <v>6.26244582</v>
      </c>
      <c r="AS35">
        <v>6.448762065</v>
      </c>
      <c r="AT35">
        <v>6.586370897</v>
      </c>
      <c r="AU35">
        <v>5.603206385</v>
      </c>
      <c r="AV35">
        <v>5.854288315</v>
      </c>
      <c r="AW35">
        <v>5.836044917</v>
      </c>
      <c r="AX35">
        <v>5.578926012</v>
      </c>
      <c r="AY35">
        <v>5.267851473</v>
      </c>
      <c r="AZ35">
        <v>5.333050736</v>
      </c>
      <c r="BA35">
        <v>5.223094251</v>
      </c>
      <c r="BB35">
        <v>5.303642111</v>
      </c>
      <c r="BC35">
        <v>5.24383537</v>
      </c>
      <c r="BD35">
        <v>4.939975868</v>
      </c>
      <c r="BE35">
        <v>4.882517816</v>
      </c>
      <c r="BF35">
        <v>4.983138009</v>
      </c>
      <c r="BG35">
        <v>4.778322884</v>
      </c>
      <c r="BH35">
        <v>4.69958909</v>
      </c>
      <c r="BI35">
        <v>4.72017239</v>
      </c>
      <c r="BJ35">
        <v>3.135851686</v>
      </c>
      <c r="BK35">
        <v>3.13596591</v>
      </c>
      <c r="BL35">
        <v>3.180802886</v>
      </c>
      <c r="BM35">
        <v>5.971367917</v>
      </c>
      <c r="BN35">
        <v>6.132164221</v>
      </c>
      <c r="BO35">
        <v>5.842283304</v>
      </c>
      <c r="BP35">
        <v>5.280611443</v>
      </c>
      <c r="BQ35">
        <v>5.564898426</v>
      </c>
      <c r="BR35">
        <v>5.687663206</v>
      </c>
      <c r="BS35">
        <v>5.169118003</v>
      </c>
      <c r="BT35">
        <v>5.294976294</v>
      </c>
      <c r="BU35">
        <v>5.243654909</v>
      </c>
      <c r="BV35">
        <v>4.793365982</v>
      </c>
      <c r="BW35">
        <v>0.292800557</v>
      </c>
      <c r="BX35">
        <v>4.607775296</v>
      </c>
      <c r="BY35">
        <v>4.357129986</v>
      </c>
      <c r="BZ35">
        <v>4.410368847</v>
      </c>
      <c r="CA35">
        <v>4.361259961</v>
      </c>
      <c r="CB35">
        <v>4.097646509</v>
      </c>
      <c r="CC35">
        <v>4.066798594</v>
      </c>
      <c r="CD35">
        <v>4.119940466</v>
      </c>
      <c r="CE35">
        <v>1.874846075</v>
      </c>
      <c r="CF35">
        <v>1.638781898</v>
      </c>
      <c r="CG35">
        <v>1.6490896</v>
      </c>
      <c r="CH35">
        <v>5.628053485</v>
      </c>
      <c r="CI35">
        <v>5.460688962</v>
      </c>
      <c r="CJ35">
        <v>5.565781465</v>
      </c>
      <c r="CK35">
        <v>4.686796678</v>
      </c>
      <c r="CL35">
        <v>5.032813285</v>
      </c>
      <c r="CM35">
        <v>4.793283524</v>
      </c>
      <c r="CN35">
        <v>4.382123076</v>
      </c>
      <c r="CO35">
        <v>4.540031001</v>
      </c>
      <c r="CP35">
        <v>4.337414518</v>
      </c>
      <c r="CQ35">
        <v>4.03866333</v>
      </c>
      <c r="CR35">
        <v>4.176144758</v>
      </c>
      <c r="CS35">
        <v>3.937122585</v>
      </c>
      <c r="CT35">
        <v>3.470878457</v>
      </c>
      <c r="CU35">
        <v>3.556282527</v>
      </c>
      <c r="CV35">
        <v>3.651220921</v>
      </c>
      <c r="CW35">
        <v>3.236486073</v>
      </c>
      <c r="CX35">
        <v>3.203393893</v>
      </c>
      <c r="CY35">
        <v>3.030501672</v>
      </c>
      <c r="CZ35">
        <v>0.753314476</v>
      </c>
      <c r="DA35">
        <v>0.730716203</v>
      </c>
      <c r="DB35">
        <v>0.657960034</v>
      </c>
      <c r="DC35">
        <v>4.814541355</v>
      </c>
      <c r="DD35">
        <v>4.975983464</v>
      </c>
      <c r="DE35">
        <v>5.142951244</v>
      </c>
      <c r="DF35">
        <v>4.208496172</v>
      </c>
      <c r="DG35">
        <v>4.400131268</v>
      </c>
      <c r="DH35">
        <v>4.474465747</v>
      </c>
      <c r="DI35">
        <v>3.703915698</v>
      </c>
      <c r="DJ35">
        <v>3.867554761</v>
      </c>
      <c r="DK35">
        <v>3.992333669</v>
      </c>
      <c r="DL35">
        <v>3.418101223</v>
      </c>
      <c r="DM35">
        <v>3.402823256</v>
      </c>
      <c r="DN35">
        <v>3.312416986</v>
      </c>
      <c r="DO35">
        <v>2.774073011</v>
      </c>
      <c r="DP35">
        <v>2.945614652</v>
      </c>
      <c r="DQ35">
        <v>2.810390837</v>
      </c>
      <c r="DR35">
        <v>2.366382033</v>
      </c>
      <c r="DS35">
        <v>2.333439729</v>
      </c>
      <c r="DT35">
        <v>2.143525598</v>
      </c>
      <c r="DU35">
        <v>0.546450668</v>
      </c>
      <c r="DV35">
        <v>0.692423705</v>
      </c>
      <c r="DW35">
        <v>0.543500529</v>
      </c>
      <c r="DX35">
        <v>4.571156027</v>
      </c>
      <c r="DY35">
        <v>4.516848597</v>
      </c>
      <c r="DZ35">
        <v>4.613094485</v>
      </c>
      <c r="EA35">
        <v>3.433360603</v>
      </c>
      <c r="EB35">
        <v>3.882130149</v>
      </c>
      <c r="EC35">
        <v>4.125046076</v>
      </c>
      <c r="ED35">
        <v>3.181549397</v>
      </c>
      <c r="EE35">
        <v>3.215001485</v>
      </c>
      <c r="EF35">
        <v>3.202704831</v>
      </c>
      <c r="EG35">
        <v>2.50753164</v>
      </c>
      <c r="EH35">
        <v>2.410773941</v>
      </c>
      <c r="EI35">
        <v>2.602404136</v>
      </c>
      <c r="EJ35">
        <v>2.066905117</v>
      </c>
      <c r="EK35">
        <v>2.028546973</v>
      </c>
      <c r="EL35">
        <v>1.993453339</v>
      </c>
      <c r="EM35">
        <v>1.482121482</v>
      </c>
      <c r="EN35">
        <v>1.36510254</v>
      </c>
      <c r="EO35">
        <v>1.330871584</v>
      </c>
      <c r="EP35">
        <v>0.53403168</v>
      </c>
      <c r="EQ35">
        <v>0.513668971</v>
      </c>
      <c r="ER35">
        <v>0.494966311</v>
      </c>
    </row>
    <row r="36" spans="1:148" ht="12.75">
      <c r="A36">
        <v>35</v>
      </c>
      <c r="B36">
        <v>6.06247646</v>
      </c>
      <c r="C36">
        <v>6.307861269</v>
      </c>
      <c r="D36">
        <v>6.412547128</v>
      </c>
      <c r="E36">
        <v>5.896949912</v>
      </c>
      <c r="F36">
        <v>5.952448245</v>
      </c>
      <c r="G36">
        <v>6.244187543</v>
      </c>
      <c r="H36">
        <v>5.865332353</v>
      </c>
      <c r="I36">
        <v>5.622741721</v>
      </c>
      <c r="J36">
        <v>5.429995174</v>
      </c>
      <c r="K36">
        <v>5.874893177</v>
      </c>
      <c r="L36">
        <v>5.852376209</v>
      </c>
      <c r="M36">
        <v>5.75583398</v>
      </c>
      <c r="N36">
        <v>5.555632802</v>
      </c>
      <c r="O36">
        <v>5.391738359</v>
      </c>
      <c r="P36">
        <v>5.433126585</v>
      </c>
      <c r="Q36">
        <v>5.312501514</v>
      </c>
      <c r="R36">
        <v>5.573901566</v>
      </c>
      <c r="S36">
        <v>5.451790029</v>
      </c>
      <c r="T36">
        <v>4.865592946</v>
      </c>
      <c r="U36">
        <v>4.405489332</v>
      </c>
      <c r="V36">
        <v>4.264740371</v>
      </c>
      <c r="W36">
        <v>6.215530751</v>
      </c>
      <c r="X36">
        <v>3.407455019</v>
      </c>
      <c r="Y36">
        <v>6.589166584</v>
      </c>
      <c r="Z36">
        <v>6.013413285</v>
      </c>
      <c r="AA36">
        <v>5.809264304</v>
      </c>
      <c r="AB36">
        <v>6.091461025</v>
      </c>
      <c r="AC36">
        <v>5.668844129</v>
      </c>
      <c r="AD36">
        <v>5.68516349</v>
      </c>
      <c r="AE36">
        <v>5.625917399</v>
      </c>
      <c r="AF36">
        <v>5.274998576</v>
      </c>
      <c r="AG36">
        <v>5.478502149</v>
      </c>
      <c r="AH36">
        <v>5.348580499</v>
      </c>
      <c r="AI36">
        <v>5.155923836</v>
      </c>
      <c r="AJ36">
        <v>4.897354117</v>
      </c>
      <c r="AK36">
        <v>4.949621355</v>
      </c>
      <c r="AL36">
        <v>4.620908286</v>
      </c>
      <c r="AM36">
        <v>5.243022832</v>
      </c>
      <c r="AN36">
        <v>4.795916925</v>
      </c>
      <c r="AO36">
        <v>4.031993394</v>
      </c>
      <c r="AP36">
        <v>3.760248566</v>
      </c>
      <c r="AQ36">
        <v>3.676146493</v>
      </c>
      <c r="AR36">
        <v>6.309179794</v>
      </c>
      <c r="AS36">
        <v>6.474335317</v>
      </c>
      <c r="AT36">
        <v>6.640077451</v>
      </c>
      <c r="AU36">
        <v>5.658747379</v>
      </c>
      <c r="AV36">
        <v>5.905494979</v>
      </c>
      <c r="AW36">
        <v>5.901222446</v>
      </c>
      <c r="AX36">
        <v>5.637032947</v>
      </c>
      <c r="AY36">
        <v>5.351356767</v>
      </c>
      <c r="AZ36">
        <v>5.392564887</v>
      </c>
      <c r="BA36">
        <v>5.31926985</v>
      </c>
      <c r="BB36">
        <v>5.370914658</v>
      </c>
      <c r="BC36">
        <v>5.32509677</v>
      </c>
      <c r="BD36">
        <v>5.038330492</v>
      </c>
      <c r="BE36">
        <v>4.969881085</v>
      </c>
      <c r="BF36">
        <v>5.076834319</v>
      </c>
      <c r="BG36">
        <v>4.899106181</v>
      </c>
      <c r="BH36">
        <v>4.816132051</v>
      </c>
      <c r="BI36">
        <v>4.838514531</v>
      </c>
      <c r="BJ36">
        <v>3.31732666</v>
      </c>
      <c r="BK36">
        <v>3.336829471</v>
      </c>
      <c r="BL36">
        <v>3.37095804</v>
      </c>
      <c r="BM36">
        <v>6.014454047</v>
      </c>
      <c r="BN36">
        <v>6.150990623</v>
      </c>
      <c r="BO36">
        <v>5.889263812</v>
      </c>
      <c r="BP36">
        <v>5.335752085</v>
      </c>
      <c r="BQ36">
        <v>5.630906639</v>
      </c>
      <c r="BR36">
        <v>5.770169473</v>
      </c>
      <c r="BS36">
        <v>5.26485925</v>
      </c>
      <c r="BT36">
        <v>5.380677552</v>
      </c>
      <c r="BU36">
        <v>5.311210698</v>
      </c>
      <c r="BV36">
        <v>4.902888407</v>
      </c>
      <c r="BW36">
        <v>0.289452683</v>
      </c>
      <c r="BX36">
        <v>4.716466183</v>
      </c>
      <c r="BY36">
        <v>4.4658485</v>
      </c>
      <c r="BZ36">
        <v>4.530825207</v>
      </c>
      <c r="CA36">
        <v>4.496815582</v>
      </c>
      <c r="CB36">
        <v>4.246127276</v>
      </c>
      <c r="CC36">
        <v>4.211430681</v>
      </c>
      <c r="CD36">
        <v>4.281649385</v>
      </c>
      <c r="CE36">
        <v>2.181760457</v>
      </c>
      <c r="CF36">
        <v>1.964701457</v>
      </c>
      <c r="CG36">
        <v>1.954874022</v>
      </c>
      <c r="CH36">
        <v>5.687705249</v>
      </c>
      <c r="CI36">
        <v>5.531584088</v>
      </c>
      <c r="CJ36">
        <v>5.631534814</v>
      </c>
      <c r="CK36">
        <v>4.778809895</v>
      </c>
      <c r="CL36">
        <v>5.089401529</v>
      </c>
      <c r="CM36">
        <v>4.890198874</v>
      </c>
      <c r="CN36">
        <v>4.48321572</v>
      </c>
      <c r="CO36">
        <v>4.625340989</v>
      </c>
      <c r="CP36">
        <v>4.421639739</v>
      </c>
      <c r="CQ36">
        <v>4.18120869</v>
      </c>
      <c r="CR36">
        <v>4.295509438</v>
      </c>
      <c r="CS36">
        <v>4.070181613</v>
      </c>
      <c r="CT36">
        <v>3.587269076</v>
      </c>
      <c r="CU36">
        <v>3.704013928</v>
      </c>
      <c r="CV36">
        <v>3.785854707</v>
      </c>
      <c r="CW36">
        <v>3.383985145</v>
      </c>
      <c r="CX36">
        <v>3.370255525</v>
      </c>
      <c r="CY36">
        <v>3.208984954</v>
      </c>
      <c r="CZ36">
        <v>0.887434101</v>
      </c>
      <c r="DA36">
        <v>0.84327704</v>
      </c>
      <c r="DB36">
        <v>0.757836759</v>
      </c>
      <c r="DC36">
        <v>4.877439056</v>
      </c>
      <c r="DD36">
        <v>5.030433199</v>
      </c>
      <c r="DE36">
        <v>5.192707701</v>
      </c>
      <c r="DF36">
        <v>4.278624415</v>
      </c>
      <c r="DG36">
        <v>4.462571111</v>
      </c>
      <c r="DH36">
        <v>4.550337142</v>
      </c>
      <c r="DI36">
        <v>3.810516052</v>
      </c>
      <c r="DJ36">
        <v>3.812402604</v>
      </c>
      <c r="DK36">
        <v>4.124283363</v>
      </c>
      <c r="DL36">
        <v>3.526362157</v>
      </c>
      <c r="DM36">
        <v>3.524427622</v>
      </c>
      <c r="DN36">
        <v>3.422623122</v>
      </c>
      <c r="DO36">
        <v>2.895544401</v>
      </c>
      <c r="DP36">
        <v>3.067540911</v>
      </c>
      <c r="DQ36">
        <v>2.941644444</v>
      </c>
      <c r="DR36">
        <v>2.496178414</v>
      </c>
      <c r="DS36">
        <v>2.470755758</v>
      </c>
      <c r="DT36">
        <v>2.253990909</v>
      </c>
      <c r="DU36">
        <v>0.557905444</v>
      </c>
      <c r="DV36">
        <v>0.765343598</v>
      </c>
      <c r="DW36">
        <v>0.555752577</v>
      </c>
      <c r="DX36">
        <v>4.60067221</v>
      </c>
      <c r="DY36">
        <v>4.590881945</v>
      </c>
      <c r="DZ36">
        <v>4.653467263</v>
      </c>
      <c r="EA36">
        <v>3.528195318</v>
      </c>
      <c r="EB36">
        <v>3.974699746</v>
      </c>
      <c r="EC36">
        <v>4.236319439</v>
      </c>
      <c r="ED36">
        <v>3.279363827</v>
      </c>
      <c r="EE36">
        <v>3.337086283</v>
      </c>
      <c r="EF36">
        <v>3.311955919</v>
      </c>
      <c r="EG36">
        <v>2.643775628</v>
      </c>
      <c r="EH36">
        <v>2.515681057</v>
      </c>
      <c r="EI36">
        <v>2.720915404</v>
      </c>
      <c r="EJ36">
        <v>2.185549949</v>
      </c>
      <c r="EK36">
        <v>2.153232071</v>
      </c>
      <c r="EL36">
        <v>2.121808303</v>
      </c>
      <c r="EM36">
        <v>1.637361148</v>
      </c>
      <c r="EN36">
        <v>1.505194762</v>
      </c>
      <c r="EO36">
        <v>1.49974816</v>
      </c>
      <c r="EP36">
        <v>0.524850796</v>
      </c>
      <c r="EQ36">
        <v>0.507491727</v>
      </c>
      <c r="ER36">
        <v>0.501130868</v>
      </c>
    </row>
    <row r="37" spans="1:148" ht="12.75">
      <c r="A37">
        <v>36</v>
      </c>
      <c r="B37">
        <v>6.155391563</v>
      </c>
      <c r="C37">
        <v>6.394758872</v>
      </c>
      <c r="D37">
        <v>6.520041018</v>
      </c>
      <c r="E37">
        <v>5.998692575</v>
      </c>
      <c r="F37">
        <v>6.039526967</v>
      </c>
      <c r="G37">
        <v>6.326549718</v>
      </c>
      <c r="H37">
        <v>5.949318523</v>
      </c>
      <c r="I37">
        <v>5.750172637</v>
      </c>
      <c r="J37">
        <v>5.508904247</v>
      </c>
      <c r="K37">
        <v>6.075742129</v>
      </c>
      <c r="L37">
        <v>5.973826457</v>
      </c>
      <c r="M37">
        <v>5.868441124</v>
      </c>
      <c r="N37">
        <v>5.671294314</v>
      </c>
      <c r="O37">
        <v>5.505007807</v>
      </c>
      <c r="P37">
        <v>5.5384146</v>
      </c>
      <c r="Q37">
        <v>5.454507163</v>
      </c>
      <c r="R37">
        <v>5.720802179</v>
      </c>
      <c r="S37">
        <v>5.588761157</v>
      </c>
      <c r="T37">
        <v>5.089253524</v>
      </c>
      <c r="U37">
        <v>4.605241766</v>
      </c>
      <c r="V37">
        <v>4.485829454</v>
      </c>
      <c r="W37">
        <v>6.259682742</v>
      </c>
      <c r="X37">
        <v>3.410387064</v>
      </c>
      <c r="Y37">
        <v>6.672868909</v>
      </c>
      <c r="Z37">
        <v>6.063438827</v>
      </c>
      <c r="AA37">
        <v>5.907632598</v>
      </c>
      <c r="AB37">
        <v>6.178807372</v>
      </c>
      <c r="AC37">
        <v>5.775582115</v>
      </c>
      <c r="AD37">
        <v>5.787438699</v>
      </c>
      <c r="AE37">
        <v>5.732837856</v>
      </c>
      <c r="AF37">
        <v>5.380997215</v>
      </c>
      <c r="AG37">
        <v>5.592601841</v>
      </c>
      <c r="AH37">
        <v>5.451030407</v>
      </c>
      <c r="AI37">
        <v>5.290045369</v>
      </c>
      <c r="AJ37">
        <v>5.017639252</v>
      </c>
      <c r="AK37">
        <v>5.079511242</v>
      </c>
      <c r="AL37">
        <v>4.760932093</v>
      </c>
      <c r="AM37">
        <v>5.378963335</v>
      </c>
      <c r="AN37">
        <v>4.961210653</v>
      </c>
      <c r="AO37">
        <v>4.231112923</v>
      </c>
      <c r="AP37">
        <v>3.954174757</v>
      </c>
      <c r="AQ37">
        <v>3.881500123</v>
      </c>
      <c r="AR37">
        <v>6.417363697</v>
      </c>
      <c r="AS37">
        <v>6.543093236</v>
      </c>
      <c r="AT37">
        <v>6.729461394</v>
      </c>
      <c r="AU37">
        <v>5.755279132</v>
      </c>
      <c r="AV37">
        <v>6.012100167</v>
      </c>
      <c r="AW37">
        <v>6.011744009</v>
      </c>
      <c r="AX37">
        <v>5.73090028</v>
      </c>
      <c r="AY37">
        <v>5.458414753</v>
      </c>
      <c r="AZ37">
        <v>5.512780074</v>
      </c>
      <c r="BA37">
        <v>5.435668682</v>
      </c>
      <c r="BB37">
        <v>5.50098634</v>
      </c>
      <c r="BC37">
        <v>5.440685293</v>
      </c>
      <c r="BD37">
        <v>5.165327532</v>
      </c>
      <c r="BE37">
        <v>5.111655265</v>
      </c>
      <c r="BF37">
        <v>5.213897359</v>
      </c>
      <c r="BG37">
        <v>5.046284893</v>
      </c>
      <c r="BH37">
        <v>4.974122868</v>
      </c>
      <c r="BI37">
        <v>4.972099464</v>
      </c>
      <c r="BJ37">
        <v>3.520417307</v>
      </c>
      <c r="BK37">
        <v>3.538017009</v>
      </c>
      <c r="BL37">
        <v>3.596490639</v>
      </c>
      <c r="BM37">
        <v>6.111793067</v>
      </c>
      <c r="BN37">
        <v>6.274913696</v>
      </c>
      <c r="BO37">
        <v>5.965237461</v>
      </c>
      <c r="BP37">
        <v>5.453340697</v>
      </c>
      <c r="BQ37">
        <v>5.761034415</v>
      </c>
      <c r="BR37">
        <v>5.870886917</v>
      </c>
      <c r="BS37">
        <v>5.390198504</v>
      </c>
      <c r="BT37">
        <v>5.51859787</v>
      </c>
      <c r="BU37">
        <v>5.450375875</v>
      </c>
      <c r="BV37">
        <v>5.055142527</v>
      </c>
      <c r="BW37">
        <v>0.294447795</v>
      </c>
      <c r="BX37">
        <v>4.8395188</v>
      </c>
      <c r="BY37">
        <v>4.600168386</v>
      </c>
      <c r="BZ37">
        <v>4.676990865</v>
      </c>
      <c r="CA37">
        <v>4.644034168</v>
      </c>
      <c r="CB37">
        <v>4.423617526</v>
      </c>
      <c r="CC37">
        <v>4.402973255</v>
      </c>
      <c r="CD37">
        <v>4.455522647</v>
      </c>
      <c r="CE37">
        <v>2.452577384</v>
      </c>
      <c r="CF37">
        <v>2.21356826</v>
      </c>
      <c r="CG37">
        <v>2.244976484</v>
      </c>
      <c r="CH37">
        <v>5.767875064</v>
      </c>
      <c r="CI37">
        <v>5.602790165</v>
      </c>
      <c r="CJ37">
        <v>5.710333052</v>
      </c>
      <c r="CK37">
        <v>4.871051544</v>
      </c>
      <c r="CL37">
        <v>5.209762355</v>
      </c>
      <c r="CM37">
        <v>4.984407496</v>
      </c>
      <c r="CN37">
        <v>4.610722666</v>
      </c>
      <c r="CO37">
        <v>4.759550041</v>
      </c>
      <c r="CP37">
        <v>4.559945612</v>
      </c>
      <c r="CQ37">
        <v>4.301456992</v>
      </c>
      <c r="CR37">
        <v>4.445962498</v>
      </c>
      <c r="CS37">
        <v>4.192343499</v>
      </c>
      <c r="CT37">
        <v>3.726263609</v>
      </c>
      <c r="CU37">
        <v>3.849177345</v>
      </c>
      <c r="CV37">
        <v>3.920751744</v>
      </c>
      <c r="CW37">
        <v>3.548822356</v>
      </c>
      <c r="CX37">
        <v>3.543088024</v>
      </c>
      <c r="CY37">
        <v>3.372907105</v>
      </c>
      <c r="CZ37">
        <v>1.084564776</v>
      </c>
      <c r="DA37">
        <v>1.00795197</v>
      </c>
      <c r="DB37">
        <v>0.908008002</v>
      </c>
      <c r="DC37">
        <v>4.954019929</v>
      </c>
      <c r="DD37">
        <v>5.117679862</v>
      </c>
      <c r="DE37">
        <v>5.280728854</v>
      </c>
      <c r="DF37">
        <v>4.370542684</v>
      </c>
      <c r="DG37">
        <v>4.57344579</v>
      </c>
      <c r="DH37">
        <v>4.679634673</v>
      </c>
      <c r="DI37">
        <v>3.917203014</v>
      </c>
      <c r="DJ37">
        <v>3.937516133</v>
      </c>
      <c r="DK37">
        <v>4.239406247</v>
      </c>
      <c r="DL37">
        <v>3.679681707</v>
      </c>
      <c r="DM37">
        <v>3.679660756</v>
      </c>
      <c r="DN37">
        <v>3.546916206</v>
      </c>
      <c r="DO37">
        <v>3.031056096</v>
      </c>
      <c r="DP37">
        <v>3.228751673</v>
      </c>
      <c r="DQ37">
        <v>3.070249259</v>
      </c>
      <c r="DR37">
        <v>2.665911772</v>
      </c>
      <c r="DS37">
        <v>2.631212811</v>
      </c>
      <c r="DT37">
        <v>2.414335607</v>
      </c>
      <c r="DU37">
        <v>0.596104856</v>
      </c>
      <c r="DV37">
        <v>0.874781147</v>
      </c>
      <c r="DW37">
        <v>0.567965784</v>
      </c>
      <c r="DX37">
        <v>4.73406352</v>
      </c>
      <c r="DY37">
        <v>4.671609649</v>
      </c>
      <c r="DZ37">
        <v>4.750943474</v>
      </c>
      <c r="EA37">
        <v>3.657055931</v>
      </c>
      <c r="EB37">
        <v>4.094569588</v>
      </c>
      <c r="EC37">
        <v>4.356693444</v>
      </c>
      <c r="ED37">
        <v>3.403404831</v>
      </c>
      <c r="EE37">
        <v>3.462127162</v>
      </c>
      <c r="EF37">
        <v>3.452419685</v>
      </c>
      <c r="EG37">
        <v>2.763396938</v>
      </c>
      <c r="EH37">
        <v>2.651282636</v>
      </c>
      <c r="EI37">
        <v>2.867255593</v>
      </c>
      <c r="EJ37">
        <v>2.348630535</v>
      </c>
      <c r="EK37">
        <v>2.305822411</v>
      </c>
      <c r="EL37">
        <v>2.267108573</v>
      </c>
      <c r="EM37">
        <v>1.795487467</v>
      </c>
      <c r="EN37">
        <v>1.685532748</v>
      </c>
      <c r="EO37">
        <v>1.668620523</v>
      </c>
      <c r="EP37">
        <v>0.536451498</v>
      </c>
      <c r="EQ37">
        <v>0.52254946</v>
      </c>
      <c r="ER37">
        <v>0.51037959</v>
      </c>
    </row>
    <row r="38" spans="1:148" ht="12.75">
      <c r="A38">
        <v>37</v>
      </c>
      <c r="B38">
        <v>6.172541169</v>
      </c>
      <c r="C38">
        <v>6.438238422</v>
      </c>
      <c r="D38">
        <v>6.536199197</v>
      </c>
      <c r="E38">
        <v>6.068680487</v>
      </c>
      <c r="F38">
        <v>6.086109883</v>
      </c>
      <c r="G38">
        <v>6.399823466</v>
      </c>
      <c r="H38">
        <v>6.024384545</v>
      </c>
      <c r="I38">
        <v>5.824196545</v>
      </c>
      <c r="J38">
        <v>5.590942366</v>
      </c>
      <c r="K38">
        <v>6.160022957</v>
      </c>
      <c r="L38">
        <v>6.066398243</v>
      </c>
      <c r="M38">
        <v>5.966661414</v>
      </c>
      <c r="N38">
        <v>5.766739011</v>
      </c>
      <c r="O38">
        <v>5.600860699</v>
      </c>
      <c r="P38">
        <v>5.655554468</v>
      </c>
      <c r="Q38">
        <v>5.558002226</v>
      </c>
      <c r="R38">
        <v>5.82869683</v>
      </c>
      <c r="S38">
        <v>5.701413581</v>
      </c>
      <c r="T38">
        <v>5.260045385</v>
      </c>
      <c r="U38">
        <v>4.782806357</v>
      </c>
      <c r="V38">
        <v>4.674381862</v>
      </c>
      <c r="W38">
        <v>6.307386168</v>
      </c>
      <c r="X38">
        <v>3.416803636</v>
      </c>
      <c r="Y38">
        <v>6.737321856</v>
      </c>
      <c r="Z38">
        <v>6.110473867</v>
      </c>
      <c r="AA38">
        <v>5.981437541</v>
      </c>
      <c r="AB38">
        <v>6.239048608</v>
      </c>
      <c r="AC38">
        <v>5.822861125</v>
      </c>
      <c r="AD38">
        <v>5.878146574</v>
      </c>
      <c r="AE38">
        <v>5.781786141</v>
      </c>
      <c r="AF38">
        <v>5.478545064</v>
      </c>
      <c r="AG38">
        <v>5.683899031</v>
      </c>
      <c r="AH38">
        <v>5.519250712</v>
      </c>
      <c r="AI38">
        <v>5.372693078</v>
      </c>
      <c r="AJ38">
        <v>5.115047881</v>
      </c>
      <c r="AK38">
        <v>5.154380263</v>
      </c>
      <c r="AL38">
        <v>4.880554586</v>
      </c>
      <c r="AM38">
        <v>5.506138791</v>
      </c>
      <c r="AN38">
        <v>5.069246889</v>
      </c>
      <c r="AO38">
        <v>4.408813353</v>
      </c>
      <c r="AP38">
        <v>4.154502989</v>
      </c>
      <c r="AQ38">
        <v>4.061189828</v>
      </c>
      <c r="AR38">
        <v>6.451108737</v>
      </c>
      <c r="AS38">
        <v>6.602151788</v>
      </c>
      <c r="AT38">
        <v>6.783664856</v>
      </c>
      <c r="AU38">
        <v>5.823778213</v>
      </c>
      <c r="AV38">
        <v>6.079077301</v>
      </c>
      <c r="AW38">
        <v>6.077392481</v>
      </c>
      <c r="AX38">
        <v>5.821992021</v>
      </c>
      <c r="AY38">
        <v>5.52779071</v>
      </c>
      <c r="AZ38">
        <v>5.610129907</v>
      </c>
      <c r="BA38">
        <v>5.543628888</v>
      </c>
      <c r="BB38">
        <v>5.605578598</v>
      </c>
      <c r="BC38">
        <v>5.550696951</v>
      </c>
      <c r="BD38">
        <v>5.272568666</v>
      </c>
      <c r="BE38">
        <v>5.21365947</v>
      </c>
      <c r="BF38">
        <v>5.330999043</v>
      </c>
      <c r="BG38">
        <v>5.18489083</v>
      </c>
      <c r="BH38">
        <v>5.111673174</v>
      </c>
      <c r="BI38">
        <v>5.081926284</v>
      </c>
      <c r="BJ38">
        <v>3.711447271</v>
      </c>
      <c r="BK38">
        <v>3.739336332</v>
      </c>
      <c r="BL38">
        <v>3.771128591</v>
      </c>
      <c r="BM38">
        <v>6.141907603</v>
      </c>
      <c r="BN38">
        <v>6.320406515</v>
      </c>
      <c r="BO38">
        <v>6.044521952</v>
      </c>
      <c r="BP38">
        <v>5.54620241</v>
      </c>
      <c r="BQ38">
        <v>5.833555975</v>
      </c>
      <c r="BR38">
        <v>5.962814647</v>
      </c>
      <c r="BS38">
        <v>5.477569856</v>
      </c>
      <c r="BT38">
        <v>5.627808343</v>
      </c>
      <c r="BU38">
        <v>5.558290802</v>
      </c>
      <c r="BV38">
        <v>5.17068104</v>
      </c>
      <c r="BW38">
        <v>0.299510214</v>
      </c>
      <c r="BX38">
        <v>4.959771832</v>
      </c>
      <c r="BY38">
        <v>4.751411818</v>
      </c>
      <c r="BZ38">
        <v>4.803458062</v>
      </c>
      <c r="CA38">
        <v>4.777110546</v>
      </c>
      <c r="CB38">
        <v>4.581097762</v>
      </c>
      <c r="CC38">
        <v>4.515921688</v>
      </c>
      <c r="CD38">
        <v>4.62363184</v>
      </c>
      <c r="CE38">
        <v>2.656971519</v>
      </c>
      <c r="CF38">
        <v>2.440891275</v>
      </c>
      <c r="CG38">
        <v>2.475039949</v>
      </c>
      <c r="CH38">
        <v>5.851480747</v>
      </c>
      <c r="CI38">
        <v>5.687123368</v>
      </c>
      <c r="CJ38">
        <v>5.798720161</v>
      </c>
      <c r="CK38">
        <v>4.929342026</v>
      </c>
      <c r="CL38">
        <v>5.30905517</v>
      </c>
      <c r="CM38">
        <v>5.075737125</v>
      </c>
      <c r="CN38">
        <v>4.723729895</v>
      </c>
      <c r="CO38">
        <v>4.862268588</v>
      </c>
      <c r="CP38">
        <v>4.647257829</v>
      </c>
      <c r="CQ38">
        <v>4.447146535</v>
      </c>
      <c r="CR38">
        <v>4.56567893</v>
      </c>
      <c r="CS38">
        <v>4.325670944</v>
      </c>
      <c r="CT38">
        <v>3.873633241</v>
      </c>
      <c r="CU38">
        <v>3.960697095</v>
      </c>
      <c r="CV38">
        <v>4.058544331</v>
      </c>
      <c r="CW38">
        <v>3.705177689</v>
      </c>
      <c r="CX38">
        <v>3.68129151</v>
      </c>
      <c r="CY38">
        <v>3.522185927</v>
      </c>
      <c r="CZ38">
        <v>1.314699202</v>
      </c>
      <c r="DA38">
        <v>1.218545401</v>
      </c>
      <c r="DB38">
        <v>1.111508956</v>
      </c>
      <c r="DC38">
        <v>5.030655543</v>
      </c>
      <c r="DD38">
        <v>5.185479807</v>
      </c>
      <c r="DE38">
        <v>5.343522324</v>
      </c>
      <c r="DF38">
        <v>4.465620072</v>
      </c>
      <c r="DG38">
        <v>4.705473296</v>
      </c>
      <c r="DH38">
        <v>4.770541914</v>
      </c>
      <c r="DI38">
        <v>4.055836997</v>
      </c>
      <c r="DJ38">
        <v>4.085532524</v>
      </c>
      <c r="DK38">
        <v>4.371559793</v>
      </c>
      <c r="DL38">
        <v>3.802277469</v>
      </c>
      <c r="DM38">
        <v>3.798771653</v>
      </c>
      <c r="DN38">
        <v>3.685146049</v>
      </c>
      <c r="DO38">
        <v>3.194426779</v>
      </c>
      <c r="DP38">
        <v>3.362092296</v>
      </c>
      <c r="DQ38">
        <v>3.207369744</v>
      </c>
      <c r="DR38">
        <v>2.824313826</v>
      </c>
      <c r="DS38">
        <v>2.788850851</v>
      </c>
      <c r="DT38">
        <v>2.568836152</v>
      </c>
      <c r="DU38">
        <v>0.646182902</v>
      </c>
      <c r="DV38">
        <v>1.020710859</v>
      </c>
      <c r="DW38">
        <v>0.614437274</v>
      </c>
      <c r="DX38">
        <v>4.80736126</v>
      </c>
      <c r="DY38">
        <v>4.755678269</v>
      </c>
      <c r="DZ38">
        <v>4.832722754</v>
      </c>
      <c r="EA38">
        <v>3.736712799</v>
      </c>
      <c r="EB38">
        <v>4.217473525</v>
      </c>
      <c r="EC38">
        <v>4.48592542</v>
      </c>
      <c r="ED38">
        <v>3.51297315</v>
      </c>
      <c r="EE38">
        <v>3.567211754</v>
      </c>
      <c r="EF38">
        <v>3.561915016</v>
      </c>
      <c r="EG38">
        <v>2.866363849</v>
      </c>
      <c r="EH38">
        <v>2.753655669</v>
      </c>
      <c r="EI38">
        <v>2.991508128</v>
      </c>
      <c r="EJ38">
        <v>2.478501837</v>
      </c>
      <c r="EK38">
        <v>2.425084016</v>
      </c>
      <c r="EL38">
        <v>2.390021971</v>
      </c>
      <c r="EM38">
        <v>1.945142722</v>
      </c>
      <c r="EN38">
        <v>1.857281907</v>
      </c>
      <c r="EO38">
        <v>1.837513668</v>
      </c>
      <c r="EP38">
        <v>0.545076903</v>
      </c>
      <c r="EQ38">
        <v>0.528466305</v>
      </c>
      <c r="ER38">
        <v>0.516517513</v>
      </c>
    </row>
    <row r="39" spans="1:148" ht="12.75">
      <c r="A39">
        <v>38</v>
      </c>
      <c r="B39">
        <v>6.220165005</v>
      </c>
      <c r="C39">
        <v>6.481116467</v>
      </c>
      <c r="D39">
        <v>6.584468277</v>
      </c>
      <c r="E39">
        <v>6.093474534</v>
      </c>
      <c r="F39">
        <v>6.119719631</v>
      </c>
      <c r="G39">
        <v>6.448041482</v>
      </c>
      <c r="H39">
        <v>6.083848358</v>
      </c>
      <c r="I39">
        <v>5.891764766</v>
      </c>
      <c r="J39">
        <v>5.657804101</v>
      </c>
      <c r="K39">
        <v>6.223391075</v>
      </c>
      <c r="L39">
        <v>6.126553574</v>
      </c>
      <c r="M39">
        <v>6.02667043</v>
      </c>
      <c r="N39">
        <v>5.852941106</v>
      </c>
      <c r="O39">
        <v>5.696206425</v>
      </c>
      <c r="P39">
        <v>5.751575349</v>
      </c>
      <c r="Q39">
        <v>5.693635841</v>
      </c>
      <c r="R39">
        <v>5.939065137</v>
      </c>
      <c r="S39">
        <v>5.807457849</v>
      </c>
      <c r="T39">
        <v>5.408578395</v>
      </c>
      <c r="U39">
        <v>4.963157447</v>
      </c>
      <c r="V39">
        <v>4.872286552</v>
      </c>
      <c r="W39">
        <v>6.320349537</v>
      </c>
      <c r="X39">
        <v>3.406352804</v>
      </c>
      <c r="Y39">
        <v>6.765614047</v>
      </c>
      <c r="Z39">
        <v>6.172811925</v>
      </c>
      <c r="AA39">
        <v>6.039303054</v>
      </c>
      <c r="AB39">
        <v>6.28663596</v>
      </c>
      <c r="AC39">
        <v>5.905404945</v>
      </c>
      <c r="AD39">
        <v>5.944800297</v>
      </c>
      <c r="AE39">
        <v>5.841912057</v>
      </c>
      <c r="AF39">
        <v>5.546864877</v>
      </c>
      <c r="AG39">
        <v>5.748949353</v>
      </c>
      <c r="AH39">
        <v>5.624235812</v>
      </c>
      <c r="AI39">
        <v>5.486371679</v>
      </c>
      <c r="AJ39">
        <v>5.197552287</v>
      </c>
      <c r="AK39">
        <v>5.251995084</v>
      </c>
      <c r="AL39">
        <v>5.002668353</v>
      </c>
      <c r="AM39">
        <v>5.591196304</v>
      </c>
      <c r="AN39">
        <v>5.182894416</v>
      </c>
      <c r="AO39">
        <v>4.564611142</v>
      </c>
      <c r="AP39">
        <v>4.307313504</v>
      </c>
      <c r="AQ39">
        <v>4.237294481</v>
      </c>
      <c r="AR39">
        <v>6.511377595</v>
      </c>
      <c r="AS39">
        <v>6.644178272</v>
      </c>
      <c r="AT39">
        <v>6.827731768</v>
      </c>
      <c r="AU39">
        <v>5.869907367</v>
      </c>
      <c r="AV39">
        <v>6.142492682</v>
      </c>
      <c r="AW39">
        <v>6.136518304</v>
      </c>
      <c r="AX39">
        <v>5.880081583</v>
      </c>
      <c r="AY39">
        <v>5.625833304</v>
      </c>
      <c r="AZ39">
        <v>5.672519749</v>
      </c>
      <c r="BA39">
        <v>5.619813988</v>
      </c>
      <c r="BB39">
        <v>5.692718837</v>
      </c>
      <c r="BC39">
        <v>5.623376923</v>
      </c>
      <c r="BD39">
        <v>5.387855932</v>
      </c>
      <c r="BE39">
        <v>5.32088897</v>
      </c>
      <c r="BF39">
        <v>5.439012855</v>
      </c>
      <c r="BG39">
        <v>5.305645217</v>
      </c>
      <c r="BH39">
        <v>5.23699832</v>
      </c>
      <c r="BI39">
        <v>5.224189999</v>
      </c>
      <c r="BJ39">
        <v>3.889986865</v>
      </c>
      <c r="BK39">
        <v>3.921705604</v>
      </c>
      <c r="BL39">
        <v>3.967786231</v>
      </c>
      <c r="BM39">
        <v>6.21861887</v>
      </c>
      <c r="BN39">
        <v>6.345728988</v>
      </c>
      <c r="BO39">
        <v>6.097867638</v>
      </c>
      <c r="BP39">
        <v>5.598199862</v>
      </c>
      <c r="BQ39">
        <v>5.893440647</v>
      </c>
      <c r="BR39">
        <v>6.051280868</v>
      </c>
      <c r="BS39">
        <v>5.561587621</v>
      </c>
      <c r="BT39">
        <v>5.701915231</v>
      </c>
      <c r="BU39">
        <v>5.631557652</v>
      </c>
      <c r="BV39">
        <v>5.2490727679999996</v>
      </c>
      <c r="BW39">
        <v>0.299018653</v>
      </c>
      <c r="BX39">
        <v>5.068421653</v>
      </c>
      <c r="BY39">
        <v>4.860073912</v>
      </c>
      <c r="BZ39">
        <v>4.926677654</v>
      </c>
      <c r="CA39">
        <v>4.895519119</v>
      </c>
      <c r="CB39">
        <v>4.712252144</v>
      </c>
      <c r="CC39">
        <v>4.660520489</v>
      </c>
      <c r="CD39">
        <v>4.767543694</v>
      </c>
      <c r="CE39">
        <v>2.861104463</v>
      </c>
      <c r="CF39">
        <v>2.627814825</v>
      </c>
      <c r="CG39">
        <v>2.685864988</v>
      </c>
      <c r="CH39">
        <v>5.921136596</v>
      </c>
      <c r="CI39">
        <v>5.741668058</v>
      </c>
      <c r="CJ39">
        <v>5.842201281</v>
      </c>
      <c r="CK39">
        <v>5.039821201</v>
      </c>
      <c r="CL39">
        <v>5.383716575</v>
      </c>
      <c r="CM39">
        <v>5.145951729</v>
      </c>
      <c r="CN39">
        <v>4.804367785</v>
      </c>
      <c r="CO39">
        <v>4.961799849</v>
      </c>
      <c r="CP39">
        <v>4.737123425</v>
      </c>
      <c r="CQ39">
        <v>4.547557708</v>
      </c>
      <c r="CR39">
        <v>4.685138022</v>
      </c>
      <c r="CS39">
        <v>4.444775899</v>
      </c>
      <c r="CT39">
        <v>3.990007864</v>
      </c>
      <c r="CU39">
        <v>4.09715034</v>
      </c>
      <c r="CV39">
        <v>4.212904678</v>
      </c>
      <c r="CW39">
        <v>3.875457726</v>
      </c>
      <c r="CX39">
        <v>3.845210451</v>
      </c>
      <c r="CY39">
        <v>3.659324238</v>
      </c>
      <c r="CZ39">
        <v>1.595662766</v>
      </c>
      <c r="DA39">
        <v>1.474918629</v>
      </c>
      <c r="DB39">
        <v>1.358834183</v>
      </c>
      <c r="DC39">
        <v>5.093471671</v>
      </c>
      <c r="DD39">
        <v>5.262581512</v>
      </c>
      <c r="DE39">
        <v>5.43109601</v>
      </c>
      <c r="DF39">
        <v>4.572613808</v>
      </c>
      <c r="DG39">
        <v>4.788919277</v>
      </c>
      <c r="DH39">
        <v>4.861154788</v>
      </c>
      <c r="DI39">
        <v>4.153582231</v>
      </c>
      <c r="DJ39">
        <v>4.184655958</v>
      </c>
      <c r="DK39">
        <v>4.469464387</v>
      </c>
      <c r="DL39">
        <v>3.89942991</v>
      </c>
      <c r="DM39">
        <v>3.811789816</v>
      </c>
      <c r="DN39">
        <v>3.809312824</v>
      </c>
      <c r="DO39">
        <v>3.288037342</v>
      </c>
      <c r="DP39">
        <v>3.495140674</v>
      </c>
      <c r="DQ39">
        <v>3.341346217</v>
      </c>
      <c r="DR39">
        <v>2.965403348</v>
      </c>
      <c r="DS39">
        <v>2.926095507</v>
      </c>
      <c r="DT39">
        <v>2.711400201</v>
      </c>
      <c r="DU39">
        <v>0.696148526</v>
      </c>
      <c r="DV39">
        <v>1.184752873</v>
      </c>
      <c r="DW39">
        <v>0.663925546</v>
      </c>
      <c r="DX39">
        <v>4.883569349</v>
      </c>
      <c r="DY39">
        <v>4.826306275</v>
      </c>
      <c r="DZ39">
        <v>4.920310322</v>
      </c>
      <c r="EA39">
        <v>3.825250581</v>
      </c>
      <c r="EB39">
        <v>4.300949214</v>
      </c>
      <c r="EC39">
        <v>4.585361649</v>
      </c>
      <c r="ED39">
        <v>3.61938828</v>
      </c>
      <c r="EE39">
        <v>3.68341772</v>
      </c>
      <c r="EF39">
        <v>3.685163204</v>
      </c>
      <c r="EG39">
        <v>3.010987293</v>
      </c>
      <c r="EH39">
        <v>2.86137409</v>
      </c>
      <c r="EI39">
        <v>3.107228438</v>
      </c>
      <c r="EJ39">
        <v>2.599850261</v>
      </c>
      <c r="EK39">
        <v>2.563610194</v>
      </c>
      <c r="EL39">
        <v>2.523919874</v>
      </c>
      <c r="EM39">
        <v>2.080463692</v>
      </c>
      <c r="EN39">
        <v>2.005923677</v>
      </c>
      <c r="EO39">
        <v>1.98875452</v>
      </c>
      <c r="EP39">
        <v>0.55068148</v>
      </c>
      <c r="EQ39">
        <v>0.534314997</v>
      </c>
      <c r="ER39">
        <v>0.519478387</v>
      </c>
    </row>
    <row r="40" spans="1:148" ht="12.75">
      <c r="A40">
        <v>39</v>
      </c>
      <c r="B40">
        <v>6.276918095</v>
      </c>
      <c r="C40">
        <v>6.516305486</v>
      </c>
      <c r="D40">
        <v>6.595926889</v>
      </c>
      <c r="E40">
        <v>6.168339275</v>
      </c>
      <c r="F40">
        <v>6.183641282</v>
      </c>
      <c r="G40">
        <v>6.483330262</v>
      </c>
      <c r="H40">
        <v>6.112459708</v>
      </c>
      <c r="I40">
        <v>5.9556192039999996</v>
      </c>
      <c r="J40">
        <v>5.712048399</v>
      </c>
      <c r="K40">
        <v>6.294874532</v>
      </c>
      <c r="L40">
        <v>6.19767184</v>
      </c>
      <c r="M40">
        <v>6.080255736</v>
      </c>
      <c r="N40">
        <v>5.909467815</v>
      </c>
      <c r="O40">
        <v>5.758771637</v>
      </c>
      <c r="P40">
        <v>5.811689219</v>
      </c>
      <c r="Q40">
        <v>5.736472263</v>
      </c>
      <c r="R40">
        <v>6.051722136</v>
      </c>
      <c r="S40">
        <v>5.888113411</v>
      </c>
      <c r="T40">
        <v>5.552886706</v>
      </c>
      <c r="U40">
        <v>5.110371557</v>
      </c>
      <c r="V40">
        <v>5.006879887</v>
      </c>
      <c r="W40">
        <v>6.390269751</v>
      </c>
      <c r="X40">
        <v>3.417047777</v>
      </c>
      <c r="Y40">
        <v>6.79959743</v>
      </c>
      <c r="Z40">
        <v>6.237355126</v>
      </c>
      <c r="AA40">
        <v>6.083885552</v>
      </c>
      <c r="AB40">
        <v>6.345661541</v>
      </c>
      <c r="AC40">
        <v>5.963377007</v>
      </c>
      <c r="AD40">
        <v>5.990216692</v>
      </c>
      <c r="AE40">
        <v>5.918765417</v>
      </c>
      <c r="AF40">
        <v>5.614324217</v>
      </c>
      <c r="AG40">
        <v>5.827611743</v>
      </c>
      <c r="AH40">
        <v>5.702728492</v>
      </c>
      <c r="AI40">
        <v>5.556331651</v>
      </c>
      <c r="AJ40">
        <v>5.273510164</v>
      </c>
      <c r="AK40">
        <v>5.313985994</v>
      </c>
      <c r="AL40">
        <v>5.091584385</v>
      </c>
      <c r="AM40">
        <v>5.69923792</v>
      </c>
      <c r="AN40">
        <v>5.292439621</v>
      </c>
      <c r="AO40">
        <v>4.771385255</v>
      </c>
      <c r="AP40">
        <v>4.490052533</v>
      </c>
      <c r="AQ40">
        <v>4.402135614</v>
      </c>
      <c r="AR40">
        <v>6.529933857</v>
      </c>
      <c r="AS40">
        <v>6.69519932</v>
      </c>
      <c r="AT40">
        <v>6.874228343</v>
      </c>
      <c r="AU40">
        <v>5.961960905</v>
      </c>
      <c r="AV40">
        <v>6.214224342</v>
      </c>
      <c r="AW40">
        <v>6.191856023</v>
      </c>
      <c r="AX40">
        <v>5.952166485</v>
      </c>
      <c r="AY40">
        <v>5.670675255</v>
      </c>
      <c r="AZ40">
        <v>5.728374461</v>
      </c>
      <c r="BA40">
        <v>5.709463592</v>
      </c>
      <c r="BB40">
        <v>5.756386908</v>
      </c>
      <c r="BC40">
        <v>5.715225334</v>
      </c>
      <c r="BD40">
        <v>5.462661778</v>
      </c>
      <c r="BE40">
        <v>5.390297641</v>
      </c>
      <c r="BF40">
        <v>5.537657024</v>
      </c>
      <c r="BG40">
        <v>5.411011251</v>
      </c>
      <c r="BH40">
        <v>5.346677998</v>
      </c>
      <c r="BI40">
        <v>5.311609039</v>
      </c>
      <c r="BJ40">
        <v>4.066949127</v>
      </c>
      <c r="BK40">
        <v>4.108661596</v>
      </c>
      <c r="BL40">
        <v>4.159571965</v>
      </c>
      <c r="BM40">
        <v>6.274038576</v>
      </c>
      <c r="BN40">
        <v>6.415926536</v>
      </c>
      <c r="BO40">
        <v>6.147013936</v>
      </c>
      <c r="BP40">
        <v>5.677090634</v>
      </c>
      <c r="BQ40">
        <v>5.994978038</v>
      </c>
      <c r="BR40">
        <v>6.13891005</v>
      </c>
      <c r="BS40">
        <v>5.700355254</v>
      </c>
      <c r="BT40">
        <v>5.780989897</v>
      </c>
      <c r="BU40">
        <v>5.709717071</v>
      </c>
      <c r="BV40">
        <v>5.377505749</v>
      </c>
      <c r="BW40">
        <v>0.284559972</v>
      </c>
      <c r="BX40">
        <v>5.164939455</v>
      </c>
      <c r="BY40">
        <v>4.981865249</v>
      </c>
      <c r="BZ40">
        <v>5.029199877</v>
      </c>
      <c r="CA40">
        <v>5.010154833</v>
      </c>
      <c r="CB40">
        <v>4.850997533</v>
      </c>
      <c r="CC40">
        <v>4.806932443</v>
      </c>
      <c r="CD40">
        <v>4.907383719</v>
      </c>
      <c r="CE40">
        <v>3.054294966</v>
      </c>
      <c r="CF40">
        <v>2.800346402</v>
      </c>
      <c r="CG40">
        <v>2.847106816</v>
      </c>
      <c r="CH40">
        <v>5.979540166</v>
      </c>
      <c r="CI40">
        <v>5.82762391</v>
      </c>
      <c r="CJ40">
        <v>5.894200281</v>
      </c>
      <c r="CK40">
        <v>5.096515731</v>
      </c>
      <c r="CL40">
        <v>5.460377089</v>
      </c>
      <c r="CM40">
        <v>5.220980911</v>
      </c>
      <c r="CN40">
        <v>4.907114694</v>
      </c>
      <c r="CO40">
        <v>5.065977621</v>
      </c>
      <c r="CP40">
        <v>4.840026971</v>
      </c>
      <c r="CQ40">
        <v>4.663622975</v>
      </c>
      <c r="CR40">
        <v>4.789490737</v>
      </c>
      <c r="CS40">
        <v>4.545993948</v>
      </c>
      <c r="CT40">
        <v>4.102270213</v>
      </c>
      <c r="CU40">
        <v>4.235185024</v>
      </c>
      <c r="CV40">
        <v>4.30953542</v>
      </c>
      <c r="CW40">
        <v>4.01298079</v>
      </c>
      <c r="CX40">
        <v>3.97874527</v>
      </c>
      <c r="CY40">
        <v>3.794912317</v>
      </c>
      <c r="CZ40">
        <v>1.859237473</v>
      </c>
      <c r="DA40">
        <v>1.738002964</v>
      </c>
      <c r="DB40">
        <v>1.631823743</v>
      </c>
      <c r="DC40">
        <v>5.15148176</v>
      </c>
      <c r="DD40">
        <v>5.344889113</v>
      </c>
      <c r="DE40">
        <v>5.498618588</v>
      </c>
      <c r="DF40">
        <v>4.638217979</v>
      </c>
      <c r="DG40">
        <v>4.880201669</v>
      </c>
      <c r="DH40">
        <v>4.941728067</v>
      </c>
      <c r="DI40">
        <v>4.247035326</v>
      </c>
      <c r="DJ40">
        <v>4.293891724</v>
      </c>
      <c r="DK40">
        <v>4.569002048</v>
      </c>
      <c r="DL40">
        <v>4.03159492</v>
      </c>
      <c r="DM40">
        <v>3.898616909</v>
      </c>
      <c r="DN40">
        <v>3.91261029</v>
      </c>
      <c r="DO40">
        <v>3.427395795</v>
      </c>
      <c r="DP40">
        <v>3.62673489</v>
      </c>
      <c r="DQ40">
        <v>3.456973389</v>
      </c>
      <c r="DR40">
        <v>3.121910939</v>
      </c>
      <c r="DS40">
        <v>3.067353179</v>
      </c>
      <c r="DT40">
        <v>2.854963645</v>
      </c>
      <c r="DU40">
        <v>0.794129848</v>
      </c>
      <c r="DV40">
        <v>1.361400495</v>
      </c>
      <c r="DW40">
        <v>0.732357998</v>
      </c>
      <c r="DX40">
        <v>4.944885736</v>
      </c>
      <c r="DY40">
        <v>4.902029234</v>
      </c>
      <c r="DZ40">
        <v>4.971921107</v>
      </c>
      <c r="EA40">
        <v>3.921465486</v>
      </c>
      <c r="EB40">
        <v>4.4010781</v>
      </c>
      <c r="EC40">
        <v>4.692362061</v>
      </c>
      <c r="ED40">
        <v>3.741619248</v>
      </c>
      <c r="EE40">
        <v>3.795302337</v>
      </c>
      <c r="EF40">
        <v>3.801386165</v>
      </c>
      <c r="EG40">
        <v>3.100820828</v>
      </c>
      <c r="EH40">
        <v>2.986820942</v>
      </c>
      <c r="EI40">
        <v>3.204676493</v>
      </c>
      <c r="EJ40">
        <v>2.72773825</v>
      </c>
      <c r="EK40">
        <v>2.678071786</v>
      </c>
      <c r="EL40">
        <v>2.625163497</v>
      </c>
      <c r="EM40">
        <v>2.210953986</v>
      </c>
      <c r="EN40">
        <v>2.143857138</v>
      </c>
      <c r="EO40">
        <v>2.146591499</v>
      </c>
      <c r="EP40">
        <v>0.556464423</v>
      </c>
      <c r="EQ40">
        <v>0.531218528</v>
      </c>
      <c r="ER40">
        <v>0.528847826</v>
      </c>
    </row>
    <row r="41" spans="1:148" ht="12.75">
      <c r="A41">
        <v>40</v>
      </c>
      <c r="B41">
        <v>6.264236348</v>
      </c>
      <c r="C41">
        <v>6.547614547</v>
      </c>
      <c r="D41">
        <v>6.649312596</v>
      </c>
      <c r="E41">
        <v>6.194859708</v>
      </c>
      <c r="F41">
        <v>6.215863757</v>
      </c>
      <c r="G41">
        <v>6.530311965</v>
      </c>
      <c r="H41">
        <v>6.170650426</v>
      </c>
      <c r="I41">
        <v>6.001109058</v>
      </c>
      <c r="J41">
        <v>5.748214718</v>
      </c>
      <c r="K41">
        <v>6.351315124</v>
      </c>
      <c r="L41">
        <v>6.245096892</v>
      </c>
      <c r="M41">
        <v>6.133340995</v>
      </c>
      <c r="N41">
        <v>6.000309271</v>
      </c>
      <c r="O41">
        <v>5.814954696</v>
      </c>
      <c r="P41">
        <v>5.874182219</v>
      </c>
      <c r="Q41">
        <v>5.829311654</v>
      </c>
      <c r="R41">
        <v>6.106710717</v>
      </c>
      <c r="S41">
        <v>5.962263603</v>
      </c>
      <c r="T41">
        <v>5.684344644</v>
      </c>
      <c r="U41">
        <v>5.282679403</v>
      </c>
      <c r="V41">
        <v>5.15408065</v>
      </c>
      <c r="W41">
        <v>6.415276467</v>
      </c>
      <c r="X41">
        <v>3.414191226</v>
      </c>
      <c r="Y41">
        <v>6.823314654</v>
      </c>
      <c r="Z41">
        <v>6.269876098</v>
      </c>
      <c r="AA41">
        <v>6.131120115</v>
      </c>
      <c r="AB41">
        <v>6.376838004</v>
      </c>
      <c r="AC41">
        <v>6.023776907</v>
      </c>
      <c r="AD41">
        <v>6.064517378</v>
      </c>
      <c r="AE41">
        <v>5.95737023</v>
      </c>
      <c r="AF41">
        <v>5.649668832</v>
      </c>
      <c r="AG41">
        <v>5.880036282</v>
      </c>
      <c r="AH41">
        <v>5.734934735</v>
      </c>
      <c r="AI41">
        <v>5.645878462</v>
      </c>
      <c r="AJ41">
        <v>5.357589312</v>
      </c>
      <c r="AK41">
        <v>5.398711085</v>
      </c>
      <c r="AL41">
        <v>5.174209868</v>
      </c>
      <c r="AM41">
        <v>5.786070412</v>
      </c>
      <c r="AN41">
        <v>5.377495428</v>
      </c>
      <c r="AO41">
        <v>4.91013169</v>
      </c>
      <c r="AP41">
        <v>4.66307316</v>
      </c>
      <c r="AQ41">
        <v>4.573097436</v>
      </c>
      <c r="AR41">
        <v>6.585238349</v>
      </c>
      <c r="AS41">
        <v>6.755547054</v>
      </c>
      <c r="AT41">
        <v>6.913778498</v>
      </c>
      <c r="AU41">
        <v>6.012925356</v>
      </c>
      <c r="AV41">
        <v>6.267141407</v>
      </c>
      <c r="AW41">
        <v>6.285794771</v>
      </c>
      <c r="AX41">
        <v>6.009017013</v>
      </c>
      <c r="AY41">
        <v>5.729603271</v>
      </c>
      <c r="AZ41">
        <v>5.780890386</v>
      </c>
      <c r="BA41">
        <v>5.787246768</v>
      </c>
      <c r="BB41">
        <v>5.856542279</v>
      </c>
      <c r="BC41">
        <v>5.778281444</v>
      </c>
      <c r="BD41">
        <v>5.542701517</v>
      </c>
      <c r="BE41">
        <v>5.499145565</v>
      </c>
      <c r="BF41">
        <v>5.61283907</v>
      </c>
      <c r="BG41">
        <v>5.513098911</v>
      </c>
      <c r="BH41">
        <v>5.438353286</v>
      </c>
      <c r="BI41">
        <v>5.401678005</v>
      </c>
      <c r="BJ41">
        <v>4.240655029</v>
      </c>
      <c r="BK41">
        <v>4.282899073</v>
      </c>
      <c r="BL41">
        <v>4.344689565</v>
      </c>
      <c r="BM41">
        <v>6.308705328</v>
      </c>
      <c r="BN41">
        <v>6.462686339</v>
      </c>
      <c r="BO41">
        <v>6.195671665</v>
      </c>
      <c r="BP41">
        <v>5.721349845</v>
      </c>
      <c r="BQ41">
        <v>6.0443814</v>
      </c>
      <c r="BR41">
        <v>6.199287271</v>
      </c>
      <c r="BS41">
        <v>5.753755087</v>
      </c>
      <c r="BT41">
        <v>5.862547782</v>
      </c>
      <c r="BU41">
        <v>5.787430658</v>
      </c>
      <c r="BV41">
        <v>5.485675945</v>
      </c>
      <c r="BW41">
        <v>0.295409994</v>
      </c>
      <c r="BX41">
        <v>5.244167587</v>
      </c>
      <c r="BY41">
        <v>5.066688854</v>
      </c>
      <c r="BZ41">
        <v>5.134153238</v>
      </c>
      <c r="CA41">
        <v>5.107298844</v>
      </c>
      <c r="CB41">
        <v>4.983667493</v>
      </c>
      <c r="CC41">
        <v>4.900508553</v>
      </c>
      <c r="CD41">
        <v>5.032060028</v>
      </c>
      <c r="CE41">
        <v>3.241278988</v>
      </c>
      <c r="CF41">
        <v>2.981975195</v>
      </c>
      <c r="CG41">
        <v>3.036635885</v>
      </c>
      <c r="CH41">
        <v>6.034148451</v>
      </c>
      <c r="CI41">
        <v>5.867530396</v>
      </c>
      <c r="CJ41">
        <v>5.964740712</v>
      </c>
      <c r="CK41">
        <v>5.189886508</v>
      </c>
      <c r="CL41">
        <v>5.551725321</v>
      </c>
      <c r="CM41">
        <v>5.298606188</v>
      </c>
      <c r="CN41">
        <v>5.003731808</v>
      </c>
      <c r="CO41">
        <v>5.152576401</v>
      </c>
      <c r="CP41">
        <v>4.917018108</v>
      </c>
      <c r="CQ41">
        <v>4.782134636</v>
      </c>
      <c r="CR41">
        <v>4.898989768</v>
      </c>
      <c r="CS41">
        <v>4.663572435</v>
      </c>
      <c r="CT41">
        <v>4.222635479</v>
      </c>
      <c r="CU41">
        <v>4.353250601</v>
      </c>
      <c r="CV41">
        <v>4.43411159</v>
      </c>
      <c r="CW41">
        <v>4.153071231</v>
      </c>
      <c r="CX41">
        <v>4.120689989</v>
      </c>
      <c r="CY41">
        <v>3.962625872</v>
      </c>
      <c r="CZ41">
        <v>2.089735823</v>
      </c>
      <c r="DA41">
        <v>1.997990663</v>
      </c>
      <c r="DB41">
        <v>1.898463972</v>
      </c>
      <c r="DC41">
        <v>5.212450243</v>
      </c>
      <c r="DD41">
        <v>5.381307094</v>
      </c>
      <c r="DE41">
        <v>5.568832181</v>
      </c>
      <c r="DF41">
        <v>4.721890985</v>
      </c>
      <c r="DG41">
        <v>4.9589995</v>
      </c>
      <c r="DH41">
        <v>5.021908883</v>
      </c>
      <c r="DI41">
        <v>4.334388333</v>
      </c>
      <c r="DJ41">
        <v>4.397106389</v>
      </c>
      <c r="DK41">
        <v>4.687951748</v>
      </c>
      <c r="DL41">
        <v>4.146532987</v>
      </c>
      <c r="DM41">
        <v>4.035202674</v>
      </c>
      <c r="DN41">
        <v>4.023850158</v>
      </c>
      <c r="DO41">
        <v>3.558133657</v>
      </c>
      <c r="DP41">
        <v>3.746846932</v>
      </c>
      <c r="DQ41">
        <v>3.589175947</v>
      </c>
      <c r="DR41">
        <v>3.252561869</v>
      </c>
      <c r="DS41">
        <v>3.211259586</v>
      </c>
      <c r="DT41">
        <v>3.007078913</v>
      </c>
      <c r="DU41">
        <v>0.912987698</v>
      </c>
      <c r="DV41">
        <v>1.516588225</v>
      </c>
      <c r="DW41">
        <v>0.844499833</v>
      </c>
      <c r="DX41">
        <v>5.019173854</v>
      </c>
      <c r="DY41">
        <v>4.951377859</v>
      </c>
      <c r="DZ41">
        <v>5.05152501</v>
      </c>
      <c r="EA41">
        <v>3.998850216</v>
      </c>
      <c r="EB41">
        <v>4.491825061</v>
      </c>
      <c r="EC41">
        <v>4.80492722</v>
      </c>
      <c r="ED41">
        <v>3.8259444</v>
      </c>
      <c r="EE41">
        <v>3.898345763</v>
      </c>
      <c r="EF41">
        <v>3.914393903</v>
      </c>
      <c r="EG41">
        <v>3.285391005</v>
      </c>
      <c r="EH41">
        <v>3.09524582</v>
      </c>
      <c r="EI41">
        <v>3.348976455</v>
      </c>
      <c r="EJ41">
        <v>2.852612824</v>
      </c>
      <c r="EK41">
        <v>2.814575776</v>
      </c>
      <c r="EL41">
        <v>2.776670391</v>
      </c>
      <c r="EM41">
        <v>2.346925385</v>
      </c>
      <c r="EN41">
        <v>2.293123638</v>
      </c>
      <c r="EO41">
        <v>2.298410313</v>
      </c>
      <c r="EP41">
        <v>0.568098772</v>
      </c>
      <c r="EQ41">
        <v>0.555381487</v>
      </c>
      <c r="ER41">
        <v>0.556792439</v>
      </c>
    </row>
    <row r="42" spans="1:148" ht="12.75">
      <c r="A42">
        <v>41</v>
      </c>
      <c r="B42">
        <v>6.306089687</v>
      </c>
      <c r="C42">
        <v>6.591419802</v>
      </c>
      <c r="D42">
        <v>6.69181517</v>
      </c>
      <c r="E42">
        <v>6.261955244</v>
      </c>
      <c r="F42">
        <v>6.278286292</v>
      </c>
      <c r="G42">
        <v>6.603601019</v>
      </c>
      <c r="H42">
        <v>6.242886023</v>
      </c>
      <c r="I42">
        <v>6.042701442</v>
      </c>
      <c r="J42">
        <v>5.795312447</v>
      </c>
      <c r="K42">
        <v>6.421052375</v>
      </c>
      <c r="L42">
        <v>6.305822763</v>
      </c>
      <c r="M42">
        <v>6.185330346</v>
      </c>
      <c r="N42">
        <v>6.058239826</v>
      </c>
      <c r="O42">
        <v>5.879055782</v>
      </c>
      <c r="P42">
        <v>5.956356438</v>
      </c>
      <c r="Q42">
        <v>5.930172835</v>
      </c>
      <c r="R42">
        <v>6.214825164</v>
      </c>
      <c r="S42">
        <v>6.090543771</v>
      </c>
      <c r="T42">
        <v>5.843212891</v>
      </c>
      <c r="U42">
        <v>5.426053502</v>
      </c>
      <c r="V42">
        <v>5.324027191</v>
      </c>
      <c r="W42">
        <v>6.456606717</v>
      </c>
      <c r="X42">
        <v>3.40575611</v>
      </c>
      <c r="Y42">
        <v>6.874914557</v>
      </c>
      <c r="Z42">
        <v>6.332941615</v>
      </c>
      <c r="AA42">
        <v>6.220598166</v>
      </c>
      <c r="AB42">
        <v>6.461385003</v>
      </c>
      <c r="AC42">
        <v>6.098075772</v>
      </c>
      <c r="AD42">
        <v>6.134794445</v>
      </c>
      <c r="AE42">
        <v>6.029776215</v>
      </c>
      <c r="AF42">
        <v>5.759072886</v>
      </c>
      <c r="AG42">
        <v>5.968694431</v>
      </c>
      <c r="AH42">
        <v>5.820643243</v>
      </c>
      <c r="AI42">
        <v>5.737477006</v>
      </c>
      <c r="AJ42">
        <v>5.443976299</v>
      </c>
      <c r="AK42">
        <v>5.482801311</v>
      </c>
      <c r="AL42">
        <v>5.276860959</v>
      </c>
      <c r="AM42">
        <v>5.892814894</v>
      </c>
      <c r="AN42">
        <v>5.467995448</v>
      </c>
      <c r="AO42">
        <v>5.085676801</v>
      </c>
      <c r="AP42">
        <v>4.82362588</v>
      </c>
      <c r="AQ42">
        <v>4.753983592</v>
      </c>
      <c r="AR42">
        <v>6.639652043</v>
      </c>
      <c r="AS42">
        <v>6.798302499</v>
      </c>
      <c r="AT42">
        <v>6.977656158</v>
      </c>
      <c r="AU42">
        <v>6.078632857</v>
      </c>
      <c r="AV42">
        <v>6.331229244</v>
      </c>
      <c r="AW42">
        <v>6.32153279</v>
      </c>
      <c r="AX42">
        <v>6.097339195</v>
      </c>
      <c r="AY42">
        <v>5.834191519</v>
      </c>
      <c r="AZ42">
        <v>5.864079629</v>
      </c>
      <c r="BA42">
        <v>5.878332045</v>
      </c>
      <c r="BB42">
        <v>5.930115395</v>
      </c>
      <c r="BC42">
        <v>5.863028149</v>
      </c>
      <c r="BD42">
        <v>5.641802484</v>
      </c>
      <c r="BE42">
        <v>5.561636951</v>
      </c>
      <c r="BF42">
        <v>5.713084162</v>
      </c>
      <c r="BG42">
        <v>5.620226539</v>
      </c>
      <c r="BH42">
        <v>5.546999015</v>
      </c>
      <c r="BI42">
        <v>5.512106578</v>
      </c>
      <c r="BJ42">
        <v>4.393293599</v>
      </c>
      <c r="BK42">
        <v>4.429488559</v>
      </c>
      <c r="BL42">
        <v>4.504701461</v>
      </c>
      <c r="BM42">
        <v>6.389798559</v>
      </c>
      <c r="BN42">
        <v>6.524846807</v>
      </c>
      <c r="BO42">
        <v>6.259367766</v>
      </c>
      <c r="BP42">
        <v>5.820897328</v>
      </c>
      <c r="BQ42">
        <v>6.132386043</v>
      </c>
      <c r="BR42">
        <v>6.267547819</v>
      </c>
      <c r="BS42">
        <v>5.841485653</v>
      </c>
      <c r="BT42">
        <v>5.934434842</v>
      </c>
      <c r="BU42">
        <v>5.889902377</v>
      </c>
      <c r="BV42">
        <v>5.567639036</v>
      </c>
      <c r="BW42">
        <v>0.29480661</v>
      </c>
      <c r="BX42">
        <v>5.339633827</v>
      </c>
      <c r="BY42">
        <v>5.181948692</v>
      </c>
      <c r="BZ42">
        <v>5.252704968</v>
      </c>
      <c r="CA42">
        <v>5.235263987</v>
      </c>
      <c r="CB42">
        <v>5.118761584</v>
      </c>
      <c r="CC42">
        <v>5.040409448</v>
      </c>
      <c r="CD42">
        <v>5.1623142</v>
      </c>
      <c r="CE42">
        <v>3.432224545</v>
      </c>
      <c r="CF42">
        <v>3.155575896</v>
      </c>
      <c r="CG42">
        <v>3.198966668</v>
      </c>
      <c r="CH42">
        <v>6.101540384</v>
      </c>
      <c r="CI42">
        <v>5.923107783</v>
      </c>
      <c r="CJ42">
        <v>6.037732592</v>
      </c>
      <c r="CK42">
        <v>5.261297234</v>
      </c>
      <c r="CL42">
        <v>5.636394729</v>
      </c>
      <c r="CM42">
        <v>5.390534975</v>
      </c>
      <c r="CN42">
        <v>5.085419337</v>
      </c>
      <c r="CO42">
        <v>5.238702245</v>
      </c>
      <c r="CP42">
        <v>5.019219023</v>
      </c>
      <c r="CQ42">
        <v>4.880670009</v>
      </c>
      <c r="CR42">
        <v>5.027725467</v>
      </c>
      <c r="CS42">
        <v>4.772510517</v>
      </c>
      <c r="CT42">
        <v>4.345811111</v>
      </c>
      <c r="CU42">
        <v>4.454406805</v>
      </c>
      <c r="CV42">
        <v>4.555767832</v>
      </c>
      <c r="CW42">
        <v>4.293245232</v>
      </c>
      <c r="CX42">
        <v>4.277277742</v>
      </c>
      <c r="CY42">
        <v>4.115966827</v>
      </c>
      <c r="CZ42">
        <v>2.300861215</v>
      </c>
      <c r="DA42">
        <v>2.216822743</v>
      </c>
      <c r="DB42">
        <v>2.141898391</v>
      </c>
      <c r="DC42">
        <v>5.300091498</v>
      </c>
      <c r="DD42">
        <v>5.449920268</v>
      </c>
      <c r="DE42">
        <v>5.63544191</v>
      </c>
      <c r="DF42">
        <v>4.787101825</v>
      </c>
      <c r="DG42">
        <v>5.05868668</v>
      </c>
      <c r="DH42">
        <v>5.116527528</v>
      </c>
      <c r="DI42">
        <v>4.427618399</v>
      </c>
      <c r="DJ42">
        <v>4.494620838</v>
      </c>
      <c r="DK42">
        <v>4.772878467</v>
      </c>
      <c r="DL42">
        <v>4.267385656</v>
      </c>
      <c r="DM42">
        <v>4.158118596</v>
      </c>
      <c r="DN42">
        <v>4.138062768</v>
      </c>
      <c r="DO42">
        <v>3.686525194</v>
      </c>
      <c r="DP42">
        <v>3.900821972</v>
      </c>
      <c r="DQ42">
        <v>3.71339334</v>
      </c>
      <c r="DR42">
        <v>3.415198479</v>
      </c>
      <c r="DS42">
        <v>3.35593854</v>
      </c>
      <c r="DT42">
        <v>3.136725283</v>
      </c>
      <c r="DU42">
        <v>1.064097852</v>
      </c>
      <c r="DV42">
        <v>1.670790353</v>
      </c>
      <c r="DW42">
        <v>0.962365918</v>
      </c>
      <c r="DX42">
        <v>5.090179377</v>
      </c>
      <c r="DY42">
        <v>5.023459067</v>
      </c>
      <c r="DZ42">
        <v>5.112057725</v>
      </c>
      <c r="EA42">
        <v>4.089034821</v>
      </c>
      <c r="EB42">
        <v>4.594689139</v>
      </c>
      <c r="EC42">
        <v>4.88779892</v>
      </c>
      <c r="ED42">
        <v>3.942518618</v>
      </c>
      <c r="EE42">
        <v>3.993134597</v>
      </c>
      <c r="EF42">
        <v>4.033525678</v>
      </c>
      <c r="EG42">
        <v>3.244430328</v>
      </c>
      <c r="EH42">
        <v>3.204637293</v>
      </c>
      <c r="EI42">
        <v>3.455061118</v>
      </c>
      <c r="EJ42">
        <v>2.995026222</v>
      </c>
      <c r="EK42">
        <v>2.96035611</v>
      </c>
      <c r="EL42">
        <v>2.895486364</v>
      </c>
      <c r="EM42">
        <v>2.481353358</v>
      </c>
      <c r="EN42">
        <v>2.432263411</v>
      </c>
      <c r="EO42">
        <v>2.445803915</v>
      </c>
      <c r="EP42">
        <v>0.588293083</v>
      </c>
      <c r="EQ42">
        <v>0.56398737</v>
      </c>
      <c r="ER42">
        <v>0.578169339</v>
      </c>
    </row>
    <row r="43" spans="1:148" ht="12.75">
      <c r="A43">
        <v>42</v>
      </c>
      <c r="B43">
        <v>6.315273574</v>
      </c>
      <c r="C43">
        <v>6.587103371</v>
      </c>
      <c r="D43">
        <v>6.700782431</v>
      </c>
      <c r="E43">
        <v>6.261007257</v>
      </c>
      <c r="F43">
        <v>6.302415955</v>
      </c>
      <c r="G43">
        <v>6.60290702</v>
      </c>
      <c r="H43">
        <v>6.278284598</v>
      </c>
      <c r="I43">
        <v>6.071589928</v>
      </c>
      <c r="J43">
        <v>5.835572181</v>
      </c>
      <c r="K43">
        <v>6.461216333</v>
      </c>
      <c r="L43">
        <v>6.348669582</v>
      </c>
      <c r="M43">
        <v>6.219361958</v>
      </c>
      <c r="N43">
        <v>6.103873232</v>
      </c>
      <c r="O43">
        <v>5.92771642</v>
      </c>
      <c r="P43">
        <v>5.996570253</v>
      </c>
      <c r="Q43">
        <v>5.973742909</v>
      </c>
      <c r="R43">
        <v>6.265091681</v>
      </c>
      <c r="S43">
        <v>6.104775699</v>
      </c>
      <c r="T43">
        <v>5.938552783</v>
      </c>
      <c r="U43">
        <v>5.567746025</v>
      </c>
      <c r="V43">
        <v>5.420209583</v>
      </c>
      <c r="W43">
        <v>6.486255565</v>
      </c>
      <c r="X43">
        <v>3.40030203</v>
      </c>
      <c r="Y43">
        <v>6.893573702</v>
      </c>
      <c r="Z43">
        <v>6.350980844</v>
      </c>
      <c r="AA43">
        <v>6.238260359</v>
      </c>
      <c r="AB43">
        <v>6.457624042</v>
      </c>
      <c r="AC43">
        <v>6.100237</v>
      </c>
      <c r="AD43">
        <v>6.136924477</v>
      </c>
      <c r="AE43">
        <v>6.043458648</v>
      </c>
      <c r="AF43">
        <v>5.784088302</v>
      </c>
      <c r="AG43">
        <v>5.999415558</v>
      </c>
      <c r="AH43">
        <v>5.83977423</v>
      </c>
      <c r="AI43">
        <v>5.768027771</v>
      </c>
      <c r="AJ43">
        <v>5.486046066</v>
      </c>
      <c r="AK43">
        <v>5.528092236</v>
      </c>
      <c r="AL43">
        <v>5.334248763</v>
      </c>
      <c r="AM43">
        <v>5.942224168</v>
      </c>
      <c r="AN43">
        <v>5.548211503</v>
      </c>
      <c r="AO43">
        <v>5.157818846</v>
      </c>
      <c r="AP43">
        <v>4.938011027</v>
      </c>
      <c r="AQ43">
        <v>4.858358012</v>
      </c>
      <c r="AR43">
        <v>6.665749138</v>
      </c>
      <c r="AS43">
        <v>6.830388173</v>
      </c>
      <c r="AT43">
        <v>6.96086461</v>
      </c>
      <c r="AU43">
        <v>6.118368135</v>
      </c>
      <c r="AV43">
        <v>6.333443241</v>
      </c>
      <c r="AW43">
        <v>6.359816231</v>
      </c>
      <c r="AX43">
        <v>6.1112667</v>
      </c>
      <c r="AY43">
        <v>5.868192136</v>
      </c>
      <c r="AZ43">
        <v>5.923614421</v>
      </c>
      <c r="BA43">
        <v>5.903139576</v>
      </c>
      <c r="BB43">
        <v>5.963381102</v>
      </c>
      <c r="BC43">
        <v>5.898964568</v>
      </c>
      <c r="BD43">
        <v>5.714528721</v>
      </c>
      <c r="BE43">
        <v>5.63749793</v>
      </c>
      <c r="BF43">
        <v>5.752203842</v>
      </c>
      <c r="BG43">
        <v>5.688693155</v>
      </c>
      <c r="BH43">
        <v>5.639832176</v>
      </c>
      <c r="BI43">
        <v>5.570387853</v>
      </c>
      <c r="BJ43">
        <v>4.564928497</v>
      </c>
      <c r="BK43">
        <v>4.595387263</v>
      </c>
      <c r="BL43">
        <v>4.665302085</v>
      </c>
      <c r="BM43">
        <v>6.392037342</v>
      </c>
      <c r="BN43">
        <v>6.54348008</v>
      </c>
      <c r="BO43">
        <v>6.287046301</v>
      </c>
      <c r="BP43">
        <v>5.835330172</v>
      </c>
      <c r="BQ43">
        <v>6.152730155</v>
      </c>
      <c r="BR43">
        <v>6.28457415</v>
      </c>
      <c r="BS43">
        <v>5.875643065</v>
      </c>
      <c r="BT43">
        <v>5.988345973</v>
      </c>
      <c r="BU43">
        <v>5.937452247</v>
      </c>
      <c r="BV43">
        <v>5.628905228</v>
      </c>
      <c r="BW43">
        <v>0.286222518</v>
      </c>
      <c r="BX43">
        <v>5.408771237</v>
      </c>
      <c r="BY43">
        <v>5.273500571</v>
      </c>
      <c r="BZ43">
        <v>5.307907207</v>
      </c>
      <c r="CA43">
        <v>5.293723604</v>
      </c>
      <c r="CB43">
        <v>5.206507781</v>
      </c>
      <c r="CC43">
        <v>5.135070595</v>
      </c>
      <c r="CD43">
        <v>5.288100931</v>
      </c>
      <c r="CE43">
        <v>3.604924406</v>
      </c>
      <c r="CF43">
        <v>3.328747896</v>
      </c>
      <c r="CG43">
        <v>3.360807441</v>
      </c>
      <c r="CH43">
        <v>6.140574229</v>
      </c>
      <c r="CI43">
        <v>5.980520537</v>
      </c>
      <c r="CJ43">
        <v>6.06194063</v>
      </c>
      <c r="CK43">
        <v>5.312502014</v>
      </c>
      <c r="CL43">
        <v>5.689620634</v>
      </c>
      <c r="CM43">
        <v>5.439661294</v>
      </c>
      <c r="CN43">
        <v>5.156900493</v>
      </c>
      <c r="CO43">
        <v>5.303455037</v>
      </c>
      <c r="CP43">
        <v>5.077446223</v>
      </c>
      <c r="CQ43">
        <v>4.972151655</v>
      </c>
      <c r="CR43">
        <v>5.079596934</v>
      </c>
      <c r="CS43">
        <v>4.829706547</v>
      </c>
      <c r="CT43">
        <v>4.444769251</v>
      </c>
      <c r="CU43">
        <v>4.562228533</v>
      </c>
      <c r="CV43">
        <v>4.658727597</v>
      </c>
      <c r="CW43">
        <v>4.411422592</v>
      </c>
      <c r="CX43">
        <v>4.382524046</v>
      </c>
      <c r="CY43">
        <v>4.216882157</v>
      </c>
      <c r="CZ43">
        <v>2.471943432</v>
      </c>
      <c r="DA43">
        <v>2.388455609</v>
      </c>
      <c r="DB43">
        <v>2.336825037</v>
      </c>
      <c r="DC43">
        <v>5.318623579</v>
      </c>
      <c r="DD43">
        <v>5.490712868</v>
      </c>
      <c r="DE43">
        <v>5.675202119</v>
      </c>
      <c r="DF43">
        <v>4.856385429</v>
      </c>
      <c r="DG43">
        <v>5.141565653</v>
      </c>
      <c r="DH43">
        <v>5.185948098</v>
      </c>
      <c r="DI43">
        <v>4.507205428</v>
      </c>
      <c r="DJ43">
        <v>4.558773808</v>
      </c>
      <c r="DK43">
        <v>4.861815103</v>
      </c>
      <c r="DL43">
        <v>4.358127695</v>
      </c>
      <c r="DM43">
        <v>4.253900201</v>
      </c>
      <c r="DN43">
        <v>4.241938627</v>
      </c>
      <c r="DO43">
        <v>3.79028469</v>
      </c>
      <c r="DP43">
        <v>3.99389103</v>
      </c>
      <c r="DQ43">
        <v>3.818292599</v>
      </c>
      <c r="DR43">
        <v>3.552319035</v>
      </c>
      <c r="DS43">
        <v>3.486232092</v>
      </c>
      <c r="DT43">
        <v>3.254410985</v>
      </c>
      <c r="DU43">
        <v>1.254973546</v>
      </c>
      <c r="DV43">
        <v>1.832455877</v>
      </c>
      <c r="DW43">
        <v>1.137320082</v>
      </c>
      <c r="DX43">
        <v>5.125382089</v>
      </c>
      <c r="DY43">
        <v>5.057610879</v>
      </c>
      <c r="DZ43">
        <v>5.157952019</v>
      </c>
      <c r="EA43">
        <v>4.154952984</v>
      </c>
      <c r="EB43">
        <v>4.662300284</v>
      </c>
      <c r="EC43">
        <v>4.968910887</v>
      </c>
      <c r="ED43">
        <v>4.033460994</v>
      </c>
      <c r="EE43">
        <v>4.074205517</v>
      </c>
      <c r="EF43">
        <v>4.110814915</v>
      </c>
      <c r="EG43">
        <v>3.354278921</v>
      </c>
      <c r="EH43">
        <v>3.302713246</v>
      </c>
      <c r="EI43">
        <v>3.55019435</v>
      </c>
      <c r="EJ43">
        <v>3.11504339</v>
      </c>
      <c r="EK43">
        <v>3.052969214</v>
      </c>
      <c r="EL43">
        <v>3.005569758</v>
      </c>
      <c r="EM43">
        <v>2.598060988</v>
      </c>
      <c r="EN43">
        <v>2.553403409</v>
      </c>
      <c r="EO43">
        <v>2.554383786</v>
      </c>
      <c r="EP43">
        <v>0.597070384</v>
      </c>
      <c r="EQ43">
        <v>0.579097646</v>
      </c>
      <c r="ER43">
        <v>0.590625731</v>
      </c>
    </row>
    <row r="44" spans="1:148" ht="12.75">
      <c r="A44">
        <v>43</v>
      </c>
      <c r="B44">
        <v>6.393272856</v>
      </c>
      <c r="C44">
        <v>6.649420519</v>
      </c>
      <c r="D44">
        <v>6.758171231</v>
      </c>
      <c r="E44">
        <v>6.320249924</v>
      </c>
      <c r="F44">
        <v>6.360334438</v>
      </c>
      <c r="G44">
        <v>6.681109231</v>
      </c>
      <c r="H44">
        <v>6.328100966</v>
      </c>
      <c r="I44">
        <v>6.150465069</v>
      </c>
      <c r="J44">
        <v>5.904802359</v>
      </c>
      <c r="K44">
        <v>6.515219482</v>
      </c>
      <c r="L44">
        <v>6.411127622</v>
      </c>
      <c r="M44">
        <v>6.287500078</v>
      </c>
      <c r="N44">
        <v>6.17792141</v>
      </c>
      <c r="O44">
        <v>6.025485762</v>
      </c>
      <c r="P44">
        <v>6.065652058</v>
      </c>
      <c r="Q44">
        <v>6.076207978</v>
      </c>
      <c r="R44">
        <v>6.371879849</v>
      </c>
      <c r="S44">
        <v>6.204136157</v>
      </c>
      <c r="T44">
        <v>6.055376629</v>
      </c>
      <c r="U44">
        <v>5.696663247</v>
      </c>
      <c r="V44">
        <v>5.601343655</v>
      </c>
      <c r="W44">
        <v>6.542975914</v>
      </c>
      <c r="X44">
        <v>3.392778302</v>
      </c>
      <c r="Y44">
        <v>6.937338675</v>
      </c>
      <c r="Z44">
        <v>6.40949334</v>
      </c>
      <c r="AA44">
        <v>6.304736412</v>
      </c>
      <c r="AB44">
        <v>6.51970666</v>
      </c>
      <c r="AC44">
        <v>6.158332332</v>
      </c>
      <c r="AD44">
        <v>6.217687584</v>
      </c>
      <c r="AE44">
        <v>6.134989407</v>
      </c>
      <c r="AF44">
        <v>5.834543783</v>
      </c>
      <c r="AG44">
        <v>6.081114879</v>
      </c>
      <c r="AH44">
        <v>5.938503846</v>
      </c>
      <c r="AI44">
        <v>5.849699078</v>
      </c>
      <c r="AJ44">
        <v>5.55373455</v>
      </c>
      <c r="AK44">
        <v>5.602052993</v>
      </c>
      <c r="AL44">
        <v>5.450068495</v>
      </c>
      <c r="AM44">
        <v>6.038659372</v>
      </c>
      <c r="AN44">
        <v>5.670427548</v>
      </c>
      <c r="AO44">
        <v>5.337803198</v>
      </c>
      <c r="AP44">
        <v>5.106146108</v>
      </c>
      <c r="AQ44">
        <v>5.021141146</v>
      </c>
      <c r="AR44">
        <v>6.708420933</v>
      </c>
      <c r="AS44">
        <v>6.865114636</v>
      </c>
      <c r="AT44">
        <v>7.036296538</v>
      </c>
      <c r="AU44">
        <v>6.163834685</v>
      </c>
      <c r="AV44">
        <v>6.408459917</v>
      </c>
      <c r="AW44">
        <v>6.427291332</v>
      </c>
      <c r="AX44">
        <v>6.204191579</v>
      </c>
      <c r="AY44">
        <v>5.939456164</v>
      </c>
      <c r="AZ44">
        <v>5.973909908</v>
      </c>
      <c r="BA44">
        <v>5.981596034</v>
      </c>
      <c r="BB44">
        <v>6.047087616</v>
      </c>
      <c r="BC44">
        <v>5.990977948</v>
      </c>
      <c r="BD44">
        <v>5.781118041</v>
      </c>
      <c r="BE44">
        <v>5.721499871</v>
      </c>
      <c r="BF44">
        <v>5.851114374</v>
      </c>
      <c r="BG44">
        <v>5.794433586</v>
      </c>
      <c r="BH44">
        <v>5.732332902</v>
      </c>
      <c r="BI44">
        <v>5.679341751</v>
      </c>
      <c r="BJ44">
        <v>4.715688591</v>
      </c>
      <c r="BK44">
        <v>4.736914655</v>
      </c>
      <c r="BL44">
        <v>4.845618394</v>
      </c>
      <c r="BM44">
        <v>6.454652374</v>
      </c>
      <c r="BN44">
        <v>6.613978636</v>
      </c>
      <c r="BO44">
        <v>6.355649227</v>
      </c>
      <c r="BP44">
        <v>5.917821192</v>
      </c>
      <c r="BQ44">
        <v>6.239367841</v>
      </c>
      <c r="BR44">
        <v>6.363452956</v>
      </c>
      <c r="BS44">
        <v>5.97958461</v>
      </c>
      <c r="BT44">
        <v>6.064761246</v>
      </c>
      <c r="BU44">
        <v>6.027276173</v>
      </c>
      <c r="BV44">
        <v>5.732218678</v>
      </c>
      <c r="BW44">
        <v>0.288513777</v>
      </c>
      <c r="BX44">
        <v>5.511322975</v>
      </c>
      <c r="BY44">
        <v>5.362048764</v>
      </c>
      <c r="BZ44">
        <v>5.419428752</v>
      </c>
      <c r="CA44">
        <v>5.411699369</v>
      </c>
      <c r="CB44">
        <v>5.36025396</v>
      </c>
      <c r="CC44">
        <v>5.25594548</v>
      </c>
      <c r="CD44">
        <v>5.384230186</v>
      </c>
      <c r="CE44">
        <v>3.769641135</v>
      </c>
      <c r="CF44">
        <v>3.478522679</v>
      </c>
      <c r="CG44">
        <v>3.527139523</v>
      </c>
      <c r="CH44">
        <v>6.226416596</v>
      </c>
      <c r="CI44">
        <v>6.031201018</v>
      </c>
      <c r="CJ44">
        <v>6.120716813</v>
      </c>
      <c r="CK44">
        <v>5.388452757</v>
      </c>
      <c r="CL44">
        <v>5.757725776</v>
      </c>
      <c r="CM44">
        <v>5.512350315</v>
      </c>
      <c r="CN44">
        <v>5.237051545</v>
      </c>
      <c r="CO44">
        <v>5.390987651</v>
      </c>
      <c r="CP44">
        <v>5.172489301</v>
      </c>
      <c r="CQ44">
        <v>5.057940875</v>
      </c>
      <c r="CR44">
        <v>5.192914445</v>
      </c>
      <c r="CS44">
        <v>4.934385651</v>
      </c>
      <c r="CT44">
        <v>4.552363138</v>
      </c>
      <c r="CU44">
        <v>4.664624041</v>
      </c>
      <c r="CV44">
        <v>4.761832385</v>
      </c>
      <c r="CW44">
        <v>4.558500819</v>
      </c>
      <c r="CX44">
        <v>4.511303326</v>
      </c>
      <c r="CY44">
        <v>4.37723341</v>
      </c>
      <c r="CZ44">
        <v>2.650646035</v>
      </c>
      <c r="DA44">
        <v>2.57722991</v>
      </c>
      <c r="DB44">
        <v>2.536773154</v>
      </c>
      <c r="DC44">
        <v>5.38091769</v>
      </c>
      <c r="DD44">
        <v>5.560806638</v>
      </c>
      <c r="DE44">
        <v>5.727487506</v>
      </c>
      <c r="DF44">
        <v>4.962979839</v>
      </c>
      <c r="DG44">
        <v>5.194420647</v>
      </c>
      <c r="DH44">
        <v>5.249537108</v>
      </c>
      <c r="DI44">
        <v>4.595844971</v>
      </c>
      <c r="DJ44">
        <v>4.660335572</v>
      </c>
      <c r="DK44">
        <v>4.947950934</v>
      </c>
      <c r="DL44">
        <v>4.480010681</v>
      </c>
      <c r="DM44">
        <v>4.355586272</v>
      </c>
      <c r="DN44">
        <v>4.340585755</v>
      </c>
      <c r="DO44">
        <v>3.922463725</v>
      </c>
      <c r="DP44">
        <v>4.134952136</v>
      </c>
      <c r="DQ44">
        <v>3.932279217</v>
      </c>
      <c r="DR44">
        <v>3.673227291</v>
      </c>
      <c r="DS44">
        <v>3.631818724</v>
      </c>
      <c r="DT44">
        <v>3.399460744</v>
      </c>
      <c r="DU44">
        <v>1.471988833</v>
      </c>
      <c r="DV44">
        <v>1.93816588</v>
      </c>
      <c r="DW44">
        <v>1.330414772</v>
      </c>
      <c r="DX44">
        <v>5.214445331</v>
      </c>
      <c r="DY44">
        <v>5.137486741</v>
      </c>
      <c r="DZ44">
        <v>5.254561274</v>
      </c>
      <c r="EA44">
        <v>4.240019969</v>
      </c>
      <c r="EB44">
        <v>4.778432038</v>
      </c>
      <c r="EC44">
        <v>5.053124881</v>
      </c>
      <c r="ED44">
        <v>4.13369601</v>
      </c>
      <c r="EE44">
        <v>4.198584705</v>
      </c>
      <c r="EF44">
        <v>4.222392975</v>
      </c>
      <c r="EG44">
        <v>3.476173314</v>
      </c>
      <c r="EH44">
        <v>3.418346906</v>
      </c>
      <c r="EI44">
        <v>3.687677979</v>
      </c>
      <c r="EJ44">
        <v>3.236029177</v>
      </c>
      <c r="EK44">
        <v>3.185591508</v>
      </c>
      <c r="EL44">
        <v>3.144797993</v>
      </c>
      <c r="EM44">
        <v>2.721809616</v>
      </c>
      <c r="EN44">
        <v>2.684547584</v>
      </c>
      <c r="EO44">
        <v>2.708181983</v>
      </c>
      <c r="EP44">
        <v>0.626275588</v>
      </c>
      <c r="EQ44">
        <v>0.612116416</v>
      </c>
      <c r="ER44">
        <v>0.630749587</v>
      </c>
    </row>
    <row r="45" spans="1:148" ht="12.75">
      <c r="A45">
        <v>44</v>
      </c>
      <c r="B45">
        <v>6.408805155</v>
      </c>
      <c r="C45">
        <v>6.657898646</v>
      </c>
      <c r="D45">
        <v>6.792607016</v>
      </c>
      <c r="E45">
        <v>6.350565366</v>
      </c>
      <c r="F45">
        <v>6.393166374</v>
      </c>
      <c r="G45">
        <v>6.7134078</v>
      </c>
      <c r="H45">
        <v>6.374863213</v>
      </c>
      <c r="I45">
        <v>6.184692337</v>
      </c>
      <c r="J45">
        <v>5.932745843</v>
      </c>
      <c r="K45">
        <v>6.572263272</v>
      </c>
      <c r="L45">
        <v>6.499797683</v>
      </c>
      <c r="M45">
        <v>6.355692658</v>
      </c>
      <c r="N45">
        <v>6.237483026</v>
      </c>
      <c r="O45">
        <v>6.073591549</v>
      </c>
      <c r="P45">
        <v>6.122932268</v>
      </c>
      <c r="Q45">
        <v>6.140019185</v>
      </c>
      <c r="R45">
        <v>6.421557806</v>
      </c>
      <c r="S45">
        <v>6.282026374</v>
      </c>
      <c r="T45">
        <v>6.18756427</v>
      </c>
      <c r="U45">
        <v>5.825136265</v>
      </c>
      <c r="V45">
        <v>5.716676194</v>
      </c>
      <c r="W45">
        <v>6.554981649</v>
      </c>
      <c r="X45">
        <v>3.376995374</v>
      </c>
      <c r="Y45">
        <v>6.987650983</v>
      </c>
      <c r="Z45">
        <v>6.445800891</v>
      </c>
      <c r="AA45">
        <v>6.35569401</v>
      </c>
      <c r="AB45">
        <v>6.575788285</v>
      </c>
      <c r="AC45">
        <v>6.237257219</v>
      </c>
      <c r="AD45">
        <v>6.280881116</v>
      </c>
      <c r="AE45">
        <v>6.15967786</v>
      </c>
      <c r="AF45">
        <v>5.882010398</v>
      </c>
      <c r="AG45">
        <v>6.142759284</v>
      </c>
      <c r="AH45">
        <v>5.965615543</v>
      </c>
      <c r="AI45">
        <v>5.911260435</v>
      </c>
      <c r="AJ45">
        <v>5.615447674</v>
      </c>
      <c r="AK45">
        <v>5.667103246</v>
      </c>
      <c r="AL45">
        <v>5.521598087</v>
      </c>
      <c r="AM45">
        <v>6.0994288</v>
      </c>
      <c r="AN45">
        <v>5.713855643</v>
      </c>
      <c r="AO45">
        <v>5.458811072</v>
      </c>
      <c r="AP45">
        <v>5.22958178</v>
      </c>
      <c r="AQ45">
        <v>5.141270871</v>
      </c>
      <c r="AR45">
        <v>6.737294598</v>
      </c>
      <c r="AS45">
        <v>6.893249048</v>
      </c>
      <c r="AT45">
        <v>7.063757869</v>
      </c>
      <c r="AU45">
        <v>6.187246518</v>
      </c>
      <c r="AV45">
        <v>6.452857002</v>
      </c>
      <c r="AW45">
        <v>6.482840571</v>
      </c>
      <c r="AX45">
        <v>6.241028997</v>
      </c>
      <c r="AY45">
        <v>5.975712603</v>
      </c>
      <c r="AZ45">
        <v>6.047217501</v>
      </c>
      <c r="BA45">
        <v>6.042896081</v>
      </c>
      <c r="BB45">
        <v>6.093947925</v>
      </c>
      <c r="BC45">
        <v>6.040564326</v>
      </c>
      <c r="BD45">
        <v>5.833464734</v>
      </c>
      <c r="BE45">
        <v>5.782563652</v>
      </c>
      <c r="BF45">
        <v>5.926995894</v>
      </c>
      <c r="BG45">
        <v>5.891377982</v>
      </c>
      <c r="BH45">
        <v>5.827622839</v>
      </c>
      <c r="BI45">
        <v>5.743182752</v>
      </c>
      <c r="BJ45">
        <v>4.850453907</v>
      </c>
      <c r="BK45">
        <v>4.893202635</v>
      </c>
      <c r="BL45">
        <v>4.977213082</v>
      </c>
      <c r="BM45">
        <v>6.513604998</v>
      </c>
      <c r="BN45">
        <v>6.635286234</v>
      </c>
      <c r="BO45">
        <v>6.369982685</v>
      </c>
      <c r="BP45">
        <v>5.972116603</v>
      </c>
      <c r="BQ45">
        <v>6.280333502</v>
      </c>
      <c r="BR45">
        <v>6.427515984</v>
      </c>
      <c r="BS45">
        <v>6.027780576</v>
      </c>
      <c r="BT45">
        <v>6.155642416</v>
      </c>
      <c r="BU45">
        <v>6.082777271</v>
      </c>
      <c r="BV45">
        <v>5.832552043</v>
      </c>
      <c r="BW45">
        <v>0.288238487</v>
      </c>
      <c r="BX45">
        <v>5.563105218</v>
      </c>
      <c r="BY45">
        <v>5.461609313</v>
      </c>
      <c r="BZ45">
        <v>5.510893581</v>
      </c>
      <c r="CA45">
        <v>5.495265955</v>
      </c>
      <c r="CB45">
        <v>5.453284225</v>
      </c>
      <c r="CC45">
        <v>5.358931305</v>
      </c>
      <c r="CD45">
        <v>5.503687383</v>
      </c>
      <c r="CE45">
        <v>3.93918156</v>
      </c>
      <c r="CF45">
        <v>3.633065876</v>
      </c>
      <c r="CG45">
        <v>3.692053057</v>
      </c>
      <c r="CH45">
        <v>6.251451921</v>
      </c>
      <c r="CI45">
        <v>6.065246855</v>
      </c>
      <c r="CJ45">
        <v>6.147545838</v>
      </c>
      <c r="CK45">
        <v>5.442264671</v>
      </c>
      <c r="CL45">
        <v>5.822494871</v>
      </c>
      <c r="CM45">
        <v>5.581673059</v>
      </c>
      <c r="CN45">
        <v>5.308009942</v>
      </c>
      <c r="CO45">
        <v>5.47821318</v>
      </c>
      <c r="CP45">
        <v>5.238738769</v>
      </c>
      <c r="CQ45">
        <v>5.174254826</v>
      </c>
      <c r="CR45">
        <v>5.291864111</v>
      </c>
      <c r="CS45">
        <v>5.016275217</v>
      </c>
      <c r="CT45">
        <v>4.656531874</v>
      </c>
      <c r="CU45">
        <v>4.76921263</v>
      </c>
      <c r="CV45">
        <v>4.884183226</v>
      </c>
      <c r="CW45">
        <v>4.67061063</v>
      </c>
      <c r="CX45">
        <v>4.627794972</v>
      </c>
      <c r="CY45">
        <v>4.489603166</v>
      </c>
      <c r="CZ45">
        <v>2.803616223</v>
      </c>
      <c r="DA45">
        <v>2.730429777</v>
      </c>
      <c r="DB45">
        <v>2.684529056</v>
      </c>
      <c r="DC45">
        <v>5.432389023</v>
      </c>
      <c r="DD45">
        <v>5.623797777</v>
      </c>
      <c r="DE45">
        <v>5.804666309</v>
      </c>
      <c r="DF45">
        <v>5.010240981</v>
      </c>
      <c r="DG45">
        <v>5.273806362</v>
      </c>
      <c r="DH45">
        <v>5.347994908</v>
      </c>
      <c r="DI45">
        <v>4.689529012</v>
      </c>
      <c r="DJ45">
        <v>4.729798603</v>
      </c>
      <c r="DK45">
        <v>5.030793079</v>
      </c>
      <c r="DL45">
        <v>4.575988298</v>
      </c>
      <c r="DM45">
        <v>4.46215958</v>
      </c>
      <c r="DN45">
        <v>4.441313732</v>
      </c>
      <c r="DO45">
        <v>4.031455235</v>
      </c>
      <c r="DP45">
        <v>4.252811389</v>
      </c>
      <c r="DQ45">
        <v>4.042482901</v>
      </c>
      <c r="DR45">
        <v>3.810097729</v>
      </c>
      <c r="DS45">
        <v>3.761844463</v>
      </c>
      <c r="DT45">
        <v>3.53444427</v>
      </c>
      <c r="DU45">
        <v>1.701679471</v>
      </c>
      <c r="DV45">
        <v>2.081395861</v>
      </c>
      <c r="DW45">
        <v>1.546035505</v>
      </c>
      <c r="DX45">
        <v>5.292595615</v>
      </c>
      <c r="DY45">
        <v>5.19059097</v>
      </c>
      <c r="DZ45">
        <v>5.309431711</v>
      </c>
      <c r="EA45">
        <v>4.327118247</v>
      </c>
      <c r="EB45">
        <v>4.869694097</v>
      </c>
      <c r="EC45">
        <v>5.157361603</v>
      </c>
      <c r="ED45">
        <v>4.221388473</v>
      </c>
      <c r="EE45">
        <v>4.285022262</v>
      </c>
      <c r="EF45">
        <v>4.336008866</v>
      </c>
      <c r="EG45">
        <v>3.583002104</v>
      </c>
      <c r="EH45">
        <v>3.471728581</v>
      </c>
      <c r="EI45">
        <v>3.799219473</v>
      </c>
      <c r="EJ45">
        <v>3.372446795</v>
      </c>
      <c r="EK45">
        <v>3.316961642</v>
      </c>
      <c r="EL45">
        <v>3.260277483</v>
      </c>
      <c r="EM45">
        <v>2.835501569</v>
      </c>
      <c r="EN45">
        <v>2.8284796</v>
      </c>
      <c r="EO45">
        <v>2.831137726</v>
      </c>
      <c r="EP45">
        <v>0.658754239</v>
      </c>
      <c r="EQ45">
        <v>0.654504989</v>
      </c>
      <c r="ER45">
        <v>0.680512693</v>
      </c>
    </row>
    <row r="46" spans="1:148" ht="12.75">
      <c r="A46">
        <v>45</v>
      </c>
      <c r="B46">
        <v>6.391621561</v>
      </c>
      <c r="C46">
        <v>6.641222778</v>
      </c>
      <c r="D46">
        <v>6.760001659</v>
      </c>
      <c r="E46">
        <v>6.341092992</v>
      </c>
      <c r="F46">
        <v>6.365156919</v>
      </c>
      <c r="G46">
        <v>6.692056929</v>
      </c>
      <c r="H46">
        <v>6.356856845</v>
      </c>
      <c r="I46">
        <v>6.169869569</v>
      </c>
      <c r="J46">
        <v>5.938651288</v>
      </c>
      <c r="K46">
        <v>6.557705522</v>
      </c>
      <c r="L46">
        <v>6.450472513</v>
      </c>
      <c r="M46">
        <v>6.347040353</v>
      </c>
      <c r="N46">
        <v>6.228768523</v>
      </c>
      <c r="O46">
        <v>6.061934127</v>
      </c>
      <c r="P46">
        <v>6.105303822</v>
      </c>
      <c r="Q46">
        <v>6.140004311</v>
      </c>
      <c r="R46">
        <v>6.424528444</v>
      </c>
      <c r="S46">
        <v>6.285004449</v>
      </c>
      <c r="T46">
        <v>6.221700919</v>
      </c>
      <c r="U46">
        <v>5.875856836</v>
      </c>
      <c r="V46">
        <v>5.771929795</v>
      </c>
      <c r="W46">
        <v>6.531134063</v>
      </c>
      <c r="X46">
        <v>3.337227425</v>
      </c>
      <c r="Y46">
        <v>6.984528905</v>
      </c>
      <c r="Z46">
        <v>6.411153135</v>
      </c>
      <c r="AA46">
        <v>6.315640423</v>
      </c>
      <c r="AB46">
        <v>6.551664864</v>
      </c>
      <c r="AC46">
        <v>6.204545043</v>
      </c>
      <c r="AD46">
        <v>6.272128753</v>
      </c>
      <c r="AE46">
        <v>6.145160674</v>
      </c>
      <c r="AF46">
        <v>5.913783517</v>
      </c>
      <c r="AG46">
        <v>6.114081199</v>
      </c>
      <c r="AH46">
        <v>5.977089075</v>
      </c>
      <c r="AI46">
        <v>5.928415634</v>
      </c>
      <c r="AJ46">
        <v>5.629824238</v>
      </c>
      <c r="AK46">
        <v>5.664177567</v>
      </c>
      <c r="AL46">
        <v>5.547968079</v>
      </c>
      <c r="AM46">
        <v>6.117191784</v>
      </c>
      <c r="AN46">
        <v>5.737862781</v>
      </c>
      <c r="AO46">
        <v>5.517018747</v>
      </c>
      <c r="AP46">
        <v>5.317289637</v>
      </c>
      <c r="AQ46">
        <v>5.227969698</v>
      </c>
      <c r="AR46">
        <v>6.737349359</v>
      </c>
      <c r="AS46">
        <v>6.883430528</v>
      </c>
      <c r="AT46">
        <v>7.044532552</v>
      </c>
      <c r="AU46">
        <v>6.193544758</v>
      </c>
      <c r="AV46">
        <v>6.440656021</v>
      </c>
      <c r="AW46">
        <v>6.467890027</v>
      </c>
      <c r="AX46">
        <v>6.241079026</v>
      </c>
      <c r="AY46">
        <v>5.984496065</v>
      </c>
      <c r="AZ46">
        <v>6.012679944</v>
      </c>
      <c r="BA46">
        <v>6.048611551</v>
      </c>
      <c r="BB46">
        <v>6.108143979</v>
      </c>
      <c r="BC46">
        <v>6.031990445</v>
      </c>
      <c r="BD46">
        <v>5.878805164</v>
      </c>
      <c r="BE46">
        <v>5.796728607</v>
      </c>
      <c r="BF46">
        <v>5.924040129</v>
      </c>
      <c r="BG46">
        <v>5.90870355</v>
      </c>
      <c r="BH46">
        <v>5.827467344</v>
      </c>
      <c r="BI46">
        <v>5.784775743</v>
      </c>
      <c r="BJ46">
        <v>4.968926529</v>
      </c>
      <c r="BK46">
        <v>4.970513934</v>
      </c>
      <c r="BL46">
        <v>5.10442556</v>
      </c>
      <c r="BM46">
        <v>6.503493741</v>
      </c>
      <c r="BN46">
        <v>6.628726357</v>
      </c>
      <c r="BO46">
        <v>6.382690716</v>
      </c>
      <c r="BP46">
        <v>5.996928936</v>
      </c>
      <c r="BQ46">
        <v>6.295507825</v>
      </c>
      <c r="BR46">
        <v>6.421553073</v>
      </c>
      <c r="BS46">
        <v>6.024832248</v>
      </c>
      <c r="BT46">
        <v>6.14982486</v>
      </c>
      <c r="BU46">
        <v>6.094173056</v>
      </c>
      <c r="BV46">
        <v>5.826833869</v>
      </c>
      <c r="BW46">
        <v>0.285342448</v>
      </c>
      <c r="BX46">
        <v>5.591121095</v>
      </c>
      <c r="BY46">
        <v>5.461452466</v>
      </c>
      <c r="BZ46">
        <v>5.536190654</v>
      </c>
      <c r="CA46">
        <v>5.520734073</v>
      </c>
      <c r="CB46">
        <v>5.490497992</v>
      </c>
      <c r="CC46">
        <v>5.402427087</v>
      </c>
      <c r="CD46">
        <v>5.565551904</v>
      </c>
      <c r="CE46">
        <v>4.053485891</v>
      </c>
      <c r="CF46">
        <v>3.737407685</v>
      </c>
      <c r="CG46">
        <v>3.843399435</v>
      </c>
      <c r="CH46">
        <v>6.261527347</v>
      </c>
      <c r="CI46">
        <v>6.08151911</v>
      </c>
      <c r="CJ46">
        <v>6.172836151</v>
      </c>
      <c r="CK46">
        <v>5.466890072</v>
      </c>
      <c r="CL46">
        <v>5.840556676</v>
      </c>
      <c r="CM46">
        <v>5.572709763</v>
      </c>
      <c r="CN46">
        <v>5.337066962</v>
      </c>
      <c r="CO46">
        <v>5.503915893</v>
      </c>
      <c r="CP46">
        <v>5.26695848</v>
      </c>
      <c r="CQ46">
        <v>5.219136883</v>
      </c>
      <c r="CR46">
        <v>5.308488259</v>
      </c>
      <c r="CS46">
        <v>5.069163597</v>
      </c>
      <c r="CT46">
        <v>4.695443246</v>
      </c>
      <c r="CU46">
        <v>4.827942567</v>
      </c>
      <c r="CV46">
        <v>4.920664137</v>
      </c>
      <c r="CW46">
        <v>4.750316897</v>
      </c>
      <c r="CX46">
        <v>4.699816723</v>
      </c>
      <c r="CY46">
        <v>4.589203717</v>
      </c>
      <c r="CZ46">
        <v>2.932021283</v>
      </c>
      <c r="DA46">
        <v>2.86769892</v>
      </c>
      <c r="DB46">
        <v>2.853596164</v>
      </c>
      <c r="DC46">
        <v>5.419023179</v>
      </c>
      <c r="DD46">
        <v>5.607537353</v>
      </c>
      <c r="DE46">
        <v>5.823568466</v>
      </c>
      <c r="DF46">
        <v>5.040947605</v>
      </c>
      <c r="DG46">
        <v>5.309866422</v>
      </c>
      <c r="DH46">
        <v>5.359687486</v>
      </c>
      <c r="DI46">
        <v>4.721275426</v>
      </c>
      <c r="DJ46">
        <v>4.789651149</v>
      </c>
      <c r="DK46">
        <v>5.07862245</v>
      </c>
      <c r="DL46">
        <v>4.631827711</v>
      </c>
      <c r="DM46">
        <v>4.506563996</v>
      </c>
      <c r="DN46">
        <v>4.482780299</v>
      </c>
      <c r="DO46">
        <v>4.095144123</v>
      </c>
      <c r="DP46">
        <v>4.316741971</v>
      </c>
      <c r="DQ46">
        <v>4.101229402</v>
      </c>
      <c r="DR46">
        <v>3.900706589</v>
      </c>
      <c r="DS46">
        <v>3.844964868</v>
      </c>
      <c r="DT46">
        <v>3.630553274</v>
      </c>
      <c r="DU46">
        <v>1.904197696</v>
      </c>
      <c r="DV46">
        <v>2.1814007</v>
      </c>
      <c r="DW46">
        <v>1.786305308</v>
      </c>
      <c r="DX46">
        <v>5.282612134</v>
      </c>
      <c r="DY46">
        <v>5.180884001</v>
      </c>
      <c r="DZ46">
        <v>5.312559872</v>
      </c>
      <c r="EA46">
        <v>4.354766005</v>
      </c>
      <c r="EB46">
        <v>4.887664633</v>
      </c>
      <c r="EC46">
        <v>5.18083769</v>
      </c>
      <c r="ED46">
        <v>4.279182057</v>
      </c>
      <c r="EE46">
        <v>4.324818605</v>
      </c>
      <c r="EF46">
        <v>4.349947338</v>
      </c>
      <c r="EG46">
        <v>3.630419412</v>
      </c>
      <c r="EH46">
        <v>3.454933049</v>
      </c>
      <c r="EI46">
        <v>3.83789794</v>
      </c>
      <c r="EJ46">
        <v>3.452694253</v>
      </c>
      <c r="EK46">
        <v>3.389139227</v>
      </c>
      <c r="EL46">
        <v>3.327359552</v>
      </c>
      <c r="EM46">
        <v>2.914603432</v>
      </c>
      <c r="EN46">
        <v>2.914355653</v>
      </c>
      <c r="EO46">
        <v>2.941780648</v>
      </c>
      <c r="EP46">
        <v>0.697074644</v>
      </c>
      <c r="EQ46">
        <v>0.696740371</v>
      </c>
      <c r="ER46">
        <v>0.73943176</v>
      </c>
    </row>
    <row r="99" spans="1:14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48"/>
  <sheetViews>
    <sheetView zoomScale="70" zoomScaleNormal="7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E62" sqref="AE62"/>
    </sheetView>
  </sheetViews>
  <sheetFormatPr defaultColWidth="9.140625" defaultRowHeight="12.75"/>
  <cols>
    <col min="1" max="1" width="11.57421875" style="0" customWidth="1"/>
    <col min="57" max="57" width="10.7109375" style="0" bestFit="1" customWidth="1"/>
  </cols>
  <sheetData>
    <row r="1" spans="1:70" ht="13.5" thickBot="1">
      <c r="A1" t="s">
        <v>180</v>
      </c>
      <c r="B1" t="s">
        <v>179</v>
      </c>
      <c r="C1" t="s">
        <v>181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V1" t="s">
        <v>163</v>
      </c>
      <c r="AW1" t="s">
        <v>164</v>
      </c>
      <c r="AX1" t="s">
        <v>165</v>
      </c>
      <c r="AY1" t="s">
        <v>166</v>
      </c>
      <c r="AZ1" t="s">
        <v>167</v>
      </c>
      <c r="BA1" t="s">
        <v>168</v>
      </c>
      <c r="BB1" t="s">
        <v>169</v>
      </c>
      <c r="BC1" t="s">
        <v>170</v>
      </c>
      <c r="BD1" t="s">
        <v>171</v>
      </c>
      <c r="BE1" t="s">
        <v>172</v>
      </c>
      <c r="BG1" t="s">
        <v>173</v>
      </c>
      <c r="BH1" t="s">
        <v>174</v>
      </c>
      <c r="BL1" t="s">
        <v>182</v>
      </c>
      <c r="BN1" t="s">
        <v>183</v>
      </c>
      <c r="BP1" t="s">
        <v>180</v>
      </c>
      <c r="BQ1" t="s">
        <v>179</v>
      </c>
      <c r="BR1" t="s">
        <v>181</v>
      </c>
    </row>
    <row r="2" spans="1:70" ht="13.5" thickBot="1">
      <c r="A2" t="s">
        <v>175</v>
      </c>
      <c r="B2" t="s">
        <v>175</v>
      </c>
      <c r="C2">
        <v>1</v>
      </c>
      <c r="D2">
        <v>0.009077622499999993</v>
      </c>
      <c r="E2">
        <v>0.053835424499999895</v>
      </c>
      <c r="F2">
        <v>0.10797243749999996</v>
      </c>
      <c r="G2">
        <v>0.23618642249999988</v>
      </c>
      <c r="H2">
        <v>0.37869329649999983</v>
      </c>
      <c r="I2">
        <v>0.5372655685000001</v>
      </c>
      <c r="J2">
        <v>0.6824612655000002</v>
      </c>
      <c r="K2">
        <v>0.8552539494999998</v>
      </c>
      <c r="L2">
        <v>0.9934364635000001</v>
      </c>
      <c r="AV2" s="3">
        <v>1.583</v>
      </c>
      <c r="AW2" s="4">
        <v>3.535</v>
      </c>
      <c r="AX2" s="4">
        <v>-17.75</v>
      </c>
      <c r="AY2" s="4">
        <v>1569</v>
      </c>
      <c r="AZ2" s="4">
        <v>-0.007948</v>
      </c>
      <c r="BA2" s="4">
        <v>8.261214915911271</v>
      </c>
      <c r="BB2" s="4">
        <v>0.5745906870996664</v>
      </c>
      <c r="BC2" s="4">
        <v>0.16468674493632857</v>
      </c>
      <c r="BD2" s="5">
        <v>4.72396188850528</v>
      </c>
      <c r="BE2" s="12">
        <f>(BD2*2*BC2/BB2+LN(BB2/$BH$2))*($BH$2/(2*$BG$2))</f>
        <v>5.456534416923501</v>
      </c>
      <c r="BF2" s="4"/>
      <c r="BG2" s="4">
        <f>AVERAGE(BC2:BC10)</f>
        <v>0.16581750802393916</v>
      </c>
      <c r="BH2" s="5">
        <f>AVERAGE(BB2:BB10)</f>
        <v>0.7351505853450931</v>
      </c>
      <c r="BI2" t="s">
        <v>171</v>
      </c>
      <c r="BJ2" t="s">
        <v>172</v>
      </c>
      <c r="BL2" s="15"/>
      <c r="BM2" s="16"/>
      <c r="BN2" s="15">
        <f>AVERAGE(BD2:BD4)</f>
        <v>4.6595595514965105</v>
      </c>
      <c r="BO2" s="16">
        <f>AVERAGE(BE2:BE4)</f>
        <v>5.220394704103274</v>
      </c>
      <c r="BP2" t="s">
        <v>175</v>
      </c>
      <c r="BQ2" t="s">
        <v>175</v>
      </c>
      <c r="BR2">
        <v>1</v>
      </c>
    </row>
    <row r="3" spans="1:70" ht="13.5" thickBot="1">
      <c r="A3" t="s">
        <v>175</v>
      </c>
      <c r="B3" t="s">
        <v>175</v>
      </c>
      <c r="C3">
        <v>2</v>
      </c>
      <c r="D3">
        <v>0.01882760250000004</v>
      </c>
      <c r="E3">
        <v>0.055619829499999884</v>
      </c>
      <c r="F3">
        <v>0.14158487949999987</v>
      </c>
      <c r="G3">
        <v>0.26950963150000007</v>
      </c>
      <c r="H3">
        <v>0.42804250050000014</v>
      </c>
      <c r="I3">
        <v>0.5920998405</v>
      </c>
      <c r="J3">
        <v>0.7632763145000001</v>
      </c>
      <c r="K3">
        <v>0.9479245604999997</v>
      </c>
      <c r="L3">
        <v>1.1357266775000001</v>
      </c>
      <c r="AV3" s="6">
        <v>2.073</v>
      </c>
      <c r="AW3" s="7">
        <v>4.126</v>
      </c>
      <c r="AX3" s="7">
        <v>-21.33</v>
      </c>
      <c r="AY3" s="7">
        <v>1503</v>
      </c>
      <c r="AZ3" s="7">
        <v>-0.01716</v>
      </c>
      <c r="BA3" s="7">
        <v>8.852591076120778</v>
      </c>
      <c r="BB3" s="7">
        <v>0.745707708540193</v>
      </c>
      <c r="BC3" s="7">
        <v>0.18476986976978982</v>
      </c>
      <c r="BD3" s="8">
        <v>4.723845899806738</v>
      </c>
      <c r="BE3" s="13">
        <f aca="true" t="shared" si="0" ref="BE3:BE22">(BD3*2*BC3/BB3+LN(BB3/$BH$2))*($BH$2/(2*$BG$2))</f>
        <v>5.220852028570843</v>
      </c>
      <c r="BF3" s="7"/>
      <c r="BG3" s="7"/>
      <c r="BH3" s="2"/>
      <c r="BI3" t="s">
        <v>182</v>
      </c>
      <c r="BJ3" t="s">
        <v>182</v>
      </c>
      <c r="BL3" s="17"/>
      <c r="BM3" s="18"/>
      <c r="BN3" s="17"/>
      <c r="BO3" s="18"/>
      <c r="BP3" t="s">
        <v>175</v>
      </c>
      <c r="BQ3" t="s">
        <v>175</v>
      </c>
      <c r="BR3">
        <v>2</v>
      </c>
    </row>
    <row r="4" spans="1:70" ht="12.75">
      <c r="A4" t="s">
        <v>175</v>
      </c>
      <c r="B4" t="s">
        <v>175</v>
      </c>
      <c r="C4">
        <v>3</v>
      </c>
      <c r="D4">
        <v>0.024869845</v>
      </c>
      <c r="E4">
        <v>0.08353472800000006</v>
      </c>
      <c r="F4">
        <v>0.15745950600000036</v>
      </c>
      <c r="G4">
        <v>0.27891826500000017</v>
      </c>
      <c r="H4">
        <v>0.43342903600000016</v>
      </c>
      <c r="I4">
        <v>0.6290572840000004</v>
      </c>
      <c r="J4">
        <v>0.7957424150000003</v>
      </c>
      <c r="K4">
        <v>0.9429216450000002</v>
      </c>
      <c r="L4">
        <v>1.1453636770000002</v>
      </c>
      <c r="AV4" s="6">
        <v>2.014</v>
      </c>
      <c r="AW4" s="7">
        <v>4.095</v>
      </c>
      <c r="AX4" s="7">
        <v>-19.9</v>
      </c>
      <c r="AY4" s="7">
        <v>1061</v>
      </c>
      <c r="AZ4" s="7">
        <v>-0.01728</v>
      </c>
      <c r="BA4" s="7">
        <v>8.62973043262426</v>
      </c>
      <c r="BB4" s="7">
        <v>0.7239782135429129</v>
      </c>
      <c r="BC4" s="7">
        <v>0.18084498908204866</v>
      </c>
      <c r="BD4" s="8">
        <v>4.530870866177512</v>
      </c>
      <c r="BE4" s="13">
        <f t="shared" si="0"/>
        <v>4.983797666815478</v>
      </c>
      <c r="BF4" s="7"/>
      <c r="BG4" s="7"/>
      <c r="BH4" s="8"/>
      <c r="BI4">
        <f>STDEV(BD2:BD22)</f>
        <v>1.8792187212795644</v>
      </c>
      <c r="BJ4">
        <f>STDEV(BE2:BE22)</f>
        <v>0.5746982062538205</v>
      </c>
      <c r="BL4" s="17"/>
      <c r="BM4" s="18"/>
      <c r="BN4" s="17"/>
      <c r="BO4" s="18"/>
      <c r="BP4" t="s">
        <v>175</v>
      </c>
      <c r="BQ4" t="s">
        <v>175</v>
      </c>
      <c r="BR4">
        <v>3</v>
      </c>
    </row>
    <row r="5" spans="1:70" ht="12.75">
      <c r="A5" t="s">
        <v>164</v>
      </c>
      <c r="B5" t="s">
        <v>175</v>
      </c>
      <c r="C5">
        <v>1</v>
      </c>
      <c r="D5">
        <v>0.017491888999999983</v>
      </c>
      <c r="E5">
        <v>0.07880980700000029</v>
      </c>
      <c r="F5">
        <v>0.1426193450000004</v>
      </c>
      <c r="G5">
        <v>0.22193482200000014</v>
      </c>
      <c r="H5">
        <v>0.3596181940000003</v>
      </c>
      <c r="I5">
        <v>0.5165762630000001</v>
      </c>
      <c r="J5">
        <v>0.6671293390000002</v>
      </c>
      <c r="K5">
        <v>0.8313481680000003</v>
      </c>
      <c r="L5">
        <v>1.012438925</v>
      </c>
      <c r="M5">
        <v>1.1691469700000003</v>
      </c>
      <c r="N5">
        <v>1.3381945060000002</v>
      </c>
      <c r="O5">
        <v>1.4632368210000002</v>
      </c>
      <c r="AV5" s="6">
        <v>2.332</v>
      </c>
      <c r="AW5" s="7">
        <v>4.999</v>
      </c>
      <c r="AX5" s="7">
        <v>-17.51</v>
      </c>
      <c r="AY5" s="7">
        <v>246</v>
      </c>
      <c r="AZ5" s="7">
        <v>-0.01818</v>
      </c>
      <c r="BA5" s="7">
        <v>10.011152348125876</v>
      </c>
      <c r="BB5" s="7">
        <v>0.841455598132005</v>
      </c>
      <c r="BC5" s="7">
        <v>0.17126531147563373</v>
      </c>
      <c r="BD5" s="8">
        <v>4.991831209914493</v>
      </c>
      <c r="BE5" s="13">
        <f t="shared" si="0"/>
        <v>4.803862365403829</v>
      </c>
      <c r="BF5" s="7"/>
      <c r="BG5" s="7"/>
      <c r="BH5" s="8"/>
      <c r="BL5" s="17">
        <f>STDEV(BD5:BD7)</f>
        <v>0.4269144941452652</v>
      </c>
      <c r="BM5" s="18">
        <f>STDEV(BE5:BE7)</f>
        <v>0.5737282807480384</v>
      </c>
      <c r="BN5" s="17">
        <f>AVERAGE(BD5:BD7)</f>
        <v>4.984571214610534</v>
      </c>
      <c r="BO5" s="18">
        <f>AVERAGE(BE5:BE7)</f>
        <v>4.492574352369011</v>
      </c>
      <c r="BP5" t="s">
        <v>164</v>
      </c>
      <c r="BQ5" t="s">
        <v>175</v>
      </c>
      <c r="BR5">
        <v>1</v>
      </c>
    </row>
    <row r="6" spans="1:70" ht="12.75">
      <c r="A6" t="s">
        <v>164</v>
      </c>
      <c r="B6" t="s">
        <v>175</v>
      </c>
      <c r="C6">
        <v>2</v>
      </c>
      <c r="D6">
        <v>0.0003343145000000991</v>
      </c>
      <c r="E6">
        <v>0.02009530049999997</v>
      </c>
      <c r="F6">
        <v>0.05233126049999992</v>
      </c>
      <c r="G6">
        <v>0.07933214850000003</v>
      </c>
      <c r="H6">
        <v>0.13302796650000004</v>
      </c>
      <c r="I6">
        <v>0.23213280950000015</v>
      </c>
      <c r="J6">
        <v>0.28512141550000014</v>
      </c>
      <c r="K6">
        <v>0.36126207749999995</v>
      </c>
      <c r="L6">
        <v>0.4438830775</v>
      </c>
      <c r="M6">
        <v>0.5295128935</v>
      </c>
      <c r="AV6" s="6">
        <v>0.9842</v>
      </c>
      <c r="AW6" s="7">
        <v>4.462</v>
      </c>
      <c r="AX6" s="7">
        <v>-18.79</v>
      </c>
      <c r="AY6" s="7">
        <v>616.9</v>
      </c>
      <c r="AZ6" s="7">
        <v>-0.003872</v>
      </c>
      <c r="BA6" s="7">
        <v>9.877042349393975</v>
      </c>
      <c r="BB6" s="7">
        <v>0.3584882047112027</v>
      </c>
      <c r="BC6" s="7">
        <v>0.08107883604772755</v>
      </c>
      <c r="BD6" s="8">
        <v>5.407809410505986</v>
      </c>
      <c r="BE6" s="13">
        <f t="shared" si="0"/>
        <v>3.830482944993692</v>
      </c>
      <c r="BF6" s="7"/>
      <c r="BG6" s="7"/>
      <c r="BH6" s="8"/>
      <c r="BL6" s="17"/>
      <c r="BM6" s="18"/>
      <c r="BN6" s="17"/>
      <c r="BO6" s="18"/>
      <c r="BP6" t="s">
        <v>164</v>
      </c>
      <c r="BQ6" t="s">
        <v>175</v>
      </c>
      <c r="BR6">
        <v>2</v>
      </c>
    </row>
    <row r="7" spans="1:70" ht="12.75">
      <c r="A7" t="s">
        <v>164</v>
      </c>
      <c r="B7" t="s">
        <v>175</v>
      </c>
      <c r="C7">
        <v>3</v>
      </c>
      <c r="D7">
        <v>0.021430776999999956</v>
      </c>
      <c r="E7">
        <v>0.06978453200000034</v>
      </c>
      <c r="F7">
        <v>0.16221286200000007</v>
      </c>
      <c r="G7">
        <v>0.272836608</v>
      </c>
      <c r="H7">
        <v>0.41610597100000035</v>
      </c>
      <c r="I7">
        <v>0.5773561850000002</v>
      </c>
      <c r="J7">
        <v>0.758376438</v>
      </c>
      <c r="AV7" s="6">
        <v>1.998</v>
      </c>
      <c r="AW7" s="7">
        <v>4.222</v>
      </c>
      <c r="AX7" s="7">
        <v>-20.55</v>
      </c>
      <c r="AY7" s="7">
        <v>1040</v>
      </c>
      <c r="AZ7" s="7">
        <v>-0.01804</v>
      </c>
      <c r="BA7" s="7">
        <v>8.780132638795738</v>
      </c>
      <c r="BB7" s="7">
        <v>0.7173363584530796</v>
      </c>
      <c r="BC7" s="7">
        <v>0.17400993487550523</v>
      </c>
      <c r="BD7" s="8">
        <v>4.554073023411123</v>
      </c>
      <c r="BE7" s="13">
        <f t="shared" si="0"/>
        <v>4.84337774670951</v>
      </c>
      <c r="BF7" s="7"/>
      <c r="BG7" s="7"/>
      <c r="BH7" s="8"/>
      <c r="BL7" s="17"/>
      <c r="BM7" s="18"/>
      <c r="BN7" s="17"/>
      <c r="BO7" s="18"/>
      <c r="BP7" t="s">
        <v>164</v>
      </c>
      <c r="BQ7" t="s">
        <v>175</v>
      </c>
      <c r="BR7">
        <v>3</v>
      </c>
    </row>
    <row r="8" spans="1:70" ht="12.75">
      <c r="A8" t="s">
        <v>165</v>
      </c>
      <c r="B8" t="s">
        <v>175</v>
      </c>
      <c r="C8">
        <v>1</v>
      </c>
      <c r="D8">
        <v>0.02074622599999998</v>
      </c>
      <c r="E8">
        <v>0.06469507300000021</v>
      </c>
      <c r="F8">
        <v>0.11115987599999988</v>
      </c>
      <c r="G8">
        <v>0.19669776100000025</v>
      </c>
      <c r="H8">
        <v>0.32326770299999996</v>
      </c>
      <c r="I8">
        <v>0.47230214800000025</v>
      </c>
      <c r="J8">
        <v>0.6183550480000002</v>
      </c>
      <c r="K8">
        <v>0.7813268259999999</v>
      </c>
      <c r="L8">
        <v>0.9813174490000001</v>
      </c>
      <c r="AV8" s="6">
        <v>2.669</v>
      </c>
      <c r="AW8" s="7">
        <v>5.42</v>
      </c>
      <c r="AX8" s="7">
        <v>-24.34</v>
      </c>
      <c r="AY8" s="7">
        <v>673.2</v>
      </c>
      <c r="AZ8" s="7">
        <v>-0.01749</v>
      </c>
      <c r="BA8" s="7">
        <v>10.955270145756248</v>
      </c>
      <c r="BB8" s="7">
        <v>0.9651090334228504</v>
      </c>
      <c r="BC8" s="7">
        <v>0.18102243613046998</v>
      </c>
      <c r="BD8" s="8">
        <v>5.527219046528678</v>
      </c>
      <c r="BE8" s="13">
        <f t="shared" si="0"/>
        <v>5.1996249950242435</v>
      </c>
      <c r="BF8" s="7"/>
      <c r="BG8" s="7"/>
      <c r="BH8" s="8"/>
      <c r="BL8" s="17">
        <f>STDEV(BD8:BD10)</f>
        <v>0.15381348138502918</v>
      </c>
      <c r="BM8" s="18">
        <f>STDEV(BE8:BE10)</f>
        <v>0.11668224791009392</v>
      </c>
      <c r="BN8" s="17">
        <f>AVERAGE(BD8:BD10)</f>
        <v>5.351781848972848</v>
      </c>
      <c r="BO8" s="18">
        <f>AVERAGE(BE8:BE10)</f>
        <v>5.203996919238082</v>
      </c>
      <c r="BP8" t="s">
        <v>165</v>
      </c>
      <c r="BQ8" t="s">
        <v>175</v>
      </c>
      <c r="BR8">
        <v>1</v>
      </c>
    </row>
    <row r="9" spans="1:70" ht="12.75">
      <c r="A9" t="s">
        <v>165</v>
      </c>
      <c r="B9" t="s">
        <v>175</v>
      </c>
      <c r="C9">
        <v>2</v>
      </c>
      <c r="D9">
        <v>0.010342823500000264</v>
      </c>
      <c r="E9">
        <v>0.07271349450000031</v>
      </c>
      <c r="F9">
        <v>0.11442614250000016</v>
      </c>
      <c r="G9">
        <v>0.21400453850000023</v>
      </c>
      <c r="H9">
        <v>0.3271552295000002</v>
      </c>
      <c r="I9">
        <v>0.4816982675000001</v>
      </c>
      <c r="J9">
        <v>0.6267965325000002</v>
      </c>
      <c r="K9">
        <v>0.8179268175000001</v>
      </c>
      <c r="L9">
        <v>0.9759129835000002</v>
      </c>
      <c r="AV9" s="6">
        <v>2.283</v>
      </c>
      <c r="AW9" s="7">
        <v>4.852</v>
      </c>
      <c r="AX9" s="7">
        <v>-12.75</v>
      </c>
      <c r="AY9" s="7">
        <v>111.8</v>
      </c>
      <c r="AZ9" s="7">
        <v>-0.01268</v>
      </c>
      <c r="BA9" s="7">
        <v>10.135484492618286</v>
      </c>
      <c r="BB9" s="7">
        <v>0.830930949309227</v>
      </c>
      <c r="BC9" s="7">
        <v>0.17232731426970888</v>
      </c>
      <c r="BD9" s="8">
        <v>5.240085565963545</v>
      </c>
      <c r="BE9" s="13">
        <f t="shared" si="0"/>
        <v>5.089562078370773</v>
      </c>
      <c r="BF9" s="7"/>
      <c r="BG9" s="7"/>
      <c r="BH9" s="8"/>
      <c r="BL9" s="17"/>
      <c r="BM9" s="18"/>
      <c r="BN9" s="17"/>
      <c r="BO9" s="18"/>
      <c r="BP9" t="s">
        <v>165</v>
      </c>
      <c r="BQ9" t="s">
        <v>175</v>
      </c>
      <c r="BR9">
        <v>2</v>
      </c>
    </row>
    <row r="10" spans="1:70" ht="12.75">
      <c r="A10" t="s">
        <v>165</v>
      </c>
      <c r="B10" t="s">
        <v>175</v>
      </c>
      <c r="C10">
        <v>3</v>
      </c>
      <c r="D10">
        <v>0.0164882340000001</v>
      </c>
      <c r="E10">
        <v>0.07404211100000024</v>
      </c>
      <c r="F10">
        <v>0.130587974</v>
      </c>
      <c r="G10">
        <v>0.1988132290000002</v>
      </c>
      <c r="H10">
        <v>0.34102385999999996</v>
      </c>
      <c r="I10">
        <v>0.5010907060000003</v>
      </c>
      <c r="J10">
        <v>0.6646850579999999</v>
      </c>
      <c r="K10">
        <v>0.834645723</v>
      </c>
      <c r="L10">
        <v>1.026818236</v>
      </c>
      <c r="AV10" s="6">
        <v>2.277</v>
      </c>
      <c r="AW10" s="7">
        <v>4.392</v>
      </c>
      <c r="AX10" s="7">
        <v>-0.3687</v>
      </c>
      <c r="AY10" s="7">
        <v>10.81</v>
      </c>
      <c r="AZ10" s="7">
        <v>-0.01622</v>
      </c>
      <c r="BA10" s="7">
        <v>10.086331406211706</v>
      </c>
      <c r="BB10" s="7">
        <v>0.8587585148947012</v>
      </c>
      <c r="BC10" s="7">
        <v>0.18235213562824026</v>
      </c>
      <c r="BD10" s="8">
        <v>5.288040934426321</v>
      </c>
      <c r="BE10" s="13">
        <f t="shared" si="0"/>
        <v>5.322803684319231</v>
      </c>
      <c r="BF10" s="7"/>
      <c r="BG10" s="7"/>
      <c r="BH10" s="8"/>
      <c r="BL10" s="17"/>
      <c r="BM10" s="18"/>
      <c r="BN10" s="17"/>
      <c r="BO10" s="18"/>
      <c r="BP10" t="s">
        <v>165</v>
      </c>
      <c r="BQ10" t="s">
        <v>175</v>
      </c>
      <c r="BR10">
        <v>3</v>
      </c>
    </row>
    <row r="11" spans="1:70" ht="12.75">
      <c r="A11" t="s">
        <v>166</v>
      </c>
      <c r="B11" t="s">
        <v>175</v>
      </c>
      <c r="C11">
        <v>1</v>
      </c>
      <c r="D11">
        <v>0.010533850999999927</v>
      </c>
      <c r="E11">
        <v>0.057619454000000125</v>
      </c>
      <c r="F11">
        <v>0.07362385500000013</v>
      </c>
      <c r="G11">
        <v>0.1452398979999998</v>
      </c>
      <c r="H11">
        <v>0.22739505599999976</v>
      </c>
      <c r="I11">
        <v>0.3419683390000001</v>
      </c>
      <c r="J11">
        <v>0.4400692909999999</v>
      </c>
      <c r="K11">
        <v>0.5784954849999999</v>
      </c>
      <c r="L11">
        <v>0.74696002</v>
      </c>
      <c r="AV11" s="6">
        <v>3.445</v>
      </c>
      <c r="AW11" s="7">
        <v>7.118</v>
      </c>
      <c r="AX11" s="7">
        <v>-30.29</v>
      </c>
      <c r="AY11" s="7">
        <v>500.6</v>
      </c>
      <c r="AZ11" s="7">
        <v>-0.01708</v>
      </c>
      <c r="BA11" s="7">
        <v>13.954116923705449</v>
      </c>
      <c r="BB11" s="7">
        <v>1.2515294479803882</v>
      </c>
      <c r="BC11" s="7">
        <v>0.17787023353282488</v>
      </c>
      <c r="BD11" s="8">
        <v>6.82189798643018</v>
      </c>
      <c r="BE11" s="13">
        <f t="shared" si="0"/>
        <v>5.477875977752871</v>
      </c>
      <c r="BF11" s="7"/>
      <c r="BG11" s="7"/>
      <c r="BH11" s="8"/>
      <c r="BL11" s="17">
        <f>STDEV(BD11:BD13)</f>
        <v>0.4406004355935744</v>
      </c>
      <c r="BM11" s="18">
        <f>STDEV(BE11:BE13)</f>
        <v>0.1526418391809185</v>
      </c>
      <c r="BN11" s="17">
        <f>AVERAGE(BD11:BD13)</f>
        <v>6.506570188333865</v>
      </c>
      <c r="BO11" s="18">
        <f>AVERAGE(BE11:BE13)</f>
        <v>5.309689511459788</v>
      </c>
      <c r="BP11" t="s">
        <v>166</v>
      </c>
      <c r="BQ11" t="s">
        <v>175</v>
      </c>
      <c r="BR11">
        <v>1</v>
      </c>
    </row>
    <row r="12" spans="1:70" ht="12.75">
      <c r="A12" t="s">
        <v>166</v>
      </c>
      <c r="B12" t="s">
        <v>175</v>
      </c>
      <c r="C12">
        <v>2</v>
      </c>
      <c r="D12">
        <v>0.021700229499999946</v>
      </c>
      <c r="E12">
        <v>0.04453707650000016</v>
      </c>
      <c r="F12">
        <v>0.07626786150000031</v>
      </c>
      <c r="G12">
        <v>0.1263079195000003</v>
      </c>
      <c r="H12">
        <v>0.22254102950000032</v>
      </c>
      <c r="I12">
        <v>0.3370037885000001</v>
      </c>
      <c r="J12">
        <v>0.44857917049999996</v>
      </c>
      <c r="K12">
        <v>0.5862130165000004</v>
      </c>
      <c r="L12">
        <v>0.7399179035000003</v>
      </c>
      <c r="AV12" s="6">
        <v>2.133</v>
      </c>
      <c r="AW12" s="7">
        <v>5.039</v>
      </c>
      <c r="AX12" s="7">
        <v>-1.635</v>
      </c>
      <c r="AY12" s="7">
        <v>13.34</v>
      </c>
      <c r="AZ12" s="7">
        <v>-0.01262</v>
      </c>
      <c r="BA12" s="7">
        <v>11.419875117016401</v>
      </c>
      <c r="BB12" s="7">
        <v>0.8005923083896138</v>
      </c>
      <c r="BC12" s="7">
        <v>0.15012957777200386</v>
      </c>
      <c r="BD12" s="8">
        <v>6.003138985082368</v>
      </c>
      <c r="BE12" s="13">
        <f t="shared" si="0"/>
        <v>5.179939783863741</v>
      </c>
      <c r="BF12" s="7"/>
      <c r="BG12" s="7"/>
      <c r="BH12" s="8"/>
      <c r="BL12" s="17"/>
      <c r="BM12" s="18"/>
      <c r="BN12" s="17"/>
      <c r="BO12" s="18"/>
      <c r="BP12" t="s">
        <v>166</v>
      </c>
      <c r="BQ12" t="s">
        <v>175</v>
      </c>
      <c r="BR12">
        <v>2</v>
      </c>
    </row>
    <row r="13" spans="1:70" ht="12.75">
      <c r="A13" t="s">
        <v>166</v>
      </c>
      <c r="B13" t="s">
        <v>175</v>
      </c>
      <c r="C13">
        <v>3</v>
      </c>
      <c r="D13">
        <v>0.009972396500000258</v>
      </c>
      <c r="E13">
        <v>0.057615309500000045</v>
      </c>
      <c r="F13">
        <v>0.09489173350000035</v>
      </c>
      <c r="G13">
        <v>0.1657867705</v>
      </c>
      <c r="H13">
        <v>0.2371035775000001</v>
      </c>
      <c r="I13">
        <v>0.3484937495000002</v>
      </c>
      <c r="J13">
        <v>0.4569788615000001</v>
      </c>
      <c r="K13">
        <v>0.5972083545000002</v>
      </c>
      <c r="L13">
        <v>0.7530570185000003</v>
      </c>
      <c r="AV13" s="6">
        <v>3.585</v>
      </c>
      <c r="AW13" s="7">
        <v>7.51</v>
      </c>
      <c r="AX13" s="7">
        <v>-30.81</v>
      </c>
      <c r="AY13" s="7">
        <v>402</v>
      </c>
      <c r="AZ13" s="7">
        <v>-0.02275</v>
      </c>
      <c r="BA13" s="7">
        <v>14.223355185528849</v>
      </c>
      <c r="BB13" s="7">
        <v>1.2977364564621223</v>
      </c>
      <c r="BC13" s="7">
        <v>0.1753941165287551</v>
      </c>
      <c r="BD13" s="8">
        <v>6.694673593489048</v>
      </c>
      <c r="BE13" s="13">
        <f t="shared" si="0"/>
        <v>5.271252772762753</v>
      </c>
      <c r="BF13" s="7"/>
      <c r="BG13" s="7"/>
      <c r="BH13" s="8"/>
      <c r="BL13" s="17"/>
      <c r="BM13" s="18"/>
      <c r="BN13" s="17"/>
      <c r="BO13" s="18"/>
      <c r="BP13" t="s">
        <v>166</v>
      </c>
      <c r="BQ13" t="s">
        <v>175</v>
      </c>
      <c r="BR13">
        <v>3</v>
      </c>
    </row>
    <row r="14" spans="1:70" ht="12.75">
      <c r="A14" t="s">
        <v>176</v>
      </c>
      <c r="B14" t="s">
        <v>175</v>
      </c>
      <c r="C14">
        <v>1</v>
      </c>
      <c r="D14">
        <v>0.0255312365</v>
      </c>
      <c r="E14">
        <v>0.03897229149999992</v>
      </c>
      <c r="F14">
        <v>0.07168289549999995</v>
      </c>
      <c r="G14">
        <v>0.10624802850000004</v>
      </c>
      <c r="H14">
        <v>0.16130624949999994</v>
      </c>
      <c r="I14">
        <v>0.23197317250000005</v>
      </c>
      <c r="J14">
        <v>0.30292515649999974</v>
      </c>
      <c r="K14">
        <v>0.41066466450000005</v>
      </c>
      <c r="L14">
        <v>0.5348859794999998</v>
      </c>
      <c r="M14">
        <v>0.6553311394999999</v>
      </c>
      <c r="N14">
        <v>0.7947256425</v>
      </c>
      <c r="AV14" s="6">
        <v>1.49</v>
      </c>
      <c r="AW14" s="7">
        <v>2.505</v>
      </c>
      <c r="AX14" s="7">
        <v>13.28</v>
      </c>
      <c r="AY14" s="7">
        <v>0.7577</v>
      </c>
      <c r="AZ14" s="7">
        <v>-0.04962</v>
      </c>
      <c r="BA14" s="7">
        <v>12.584943286137753</v>
      </c>
      <c r="BB14" s="7">
        <v>0.7379455736057539</v>
      </c>
      <c r="BC14" s="7">
        <v>0.1355287797554075</v>
      </c>
      <c r="BD14" s="8">
        <v>6.773885479618023</v>
      </c>
      <c r="BE14" s="13">
        <f t="shared" si="0"/>
        <v>5.52398914658883</v>
      </c>
      <c r="BF14" s="7"/>
      <c r="BG14" s="7"/>
      <c r="BH14" s="8"/>
      <c r="BL14" s="17">
        <f>STDEV(BD14:BD16)</f>
        <v>0.17543799373307395</v>
      </c>
      <c r="BM14" s="18">
        <f>STDEV(BE14:BE16)</f>
        <v>0.221357752809254</v>
      </c>
      <c r="BN14" s="17">
        <f>AVERAGE(BD14:BD16)</f>
        <v>6.577458457947675</v>
      </c>
      <c r="BO14" s="18">
        <f>AVERAGE(BE14:BE16)</f>
        <v>5.559303912514018</v>
      </c>
      <c r="BP14" t="s">
        <v>176</v>
      </c>
      <c r="BQ14" t="s">
        <v>175</v>
      </c>
      <c r="BR14">
        <v>1</v>
      </c>
    </row>
    <row r="15" spans="1:70" ht="12.75">
      <c r="A15" t="s">
        <v>176</v>
      </c>
      <c r="B15" t="s">
        <v>175</v>
      </c>
      <c r="C15">
        <v>2</v>
      </c>
      <c r="D15">
        <v>0.015072230999999991</v>
      </c>
      <c r="E15">
        <v>0.05730667200000017</v>
      </c>
      <c r="F15">
        <v>0.06625089100000014</v>
      </c>
      <c r="G15">
        <v>0.11284761900000007</v>
      </c>
      <c r="H15">
        <v>0.14038709300000018</v>
      </c>
      <c r="I15">
        <v>0.22519649799999986</v>
      </c>
      <c r="J15">
        <v>0.297317729</v>
      </c>
      <c r="K15">
        <v>0.39535272999999993</v>
      </c>
      <c r="L15">
        <v>0.5158648590000001</v>
      </c>
      <c r="M15">
        <v>0.6391908229999999</v>
      </c>
      <c r="N15">
        <v>0.754800688</v>
      </c>
      <c r="AV15" s="6">
        <v>0.9974</v>
      </c>
      <c r="AW15" s="7">
        <v>1.237</v>
      </c>
      <c r="AX15" s="7">
        <v>12.87</v>
      </c>
      <c r="AY15" s="7">
        <v>0.3306</v>
      </c>
      <c r="AZ15" s="7">
        <v>-0.05208</v>
      </c>
      <c r="BA15" s="7">
        <v>11.50083138222272</v>
      </c>
      <c r="BB15" s="7">
        <v>0.5773403440540635</v>
      </c>
      <c r="BC15" s="7">
        <v>0.12642309159662923</v>
      </c>
      <c r="BD15" s="8">
        <v>6.522149591539114</v>
      </c>
      <c r="BE15" s="13">
        <f t="shared" si="0"/>
        <v>5.796196112988565</v>
      </c>
      <c r="BF15" s="7"/>
      <c r="BG15" s="7"/>
      <c r="BH15" s="8"/>
      <c r="BL15" s="17"/>
      <c r="BM15" s="18"/>
      <c r="BN15" s="17"/>
      <c r="BO15" s="18"/>
      <c r="BP15" t="s">
        <v>176</v>
      </c>
      <c r="BQ15" t="s">
        <v>175</v>
      </c>
      <c r="BR15">
        <v>2</v>
      </c>
    </row>
    <row r="16" spans="1:70" ht="12.75">
      <c r="A16" t="s">
        <v>176</v>
      </c>
      <c r="B16" t="s">
        <v>175</v>
      </c>
      <c r="C16">
        <v>3</v>
      </c>
      <c r="D16">
        <v>0.021046064500000128</v>
      </c>
      <c r="E16">
        <v>0.058997708499999746</v>
      </c>
      <c r="F16">
        <v>0.0803048865</v>
      </c>
      <c r="G16">
        <v>0.12891095750000003</v>
      </c>
      <c r="H16">
        <v>0.16222842150000005</v>
      </c>
      <c r="I16">
        <v>0.2384887834999998</v>
      </c>
      <c r="J16">
        <v>0.2992275114999998</v>
      </c>
      <c r="K16">
        <v>0.4041978225</v>
      </c>
      <c r="L16">
        <v>0.5309925915</v>
      </c>
      <c r="M16">
        <v>0.6351326505000001</v>
      </c>
      <c r="N16">
        <v>0.7728773025</v>
      </c>
      <c r="AV16" s="6">
        <v>1.142</v>
      </c>
      <c r="AW16" s="7">
        <v>1.305</v>
      </c>
      <c r="AX16" s="7">
        <v>13.71</v>
      </c>
      <c r="AY16" s="7">
        <v>0.2975</v>
      </c>
      <c r="AZ16" s="7">
        <v>-0.07672</v>
      </c>
      <c r="BA16" s="7">
        <v>12.12789492453463</v>
      </c>
      <c r="BB16" s="7">
        <v>0.66012991195786</v>
      </c>
      <c r="BC16" s="7">
        <v>0.12946373370980938</v>
      </c>
      <c r="BD16" s="8">
        <v>6.436340302685891</v>
      </c>
      <c r="BE16" s="13">
        <f t="shared" si="0"/>
        <v>5.357726477964658</v>
      </c>
      <c r="BF16" s="7"/>
      <c r="BG16" s="7"/>
      <c r="BH16" s="8"/>
      <c r="BL16" s="17"/>
      <c r="BM16" s="18"/>
      <c r="BN16" s="17"/>
      <c r="BO16" s="18"/>
      <c r="BP16" t="s">
        <v>176</v>
      </c>
      <c r="BQ16" t="s">
        <v>175</v>
      </c>
      <c r="BR16">
        <v>3</v>
      </c>
    </row>
    <row r="17" spans="1:70" ht="12.75">
      <c r="A17" t="s">
        <v>177</v>
      </c>
      <c r="B17" t="s">
        <v>175</v>
      </c>
      <c r="C17">
        <v>1</v>
      </c>
      <c r="D17">
        <v>0.0004734699999997538</v>
      </c>
      <c r="E17">
        <v>0.0405577509999997</v>
      </c>
      <c r="F17">
        <v>0.05653367799999964</v>
      </c>
      <c r="G17">
        <v>0.07104358999999949</v>
      </c>
      <c r="H17">
        <v>0.1126534109999997</v>
      </c>
      <c r="I17">
        <v>0.13985811599999964</v>
      </c>
      <c r="J17">
        <v>0.18398234599999963</v>
      </c>
      <c r="K17">
        <v>0.23472987399999967</v>
      </c>
      <c r="L17">
        <v>0.32528940299999975</v>
      </c>
      <c r="M17">
        <v>0.40871113099999956</v>
      </c>
      <c r="N17">
        <v>0.5077984459999998</v>
      </c>
      <c r="AV17" s="6">
        <v>0.5787</v>
      </c>
      <c r="AW17" s="7">
        <v>0.2349</v>
      </c>
      <c r="AX17" s="7">
        <v>13.09</v>
      </c>
      <c r="AY17" s="7">
        <v>0.0527</v>
      </c>
      <c r="AZ17" s="7">
        <v>-0.04401</v>
      </c>
      <c r="BA17" s="7">
        <v>12.39865645547516</v>
      </c>
      <c r="BB17" s="7">
        <v>0.4502067360339611</v>
      </c>
      <c r="BC17" s="7">
        <v>0.10532717199495385</v>
      </c>
      <c r="BD17" s="8">
        <v>7.7064509526288605</v>
      </c>
      <c r="BE17" s="13">
        <f t="shared" si="0"/>
        <v>6.906326711761505</v>
      </c>
      <c r="BF17" s="7"/>
      <c r="BG17" s="7"/>
      <c r="BH17" s="8"/>
      <c r="BL17" s="17">
        <f>STDEV(BD17:BD19)</f>
        <v>0.5556503656281221</v>
      </c>
      <c r="BM17" s="18">
        <f>STDEV(BE17:BE19)</f>
        <v>0.7148534496648251</v>
      </c>
      <c r="BN17" s="17">
        <f>AVERAGE(BD17:BD19)</f>
        <v>7.31354681112443</v>
      </c>
      <c r="BO17" s="18">
        <f>AVERAGE(BE17:BE19)</f>
        <v>6.40084898994891</v>
      </c>
      <c r="BP17" t="s">
        <v>177</v>
      </c>
      <c r="BQ17" t="s">
        <v>175</v>
      </c>
      <c r="BR17">
        <v>1</v>
      </c>
    </row>
    <row r="18" spans="1:70" ht="12.75">
      <c r="A18" t="s">
        <v>177</v>
      </c>
      <c r="B18" t="s">
        <v>175</v>
      </c>
      <c r="C18">
        <v>2</v>
      </c>
      <c r="D18">
        <v>0.008548680000000086</v>
      </c>
      <c r="E18">
        <v>0.05065065600000018</v>
      </c>
      <c r="F18">
        <v>0.0726017269999999</v>
      </c>
      <c r="G18">
        <v>0.08668552399999996</v>
      </c>
      <c r="H18">
        <v>0.1400979819999999</v>
      </c>
      <c r="I18">
        <v>0.17292827900000018</v>
      </c>
      <c r="J18">
        <v>0.20600321899999985</v>
      </c>
      <c r="K18">
        <v>0.27793019600000024</v>
      </c>
      <c r="L18">
        <v>0.35602786600000025</v>
      </c>
      <c r="M18">
        <v>0.446649812</v>
      </c>
      <c r="N18">
        <v>0.5556813000000003</v>
      </c>
      <c r="AV18" s="6">
        <v>11.28</v>
      </c>
      <c r="AW18" s="7">
        <v>1.636</v>
      </c>
      <c r="AX18" s="7">
        <v>28.1</v>
      </c>
      <c r="AY18" s="7">
        <v>0.3132</v>
      </c>
      <c r="AZ18" s="7">
        <v>-0.07144</v>
      </c>
      <c r="BA18" s="7">
        <v>26.20074581688006</v>
      </c>
      <c r="BB18" s="7">
        <v>7.12867185049799</v>
      </c>
      <c r="BC18" s="7">
        <v>1.0496555901707334</v>
      </c>
      <c r="BD18" s="8"/>
      <c r="BE18" s="13"/>
      <c r="BF18" s="7"/>
      <c r="BG18" s="7"/>
      <c r="BH18" s="8"/>
      <c r="BL18" s="17"/>
      <c r="BM18" s="18"/>
      <c r="BN18" s="17"/>
      <c r="BO18" s="18"/>
      <c r="BP18" t="s">
        <v>177</v>
      </c>
      <c r="BQ18" t="s">
        <v>175</v>
      </c>
      <c r="BR18">
        <v>2</v>
      </c>
    </row>
    <row r="19" spans="1:70" ht="12.75">
      <c r="A19" t="s">
        <v>177</v>
      </c>
      <c r="B19" t="s">
        <v>175</v>
      </c>
      <c r="C19">
        <v>3</v>
      </c>
      <c r="D19">
        <v>0.0020503579999999744</v>
      </c>
      <c r="E19">
        <v>0.05565827400000023</v>
      </c>
      <c r="F19">
        <v>0.06752456200000001</v>
      </c>
      <c r="G19">
        <v>0.09076310000000021</v>
      </c>
      <c r="H19">
        <v>0.11131830400000009</v>
      </c>
      <c r="I19">
        <v>0.17167874800000016</v>
      </c>
      <c r="J19">
        <v>0.22285125799999994</v>
      </c>
      <c r="K19">
        <v>0.2802682289999998</v>
      </c>
      <c r="L19">
        <v>0.3752520549999998</v>
      </c>
      <c r="M19">
        <v>0.46975333600000013</v>
      </c>
      <c r="N19">
        <v>0.5504822389999999</v>
      </c>
      <c r="AV19" s="6">
        <v>0.624</v>
      </c>
      <c r="AW19" s="7">
        <v>0.348</v>
      </c>
      <c r="AX19" s="7">
        <v>12.76</v>
      </c>
      <c r="AY19" s="7">
        <v>0.07576</v>
      </c>
      <c r="AZ19" s="7">
        <v>-0.0548</v>
      </c>
      <c r="BA19" s="7">
        <v>11.862095679123698</v>
      </c>
      <c r="BB19" s="7">
        <v>0.45557360210810777</v>
      </c>
      <c r="BC19" s="7">
        <v>0.10328411524434755</v>
      </c>
      <c r="BD19" s="8">
        <v>6.920642669620001</v>
      </c>
      <c r="BE19" s="13">
        <f t="shared" si="0"/>
        <v>5.895371268136317</v>
      </c>
      <c r="BF19" s="7"/>
      <c r="BG19" s="7"/>
      <c r="BH19" s="8"/>
      <c r="BL19" s="17"/>
      <c r="BM19" s="18"/>
      <c r="BN19" s="17"/>
      <c r="BO19" s="18"/>
      <c r="BP19" t="s">
        <v>177</v>
      </c>
      <c r="BQ19" t="s">
        <v>175</v>
      </c>
      <c r="BR19">
        <v>3</v>
      </c>
    </row>
    <row r="20" spans="1:70" ht="12.75">
      <c r="A20" t="s">
        <v>178</v>
      </c>
      <c r="B20" t="s">
        <v>175</v>
      </c>
      <c r="C20">
        <v>1</v>
      </c>
      <c r="D20">
        <v>0.007148851499999775</v>
      </c>
      <c r="E20">
        <v>0.040560751499999714</v>
      </c>
      <c r="F20">
        <v>0.03327141049999982</v>
      </c>
      <c r="G20">
        <v>0.06441918749999953</v>
      </c>
      <c r="H20">
        <v>0.08601990349999955</v>
      </c>
      <c r="I20">
        <v>0.0966062244999999</v>
      </c>
      <c r="J20">
        <v>0.10737942849999982</v>
      </c>
      <c r="K20">
        <v>0.13814417149999958</v>
      </c>
      <c r="L20">
        <v>0.19534025549999967</v>
      </c>
      <c r="M20">
        <v>0.2654634134999996</v>
      </c>
      <c r="N20">
        <v>0.3246155994999995</v>
      </c>
      <c r="O20">
        <v>0.39973626349999947</v>
      </c>
      <c r="P20">
        <v>0.4639605554999995</v>
      </c>
      <c r="Q20">
        <v>0.5464447794999998</v>
      </c>
      <c r="R20">
        <v>0.6443427794999996</v>
      </c>
      <c r="S20">
        <v>0.7376409964999997</v>
      </c>
      <c r="T20">
        <v>0.8534170024999996</v>
      </c>
      <c r="U20">
        <v>0.9336403974999996</v>
      </c>
      <c r="V20">
        <v>1.0341305824999996</v>
      </c>
      <c r="W20">
        <v>1.1708161934999999</v>
      </c>
      <c r="X20">
        <v>1.2450135854999997</v>
      </c>
      <c r="Y20">
        <v>1.3510446724999996</v>
      </c>
      <c r="Z20">
        <v>1.4720264314999998</v>
      </c>
      <c r="AA20">
        <v>1.5776666934999999</v>
      </c>
      <c r="AB20">
        <v>1.6412700014999997</v>
      </c>
      <c r="AC20">
        <v>1.7624052554999996</v>
      </c>
      <c r="AD20">
        <v>1.8557457645</v>
      </c>
      <c r="AE20">
        <v>1.9486692374999999</v>
      </c>
      <c r="AF20">
        <v>2.0433919004999996</v>
      </c>
      <c r="AG20">
        <v>2.1390803574999993</v>
      </c>
      <c r="AH20">
        <v>2.2341629024999996</v>
      </c>
      <c r="AI20">
        <v>2.3446130814999995</v>
      </c>
      <c r="AJ20">
        <v>2.3741292644999996</v>
      </c>
      <c r="AK20">
        <v>2.5075205745</v>
      </c>
      <c r="AL20">
        <v>2.5808183145</v>
      </c>
      <c r="AM20">
        <v>2.6570264034999997</v>
      </c>
      <c r="AN20">
        <v>2.7183427904999995</v>
      </c>
      <c r="AO20">
        <v>2.7926309084999996</v>
      </c>
      <c r="AP20">
        <v>2.8636364315</v>
      </c>
      <c r="AQ20">
        <v>2.8988391435</v>
      </c>
      <c r="AR20">
        <v>2.9879023855</v>
      </c>
      <c r="AS20">
        <v>3.0660526694999994</v>
      </c>
      <c r="AT20">
        <v>3.0560691884999995</v>
      </c>
      <c r="AV20" s="6">
        <v>3.818</v>
      </c>
      <c r="AW20" s="7">
        <v>13.19</v>
      </c>
      <c r="AX20" s="7">
        <v>-87.99</v>
      </c>
      <c r="AY20" s="7">
        <v>5008</v>
      </c>
      <c r="AZ20" s="7">
        <v>-0.02044</v>
      </c>
      <c r="BA20" s="7">
        <v>24.372865329567333</v>
      </c>
      <c r="BB20" s="7">
        <v>1.3842639267261128</v>
      </c>
      <c r="BC20" s="7">
        <v>0.10647638292081646</v>
      </c>
      <c r="BD20" s="8">
        <v>11.18023154362484</v>
      </c>
      <c r="BE20" s="13">
        <f t="shared" si="0"/>
        <v>5.215550882880937</v>
      </c>
      <c r="BF20" s="7"/>
      <c r="BG20" s="7"/>
      <c r="BH20" s="8"/>
      <c r="BL20" s="17">
        <f>STDEV(BD20:BD22)</f>
        <v>0.8066501908453244</v>
      </c>
      <c r="BM20" s="18">
        <f>STDEV(BE20:BE22)</f>
        <v>0.2899112139283144</v>
      </c>
      <c r="BN20" s="17">
        <f>AVERAGE(BD20:BD22)</f>
        <v>10.25321514426691</v>
      </c>
      <c r="BO20" s="18">
        <f>AVERAGE(BE20:BE22)</f>
        <v>5.405021673063691</v>
      </c>
      <c r="BP20" t="s">
        <v>178</v>
      </c>
      <c r="BQ20" t="s">
        <v>175</v>
      </c>
      <c r="BR20">
        <v>1</v>
      </c>
    </row>
    <row r="21" spans="1:70" ht="12.75">
      <c r="A21" t="s">
        <v>178</v>
      </c>
      <c r="B21" t="s">
        <v>175</v>
      </c>
      <c r="C21">
        <v>2</v>
      </c>
      <c r="D21">
        <v>0.013426563499999933</v>
      </c>
      <c r="E21">
        <v>0.036158583499999786</v>
      </c>
      <c r="F21">
        <v>0.03871416949999995</v>
      </c>
      <c r="G21">
        <v>0.06579728250000016</v>
      </c>
      <c r="H21">
        <v>0.07069967950000011</v>
      </c>
      <c r="I21">
        <v>0.0874468734999998</v>
      </c>
      <c r="J21">
        <v>0.1206177894999998</v>
      </c>
      <c r="K21">
        <v>0.14725369850000014</v>
      </c>
      <c r="L21">
        <v>0.1962982864999998</v>
      </c>
      <c r="M21">
        <v>0.2416281735000001</v>
      </c>
      <c r="N21">
        <v>0.31513239150000016</v>
      </c>
      <c r="O21">
        <v>0.37513775449999986</v>
      </c>
      <c r="P21">
        <v>0.4504412685000001</v>
      </c>
      <c r="Q21">
        <v>0.5336035684999998</v>
      </c>
      <c r="R21">
        <v>0.6124138055000001</v>
      </c>
      <c r="S21">
        <v>0.7093742944999999</v>
      </c>
      <c r="T21">
        <v>0.8086192765</v>
      </c>
      <c r="U21">
        <v>0.8831910824999998</v>
      </c>
      <c r="AV21" s="6">
        <v>1.281</v>
      </c>
      <c r="AW21" s="7">
        <v>2.962</v>
      </c>
      <c r="AX21" s="7">
        <v>18.99</v>
      </c>
      <c r="AY21" s="7">
        <v>0.6227</v>
      </c>
      <c r="AZ21" s="7">
        <v>-0.03115</v>
      </c>
      <c r="BA21" s="7">
        <v>17.586928984538748</v>
      </c>
      <c r="BB21" s="7">
        <v>0.6744055781681336</v>
      </c>
      <c r="BC21" s="7">
        <v>0.09140854690530179</v>
      </c>
      <c r="BD21" s="8">
        <v>9.86822431134138</v>
      </c>
      <c r="BE21" s="13">
        <f t="shared" si="0"/>
        <v>5.738763609304115</v>
      </c>
      <c r="BF21" s="7"/>
      <c r="BG21" s="7"/>
      <c r="BH21" s="8"/>
      <c r="BL21" s="17"/>
      <c r="BM21" s="18"/>
      <c r="BN21" s="17"/>
      <c r="BO21" s="18"/>
      <c r="BP21" t="s">
        <v>178</v>
      </c>
      <c r="BQ21" t="s">
        <v>175</v>
      </c>
      <c r="BR21">
        <v>2</v>
      </c>
    </row>
    <row r="22" spans="1:70" ht="13.5" thickBot="1">
      <c r="A22" t="s">
        <v>178</v>
      </c>
      <c r="B22" t="s">
        <v>175</v>
      </c>
      <c r="C22">
        <v>3</v>
      </c>
      <c r="D22">
        <v>0.022512327999999915</v>
      </c>
      <c r="E22">
        <v>0.03205890999999994</v>
      </c>
      <c r="F22">
        <v>0.040819361000000054</v>
      </c>
      <c r="G22">
        <v>0.06720642599999982</v>
      </c>
      <c r="H22">
        <v>0.09091518899999995</v>
      </c>
      <c r="I22">
        <v>0.11664679099999997</v>
      </c>
      <c r="J22">
        <v>0.13631690799999996</v>
      </c>
      <c r="K22">
        <v>0.17486871299999995</v>
      </c>
      <c r="L22">
        <v>0.22263075499999996</v>
      </c>
      <c r="M22">
        <v>0.28881424499999975</v>
      </c>
      <c r="N22">
        <v>0.34769219000000007</v>
      </c>
      <c r="O22">
        <v>0.4187450789999998</v>
      </c>
      <c r="P22">
        <v>0.4856829659999997</v>
      </c>
      <c r="Q22">
        <v>0.5760002539999998</v>
      </c>
      <c r="R22">
        <v>0.6653090439999998</v>
      </c>
      <c r="S22">
        <v>0.7532964779999998</v>
      </c>
      <c r="T22">
        <v>0.8592755079999996</v>
      </c>
      <c r="U22">
        <v>0.9539140779999999</v>
      </c>
      <c r="AV22" s="9">
        <v>1.733</v>
      </c>
      <c r="AW22" s="10">
        <v>4.176</v>
      </c>
      <c r="AX22" s="10">
        <v>19.73</v>
      </c>
      <c r="AY22" s="10">
        <v>0.827</v>
      </c>
      <c r="AZ22" s="10">
        <v>-0.04943</v>
      </c>
      <c r="BA22" s="10">
        <v>18.93676636138953</v>
      </c>
      <c r="BB22" s="10">
        <v>0.8503116822243957</v>
      </c>
      <c r="BC22" s="10">
        <v>0.0975268759161187</v>
      </c>
      <c r="BD22" s="11">
        <v>9.711189577834512</v>
      </c>
      <c r="BE22" s="13">
        <f t="shared" si="0"/>
        <v>5.260750527006023</v>
      </c>
      <c r="BF22" s="7"/>
      <c r="BG22" s="7"/>
      <c r="BH22" s="8"/>
      <c r="BL22" s="19"/>
      <c r="BM22" s="20"/>
      <c r="BN22" s="19"/>
      <c r="BO22" s="20"/>
      <c r="BP22" t="s">
        <v>178</v>
      </c>
      <c r="BQ22" t="s">
        <v>175</v>
      </c>
      <c r="BR22">
        <v>3</v>
      </c>
    </row>
    <row r="23" spans="1:70" ht="13.5" thickBot="1">
      <c r="A23" t="s">
        <v>175</v>
      </c>
      <c r="B23" t="s">
        <v>164</v>
      </c>
      <c r="C23">
        <v>1</v>
      </c>
      <c r="D23">
        <v>0.020827340999999944</v>
      </c>
      <c r="E23">
        <v>0.049385239000000025</v>
      </c>
      <c r="F23">
        <v>0.102876419</v>
      </c>
      <c r="G23">
        <v>0.21123974899999998</v>
      </c>
      <c r="H23">
        <v>0.37384525300000004</v>
      </c>
      <c r="I23">
        <v>0.6153414179999999</v>
      </c>
      <c r="J23">
        <v>0.863451041</v>
      </c>
      <c r="K23">
        <v>1.124451026</v>
      </c>
      <c r="L23">
        <v>1.3726630759999998</v>
      </c>
      <c r="AV23">
        <v>2.132</v>
      </c>
      <c r="AW23">
        <v>2.47</v>
      </c>
      <c r="AX23">
        <v>6.778</v>
      </c>
      <c r="AY23">
        <v>2.606</v>
      </c>
      <c r="AZ23">
        <v>-0.01171</v>
      </c>
      <c r="BA23">
        <v>9.143806702395553</v>
      </c>
      <c r="BB23">
        <v>0.9028400627228612</v>
      </c>
      <c r="BC23">
        <v>0.26758343196065215</v>
      </c>
      <c r="BD23">
        <v>5.725993962564393</v>
      </c>
      <c r="BE23" s="12">
        <f>(BD23*2*BC23/BB23+LN(BB23/$BH$23))*($BH$23/(2*$BG$23))</f>
        <v>5.940734110208523</v>
      </c>
      <c r="BF23" s="4"/>
      <c r="BG23" s="4">
        <f>AVERAGE(BC23:BC31)</f>
        <v>0.2635750150812057</v>
      </c>
      <c r="BH23" s="5">
        <f>AVERAGE(BB23:BB31)</f>
        <v>0.9311319606127613</v>
      </c>
      <c r="BI23" t="s">
        <v>171</v>
      </c>
      <c r="BJ23" t="s">
        <v>172</v>
      </c>
      <c r="BL23" s="15"/>
      <c r="BM23" s="16"/>
      <c r="BN23" s="15">
        <f>AVERAGE(BD23:BD25)</f>
        <v>5.757834600720728</v>
      </c>
      <c r="BO23" s="16">
        <f>AVERAGE(BE23:BE25)</f>
        <v>6.011418297198962</v>
      </c>
      <c r="BP23" t="s">
        <v>175</v>
      </c>
      <c r="BQ23" t="s">
        <v>164</v>
      </c>
      <c r="BR23">
        <v>1</v>
      </c>
    </row>
    <row r="24" spans="1:70" ht="13.5" thickBot="1">
      <c r="A24" t="s">
        <v>175</v>
      </c>
      <c r="B24" t="s">
        <v>164</v>
      </c>
      <c r="C24">
        <v>2</v>
      </c>
      <c r="D24">
        <v>0.017275921500000013</v>
      </c>
      <c r="E24">
        <v>0.05148203349999991</v>
      </c>
      <c r="F24">
        <v>0.0945283925</v>
      </c>
      <c r="G24">
        <v>0.21302854050000009</v>
      </c>
      <c r="H24">
        <v>0.3846107525</v>
      </c>
      <c r="I24">
        <v>0.5990878625</v>
      </c>
      <c r="J24">
        <v>0.8760698094999999</v>
      </c>
      <c r="K24">
        <v>1.1282631024999998</v>
      </c>
      <c r="L24">
        <v>1.3867137405</v>
      </c>
      <c r="AV24">
        <v>2.242</v>
      </c>
      <c r="AW24">
        <v>2.633</v>
      </c>
      <c r="AX24">
        <v>6.249</v>
      </c>
      <c r="AY24">
        <v>3.114</v>
      </c>
      <c r="AZ24">
        <v>-0.01014</v>
      </c>
      <c r="BA24">
        <v>9.239845957293287</v>
      </c>
      <c r="BB24">
        <v>0.9317729403962594</v>
      </c>
      <c r="BC24">
        <v>0.2707785293825879</v>
      </c>
      <c r="BD24">
        <v>5.761309669560468</v>
      </c>
      <c r="BE24" s="13">
        <f aca="true" t="shared" si="1" ref="BE24:BE43">(BD24*2*BC24/BB24+LN(BB24/$BH$23))*($BH$23/(2*$BG$23))</f>
        <v>5.915910375378469</v>
      </c>
      <c r="BF24" s="7"/>
      <c r="BG24" s="7"/>
      <c r="BH24" s="2"/>
      <c r="BI24" t="s">
        <v>182</v>
      </c>
      <c r="BJ24" t="s">
        <v>182</v>
      </c>
      <c r="BL24" s="17"/>
      <c r="BM24" s="18"/>
      <c r="BN24" s="17"/>
      <c r="BO24" s="18"/>
      <c r="BP24" t="s">
        <v>175</v>
      </c>
      <c r="BQ24" t="s">
        <v>164</v>
      </c>
      <c r="BR24">
        <v>2</v>
      </c>
    </row>
    <row r="25" spans="1:70" ht="12.75">
      <c r="A25" t="s">
        <v>175</v>
      </c>
      <c r="B25" t="s">
        <v>164</v>
      </c>
      <c r="C25">
        <v>3</v>
      </c>
      <c r="D25">
        <v>0.02155491350000016</v>
      </c>
      <c r="E25">
        <v>0.03682545550000005</v>
      </c>
      <c r="F25">
        <v>0.09434945750000012</v>
      </c>
      <c r="G25">
        <v>0.20763886350000016</v>
      </c>
      <c r="H25">
        <v>0.3761053985</v>
      </c>
      <c r="I25">
        <v>0.6141685615000001</v>
      </c>
      <c r="J25">
        <v>0.8829493115</v>
      </c>
      <c r="K25">
        <v>1.1517836395</v>
      </c>
      <c r="L25">
        <v>1.4052642245000002</v>
      </c>
      <c r="AV25">
        <v>2.189</v>
      </c>
      <c r="AW25">
        <v>2.501</v>
      </c>
      <c r="AX25">
        <v>6.339</v>
      </c>
      <c r="AY25">
        <v>3.031</v>
      </c>
      <c r="AZ25">
        <v>-0.01012</v>
      </c>
      <c r="BA25">
        <v>9.112340387787242</v>
      </c>
      <c r="BB25">
        <v>0.9122953967574318</v>
      </c>
      <c r="BC25">
        <v>0.2773230640833992</v>
      </c>
      <c r="BD25">
        <v>5.786200170037324</v>
      </c>
      <c r="BE25" s="13">
        <f t="shared" si="1"/>
        <v>6.177610406009896</v>
      </c>
      <c r="BF25" s="7"/>
      <c r="BG25" s="7"/>
      <c r="BH25" s="8"/>
      <c r="BI25">
        <f>STDEV(BD23:BD43)</f>
        <v>2.191232654637558</v>
      </c>
      <c r="BJ25">
        <f>STDEV(BE23:BE43)</f>
        <v>0.3484930102588562</v>
      </c>
      <c r="BL25" s="17"/>
      <c r="BM25" s="18"/>
      <c r="BN25" s="17"/>
      <c r="BO25" s="18"/>
      <c r="BP25" t="s">
        <v>175</v>
      </c>
      <c r="BQ25" t="s">
        <v>164</v>
      </c>
      <c r="BR25">
        <v>3</v>
      </c>
    </row>
    <row r="26" spans="1:70" ht="12.75">
      <c r="A26" t="s">
        <v>164</v>
      </c>
      <c r="B26" t="s">
        <v>164</v>
      </c>
      <c r="C26">
        <v>1</v>
      </c>
      <c r="D26">
        <v>0.009591106000000016</v>
      </c>
      <c r="E26">
        <v>0.037800065000000105</v>
      </c>
      <c r="F26">
        <v>0.10010091500000007</v>
      </c>
      <c r="G26">
        <v>0.1506174280000001</v>
      </c>
      <c r="H26">
        <v>0.298760122</v>
      </c>
      <c r="I26">
        <v>0.506042321</v>
      </c>
      <c r="J26">
        <v>0.7166167390000002</v>
      </c>
      <c r="K26">
        <v>0.9871327139999999</v>
      </c>
      <c r="L26">
        <v>1.2481929200000002</v>
      </c>
      <c r="AV26">
        <v>2.342</v>
      </c>
      <c r="AW26">
        <v>2.756</v>
      </c>
      <c r="AX26">
        <v>7.234</v>
      </c>
      <c r="AY26">
        <v>2.739</v>
      </c>
      <c r="AZ26">
        <v>-0.009237</v>
      </c>
      <c r="BA26">
        <v>10.010926005614273</v>
      </c>
      <c r="BB26">
        <v>0.9893231903467101</v>
      </c>
      <c r="BC26">
        <v>0.26541875144930593</v>
      </c>
      <c r="BD26">
        <v>6.2487193608534115</v>
      </c>
      <c r="BE26" s="13">
        <f t="shared" si="1"/>
        <v>6.029390248745468</v>
      </c>
      <c r="BF26" s="7"/>
      <c r="BG26" s="7"/>
      <c r="BH26" s="8"/>
      <c r="BL26" s="17">
        <f>STDEV(BD26:BD28)</f>
        <v>0.12945829509936294</v>
      </c>
      <c r="BM26" s="18">
        <f>STDEV(BE26:BE28)</f>
        <v>0.1894840395210853</v>
      </c>
      <c r="BN26" s="17">
        <f>AVERAGE(BD26:BD28)</f>
        <v>6.100547455326219</v>
      </c>
      <c r="BO26" s="18">
        <f>AVERAGE(BE26:BE28)</f>
        <v>6.202988071729185</v>
      </c>
      <c r="BP26" t="s">
        <v>164</v>
      </c>
      <c r="BQ26" t="s">
        <v>164</v>
      </c>
      <c r="BR26">
        <v>1</v>
      </c>
    </row>
    <row r="27" spans="1:70" ht="12.75">
      <c r="A27" t="s">
        <v>164</v>
      </c>
      <c r="B27" t="s">
        <v>164</v>
      </c>
      <c r="C27">
        <v>2</v>
      </c>
      <c r="D27">
        <v>0.009384575999999978</v>
      </c>
      <c r="E27">
        <v>0.0462518999999999</v>
      </c>
      <c r="F27">
        <v>0.09801185099999987</v>
      </c>
      <c r="G27">
        <v>0.17207833999999989</v>
      </c>
      <c r="H27">
        <v>0.3077589909999998</v>
      </c>
      <c r="I27">
        <v>0.504306492</v>
      </c>
      <c r="J27">
        <v>0.7441290999999999</v>
      </c>
      <c r="K27">
        <v>0.9962919379999999</v>
      </c>
      <c r="L27">
        <v>1.226893903</v>
      </c>
      <c r="AV27">
        <v>1.737</v>
      </c>
      <c r="AW27">
        <v>1.753</v>
      </c>
      <c r="AX27">
        <v>9.122</v>
      </c>
      <c r="AY27">
        <v>1.134</v>
      </c>
      <c r="AZ27">
        <v>-0.01727</v>
      </c>
      <c r="BA27">
        <v>9.342441862900648</v>
      </c>
      <c r="BB27">
        <v>0.830786047783573</v>
      </c>
      <c r="BC27">
        <v>0.2570758491365376</v>
      </c>
      <c r="BD27">
        <v>6.043586483711936</v>
      </c>
      <c r="BE27" s="13">
        <f t="shared" si="1"/>
        <v>6.405121488572711</v>
      </c>
      <c r="BF27" s="7"/>
      <c r="BG27" s="7"/>
      <c r="BH27" s="8"/>
      <c r="BL27" s="17"/>
      <c r="BM27" s="18"/>
      <c r="BN27" s="17"/>
      <c r="BO27" s="18"/>
      <c r="BP27" t="s">
        <v>164</v>
      </c>
      <c r="BQ27" t="s">
        <v>164</v>
      </c>
      <c r="BR27">
        <v>2</v>
      </c>
    </row>
    <row r="28" spans="1:70" ht="12.75">
      <c r="A28" t="s">
        <v>164</v>
      </c>
      <c r="B28" t="s">
        <v>164</v>
      </c>
      <c r="C28">
        <v>3</v>
      </c>
      <c r="D28">
        <v>0.012248953999999923</v>
      </c>
      <c r="E28">
        <v>0.04543746000000004</v>
      </c>
      <c r="F28">
        <v>0.10529282800000006</v>
      </c>
      <c r="G28">
        <v>0.18407372600000005</v>
      </c>
      <c r="H28">
        <v>0.329410607</v>
      </c>
      <c r="I28">
        <v>0.5555990150000001</v>
      </c>
      <c r="J28">
        <v>0.781882915</v>
      </c>
      <c r="K28">
        <v>1.0655817870000002</v>
      </c>
      <c r="L28">
        <v>1.312904987</v>
      </c>
      <c r="AV28">
        <v>2.067</v>
      </c>
      <c r="AW28">
        <v>2.195</v>
      </c>
      <c r="AX28">
        <v>8.339</v>
      </c>
      <c r="AY28">
        <v>1.696</v>
      </c>
      <c r="AZ28">
        <v>-0.01501</v>
      </c>
      <c r="BA28">
        <v>9.498558219526517</v>
      </c>
      <c r="BB28">
        <v>0.9267620231525892</v>
      </c>
      <c r="BC28">
        <v>0.2699089093885469</v>
      </c>
      <c r="BD28">
        <v>6.00933652141331</v>
      </c>
      <c r="BE28" s="13">
        <f t="shared" si="1"/>
        <v>6.174452477869375</v>
      </c>
      <c r="BF28" s="7"/>
      <c r="BG28" s="7"/>
      <c r="BH28" s="8"/>
      <c r="BL28" s="17"/>
      <c r="BM28" s="18"/>
      <c r="BN28" s="17"/>
      <c r="BO28" s="18"/>
      <c r="BP28" t="s">
        <v>164</v>
      </c>
      <c r="BQ28" t="s">
        <v>164</v>
      </c>
      <c r="BR28">
        <v>3</v>
      </c>
    </row>
    <row r="29" spans="1:70" ht="12.75">
      <c r="A29" t="s">
        <v>165</v>
      </c>
      <c r="B29" t="s">
        <v>164</v>
      </c>
      <c r="C29">
        <v>1</v>
      </c>
      <c r="D29">
        <v>0.00953459049999994</v>
      </c>
      <c r="E29">
        <v>0.03751925649999999</v>
      </c>
      <c r="F29">
        <v>0.07749829850000012</v>
      </c>
      <c r="G29">
        <v>0.1433182355</v>
      </c>
      <c r="H29">
        <v>0.24975176450000003</v>
      </c>
      <c r="I29">
        <v>0.3929777885000001</v>
      </c>
      <c r="J29">
        <v>0.5925356955000001</v>
      </c>
      <c r="K29">
        <v>0.8295494255</v>
      </c>
      <c r="L29">
        <v>1.0789988234999999</v>
      </c>
      <c r="AV29">
        <v>2.226</v>
      </c>
      <c r="AW29">
        <v>2.491</v>
      </c>
      <c r="AX29">
        <v>9.501</v>
      </c>
      <c r="AY29">
        <v>1.621</v>
      </c>
      <c r="AZ29">
        <v>-0.01654</v>
      </c>
      <c r="BA29">
        <v>10.704260717699064</v>
      </c>
      <c r="BB29">
        <v>1.0049835568012884</v>
      </c>
      <c r="BC29">
        <v>0.2536241779945979</v>
      </c>
      <c r="BD29">
        <v>6.676554980499804</v>
      </c>
      <c r="BE29" s="13">
        <f t="shared" si="1"/>
        <v>6.087203991102511</v>
      </c>
      <c r="BF29" s="7"/>
      <c r="BG29" s="7"/>
      <c r="BH29" s="8"/>
      <c r="BL29" s="17">
        <f>STDEV(BD29:BD31)</f>
        <v>0.1863245639028897</v>
      </c>
      <c r="BM29" s="18">
        <f>STDEV(BE29:BE31)</f>
        <v>0.18854688595921787</v>
      </c>
      <c r="BN29" s="17">
        <f>AVERAGE(BD29:BD31)</f>
        <v>6.509065193436652</v>
      </c>
      <c r="BO29" s="18">
        <f>AVERAGE(BE29:BE31)</f>
        <v>6.145914677437072</v>
      </c>
      <c r="BP29" t="s">
        <v>165</v>
      </c>
      <c r="BQ29" t="s">
        <v>164</v>
      </c>
      <c r="BR29">
        <v>1</v>
      </c>
    </row>
    <row r="30" spans="1:70" ht="12.75">
      <c r="A30" t="s">
        <v>165</v>
      </c>
      <c r="B30" t="s">
        <v>164</v>
      </c>
      <c r="C30">
        <v>2</v>
      </c>
      <c r="D30">
        <v>0.015445215499999998</v>
      </c>
      <c r="E30">
        <v>0.05201716849999993</v>
      </c>
      <c r="F30">
        <v>0.0911242244999999</v>
      </c>
      <c r="G30">
        <v>0.16165139149999996</v>
      </c>
      <c r="H30">
        <v>0.2749762844999999</v>
      </c>
      <c r="I30">
        <v>0.43336981249999984</v>
      </c>
      <c r="J30">
        <v>0.6285138664999999</v>
      </c>
      <c r="K30">
        <v>0.8938794305</v>
      </c>
      <c r="L30">
        <v>1.1500336514999998</v>
      </c>
      <c r="AV30">
        <v>1.952</v>
      </c>
      <c r="AW30">
        <v>1.747</v>
      </c>
      <c r="AX30">
        <v>10.62</v>
      </c>
      <c r="AY30">
        <v>0.8519</v>
      </c>
      <c r="AZ30">
        <v>-0.02971</v>
      </c>
      <c r="BA30">
        <v>10.33998013100645</v>
      </c>
      <c r="BB30">
        <v>0.9776727315833685</v>
      </c>
      <c r="BC30">
        <v>0.26526056085528077</v>
      </c>
      <c r="BD30">
        <v>6.542269953755599</v>
      </c>
      <c r="BE30" s="13">
        <f t="shared" si="1"/>
        <v>6.35683191001816</v>
      </c>
      <c r="BF30" s="7"/>
      <c r="BG30" s="7"/>
      <c r="BH30" s="8"/>
      <c r="BL30" s="17"/>
      <c r="BM30" s="18"/>
      <c r="BN30" s="17"/>
      <c r="BO30" s="18"/>
      <c r="BP30" t="s">
        <v>165</v>
      </c>
      <c r="BQ30" t="s">
        <v>164</v>
      </c>
      <c r="BR30">
        <v>2</v>
      </c>
    </row>
    <row r="31" spans="1:70" ht="12.75">
      <c r="A31" t="s">
        <v>165</v>
      </c>
      <c r="B31" t="s">
        <v>164</v>
      </c>
      <c r="C31">
        <v>3</v>
      </c>
      <c r="D31">
        <v>0.019640168000000013</v>
      </c>
      <c r="E31">
        <v>0.043565297</v>
      </c>
      <c r="F31">
        <v>0.07895813299999999</v>
      </c>
      <c r="G31">
        <v>0.14814623699999996</v>
      </c>
      <c r="H31">
        <v>0.27134112900000007</v>
      </c>
      <c r="I31">
        <v>0.4447192230000001</v>
      </c>
      <c r="J31">
        <v>0.648185875</v>
      </c>
      <c r="K31">
        <v>0.8904689670000001</v>
      </c>
      <c r="L31">
        <v>1.1326315770000002</v>
      </c>
      <c r="AV31">
        <v>2.028</v>
      </c>
      <c r="AW31">
        <v>2.392</v>
      </c>
      <c r="AX31">
        <v>8.686</v>
      </c>
      <c r="AY31">
        <v>1.77</v>
      </c>
      <c r="AZ31">
        <v>-0.01414</v>
      </c>
      <c r="BA31">
        <v>10.051783075433084</v>
      </c>
      <c r="BB31">
        <v>0.9037516959707708</v>
      </c>
      <c r="BC31">
        <v>0.24520186147994283</v>
      </c>
      <c r="BD31">
        <v>6.308370646054554</v>
      </c>
      <c r="BE31" s="13">
        <f t="shared" si="1"/>
        <v>5.993708131190544</v>
      </c>
      <c r="BF31" s="7"/>
      <c r="BG31" s="7"/>
      <c r="BH31" s="8"/>
      <c r="BL31" s="17"/>
      <c r="BM31" s="18"/>
      <c r="BN31" s="17"/>
      <c r="BO31" s="18"/>
      <c r="BP31" t="s">
        <v>165</v>
      </c>
      <c r="BQ31" t="s">
        <v>164</v>
      </c>
      <c r="BR31">
        <v>3</v>
      </c>
    </row>
    <row r="32" spans="1:70" ht="12.75">
      <c r="A32" t="s">
        <v>166</v>
      </c>
      <c r="B32" t="s">
        <v>164</v>
      </c>
      <c r="C32">
        <v>1</v>
      </c>
      <c r="D32">
        <v>0.011038628999999966</v>
      </c>
      <c r="E32">
        <v>0.029553482999999936</v>
      </c>
      <c r="F32">
        <v>0.056954811999999855</v>
      </c>
      <c r="G32">
        <v>0.09138985299999991</v>
      </c>
      <c r="H32">
        <v>0.16316644499999988</v>
      </c>
      <c r="I32">
        <v>0.256004232</v>
      </c>
      <c r="J32">
        <v>0.39235438499999997</v>
      </c>
      <c r="K32">
        <v>0.547215606</v>
      </c>
      <c r="L32">
        <v>0.7609026939999999</v>
      </c>
      <c r="AV32">
        <v>7.524</v>
      </c>
      <c r="AW32">
        <v>6.871</v>
      </c>
      <c r="AX32">
        <v>1.711</v>
      </c>
      <c r="AY32">
        <v>9.907</v>
      </c>
      <c r="AZ32">
        <v>-0.0101</v>
      </c>
      <c r="BA32">
        <v>17.467862882375428</v>
      </c>
      <c r="BB32">
        <v>2.8919257282783546</v>
      </c>
      <c r="BC32">
        <v>0.38363494490350525</v>
      </c>
      <c r="BD32">
        <v>9.903312867234618</v>
      </c>
      <c r="BE32" s="13">
        <f t="shared" si="1"/>
        <v>6.642838992311136</v>
      </c>
      <c r="BF32" s="7"/>
      <c r="BG32" s="7"/>
      <c r="BH32" s="8"/>
      <c r="BL32" s="17">
        <f>STDEV(BD32:BD34)</f>
        <v>1.0607988233402599</v>
      </c>
      <c r="BM32" s="18">
        <f>STDEV(BE32:BE34)</f>
        <v>0.4962779233966587</v>
      </c>
      <c r="BN32" s="17">
        <f>AVERAGE(BD32:BD34)</f>
        <v>9.888409815812464</v>
      </c>
      <c r="BO32" s="18">
        <f>AVERAGE(BE32:BE34)</f>
        <v>6.535778544043552</v>
      </c>
      <c r="BP32" t="s">
        <v>166</v>
      </c>
      <c r="BQ32" t="s">
        <v>164</v>
      </c>
      <c r="BR32">
        <v>1</v>
      </c>
    </row>
    <row r="33" spans="1:70" ht="12.75">
      <c r="A33" t="s">
        <v>166</v>
      </c>
      <c r="B33" t="s">
        <v>164</v>
      </c>
      <c r="C33">
        <v>2</v>
      </c>
      <c r="D33">
        <v>-0.0028205245000001433</v>
      </c>
      <c r="E33">
        <v>0.012293337499999835</v>
      </c>
      <c r="F33">
        <v>0.057266801499999964</v>
      </c>
      <c r="G33">
        <v>0.08188775249999991</v>
      </c>
      <c r="H33">
        <v>0.15816977649999986</v>
      </c>
      <c r="I33">
        <v>0.2641278075</v>
      </c>
      <c r="J33">
        <v>0.3852921094999999</v>
      </c>
      <c r="K33">
        <v>0.5730910965</v>
      </c>
      <c r="L33">
        <v>0.7758873714999999</v>
      </c>
      <c r="AV33">
        <v>5.609</v>
      </c>
      <c r="AW33">
        <v>6.77</v>
      </c>
      <c r="AX33">
        <v>-19.95</v>
      </c>
      <c r="AY33">
        <v>191.5</v>
      </c>
      <c r="AZ33">
        <v>-0.004356</v>
      </c>
      <c r="BA33">
        <v>15.625590464362137</v>
      </c>
      <c r="BB33">
        <v>2.0644556545633668</v>
      </c>
      <c r="BC33">
        <v>0.3039977224568933</v>
      </c>
      <c r="BD33">
        <v>8.820237983944383</v>
      </c>
      <c r="BE33" s="13">
        <f t="shared" si="1"/>
        <v>5.994708247132704</v>
      </c>
      <c r="BF33" s="7"/>
      <c r="BG33" s="7"/>
      <c r="BH33" s="8"/>
      <c r="BL33" s="17"/>
      <c r="BM33" s="18"/>
      <c r="BN33" s="17"/>
      <c r="BO33" s="18"/>
      <c r="BP33" t="s">
        <v>166</v>
      </c>
      <c r="BQ33" t="s">
        <v>164</v>
      </c>
      <c r="BR33">
        <v>2</v>
      </c>
    </row>
    <row r="34" spans="1:70" ht="12.75">
      <c r="A34" t="s">
        <v>166</v>
      </c>
      <c r="B34" t="s">
        <v>164</v>
      </c>
      <c r="C34">
        <v>3</v>
      </c>
      <c r="D34">
        <v>0.007641417499999914</v>
      </c>
      <c r="E34">
        <v>0.02249274549999991</v>
      </c>
      <c r="F34">
        <v>0.057691888499999955</v>
      </c>
      <c r="G34">
        <v>0.10862377750000007</v>
      </c>
      <c r="H34">
        <v>0.18054001750000004</v>
      </c>
      <c r="I34">
        <v>0.2874509864999999</v>
      </c>
      <c r="J34">
        <v>0.41527596050000004</v>
      </c>
      <c r="K34">
        <v>0.5875892365</v>
      </c>
      <c r="L34">
        <v>0.8132824325000001</v>
      </c>
      <c r="AV34">
        <v>12.23</v>
      </c>
      <c r="AW34">
        <v>9.218</v>
      </c>
      <c r="AX34">
        <v>-31.12</v>
      </c>
      <c r="AY34">
        <v>261.6</v>
      </c>
      <c r="AZ34">
        <v>-0.01242</v>
      </c>
      <c r="BA34">
        <v>20.1949155993165</v>
      </c>
      <c r="BB34">
        <v>4.49533121753495</v>
      </c>
      <c r="BC34">
        <v>0.4871539782289356</v>
      </c>
      <c r="BD34">
        <v>10.941678596258393</v>
      </c>
      <c r="BE34" s="13">
        <f t="shared" si="1"/>
        <v>6.969788392686818</v>
      </c>
      <c r="BF34" s="7"/>
      <c r="BG34" s="7"/>
      <c r="BH34" s="8"/>
      <c r="BL34" s="17"/>
      <c r="BM34" s="18"/>
      <c r="BN34" s="17"/>
      <c r="BO34" s="18"/>
      <c r="BP34" t="s">
        <v>166</v>
      </c>
      <c r="BQ34" t="s">
        <v>164</v>
      </c>
      <c r="BR34">
        <v>3</v>
      </c>
    </row>
    <row r="35" spans="1:70" ht="12.75">
      <c r="A35" t="s">
        <v>176</v>
      </c>
      <c r="B35" t="s">
        <v>164</v>
      </c>
      <c r="C35">
        <v>1</v>
      </c>
      <c r="D35">
        <v>0.004819997500000062</v>
      </c>
      <c r="E35">
        <v>0.03558740149999995</v>
      </c>
      <c r="F35">
        <v>0.047513909499999896</v>
      </c>
      <c r="G35">
        <v>0.08800270649999997</v>
      </c>
      <c r="H35">
        <v>0.1132724894999999</v>
      </c>
      <c r="I35">
        <v>0.16878205150000003</v>
      </c>
      <c r="J35">
        <v>0.23054411649999995</v>
      </c>
      <c r="K35">
        <v>0.3323547105</v>
      </c>
      <c r="L35">
        <v>0.4648090195000001</v>
      </c>
      <c r="M35">
        <v>0.6094163665000001</v>
      </c>
      <c r="N35">
        <v>0.7841815615000001</v>
      </c>
      <c r="AV35">
        <v>1.142</v>
      </c>
      <c r="AW35">
        <v>0.9995</v>
      </c>
      <c r="AX35">
        <v>13.7</v>
      </c>
      <c r="AY35">
        <v>0.3082</v>
      </c>
      <c r="AZ35">
        <v>-0.02872</v>
      </c>
      <c r="BA35">
        <v>12.523582147081925</v>
      </c>
      <c r="BB35">
        <v>0.7026975055273517</v>
      </c>
      <c r="BC35">
        <v>0.1724015005542289</v>
      </c>
      <c r="BD35">
        <v>8.281058136699055</v>
      </c>
      <c r="BE35" s="13">
        <f t="shared" si="1"/>
        <v>6.6801892638432925</v>
      </c>
      <c r="BF35" s="7"/>
      <c r="BG35" s="7"/>
      <c r="BH35" s="8"/>
      <c r="BL35" s="17">
        <f>STDEV(BD35:BD37)</f>
        <v>0.08272797132665032</v>
      </c>
      <c r="BM35" s="18">
        <f>STDEV(BE35:BE37)</f>
        <v>0.21570997234004569</v>
      </c>
      <c r="BN35" s="17">
        <f>AVERAGE(BD35:BD37)</f>
        <v>8.185534681752129</v>
      </c>
      <c r="BO35" s="18">
        <f>AVERAGE(BE35:BE37)</f>
        <v>6.629801536917114</v>
      </c>
      <c r="BP35" t="s">
        <v>176</v>
      </c>
      <c r="BQ35" t="s">
        <v>164</v>
      </c>
      <c r="BR35">
        <v>1</v>
      </c>
    </row>
    <row r="36" spans="1:70" ht="12.75">
      <c r="A36" t="s">
        <v>176</v>
      </c>
      <c r="B36" t="s">
        <v>164</v>
      </c>
      <c r="C36">
        <v>2</v>
      </c>
      <c r="D36">
        <v>0.0017346965000000214</v>
      </c>
      <c r="E36">
        <v>0.03185611450000003</v>
      </c>
      <c r="F36">
        <v>0.03746786449999995</v>
      </c>
      <c r="G36">
        <v>0.0740931465000001</v>
      </c>
      <c r="H36">
        <v>0.11997631850000001</v>
      </c>
      <c r="I36">
        <v>0.15918878250000001</v>
      </c>
      <c r="J36">
        <v>0.2377066135000001</v>
      </c>
      <c r="K36">
        <v>0.3493148454999999</v>
      </c>
      <c r="L36">
        <v>0.49691233449999994</v>
      </c>
      <c r="M36">
        <v>0.6533121175000001</v>
      </c>
      <c r="N36">
        <v>0.8300774285000001</v>
      </c>
      <c r="AV36">
        <v>1.192</v>
      </c>
      <c r="AW36">
        <v>1.241</v>
      </c>
      <c r="AX36">
        <v>13.16</v>
      </c>
      <c r="AY36">
        <v>0.4463</v>
      </c>
      <c r="AZ36">
        <v>-0.0201</v>
      </c>
      <c r="BA36">
        <v>12.158805990982481</v>
      </c>
      <c r="BB36">
        <v>0.6852122344383806</v>
      </c>
      <c r="BC36">
        <v>0.17537922087211527</v>
      </c>
      <c r="BD36">
        <v>8.137165166425007</v>
      </c>
      <c r="BE36" s="13">
        <f t="shared" si="1"/>
        <v>6.815857761970818</v>
      </c>
      <c r="BF36" s="7"/>
      <c r="BG36" s="7"/>
      <c r="BH36" s="8"/>
      <c r="BL36" s="17"/>
      <c r="BM36" s="18"/>
      <c r="BN36" s="17"/>
      <c r="BO36" s="18"/>
      <c r="BP36" t="s">
        <v>176</v>
      </c>
      <c r="BQ36" t="s">
        <v>164</v>
      </c>
      <c r="BR36">
        <v>2</v>
      </c>
    </row>
    <row r="37" spans="1:70" ht="12.75">
      <c r="A37" t="s">
        <v>176</v>
      </c>
      <c r="B37" t="s">
        <v>164</v>
      </c>
      <c r="C37">
        <v>3</v>
      </c>
      <c r="D37">
        <v>0.007596682500000007</v>
      </c>
      <c r="E37">
        <v>0.03714516950000002</v>
      </c>
      <c r="F37">
        <v>0.045628254499999965</v>
      </c>
      <c r="G37">
        <v>0.09040324049999993</v>
      </c>
      <c r="H37">
        <v>0.10877916750000005</v>
      </c>
      <c r="I37">
        <v>0.17090220449999993</v>
      </c>
      <c r="J37">
        <v>0.23608048449999997</v>
      </c>
      <c r="K37">
        <v>0.34257636550000004</v>
      </c>
      <c r="L37">
        <v>0.4843478004999999</v>
      </c>
      <c r="M37">
        <v>0.6228837434999999</v>
      </c>
      <c r="N37">
        <v>0.7991303564999999</v>
      </c>
      <c r="AV37">
        <v>1.223</v>
      </c>
      <c r="AW37">
        <v>1.286</v>
      </c>
      <c r="AX37">
        <v>13.57</v>
      </c>
      <c r="AY37">
        <v>0.4231</v>
      </c>
      <c r="AZ37">
        <v>-0.0247</v>
      </c>
      <c r="BA37">
        <v>12.463851316464636</v>
      </c>
      <c r="BB37">
        <v>0.7073497479229343</v>
      </c>
      <c r="BC37">
        <v>0.169241643271596</v>
      </c>
      <c r="BD37">
        <v>8.138380742132327</v>
      </c>
      <c r="BE37" s="13">
        <f t="shared" si="1"/>
        <v>6.393357584937232</v>
      </c>
      <c r="BF37" s="7"/>
      <c r="BG37" s="7"/>
      <c r="BH37" s="8"/>
      <c r="BL37" s="17"/>
      <c r="BM37" s="18"/>
      <c r="BN37" s="17"/>
      <c r="BO37" s="18"/>
      <c r="BP37" t="s">
        <v>176</v>
      </c>
      <c r="BQ37" t="s">
        <v>164</v>
      </c>
      <c r="BR37">
        <v>3</v>
      </c>
    </row>
    <row r="38" spans="1:70" ht="12.75">
      <c r="A38" t="s">
        <v>177</v>
      </c>
      <c r="B38" t="s">
        <v>164</v>
      </c>
      <c r="C38">
        <v>1</v>
      </c>
      <c r="D38">
        <v>0.006353220000000048</v>
      </c>
      <c r="E38">
        <v>0.015518768000000183</v>
      </c>
      <c r="F38">
        <v>0.033600582000000045</v>
      </c>
      <c r="G38">
        <v>0.04635864100000009</v>
      </c>
      <c r="H38">
        <v>0.06854131100000016</v>
      </c>
      <c r="I38">
        <v>0.10861796300000015</v>
      </c>
      <c r="J38">
        <v>0.1518678320000002</v>
      </c>
      <c r="K38">
        <v>0.1950660030000002</v>
      </c>
      <c r="L38">
        <v>0.2811418760000002</v>
      </c>
      <c r="M38">
        <v>0.35773489700000005</v>
      </c>
      <c r="N38">
        <v>0.4921926980000002</v>
      </c>
      <c r="O38">
        <v>0.5943817140000001</v>
      </c>
      <c r="P38">
        <v>0.7453304820000002</v>
      </c>
      <c r="AV38">
        <v>1.65</v>
      </c>
      <c r="AW38">
        <v>2.731</v>
      </c>
      <c r="AX38">
        <v>15.95</v>
      </c>
      <c r="AY38">
        <v>0.8771</v>
      </c>
      <c r="AZ38">
        <v>-0.01866</v>
      </c>
      <c r="BA38">
        <v>15.591872314024268</v>
      </c>
      <c r="BB38">
        <v>0.8278975989743543</v>
      </c>
      <c r="BC38">
        <v>0.1448426672290162</v>
      </c>
      <c r="BD38">
        <v>9.747202264999071</v>
      </c>
      <c r="BE38" s="13">
        <f t="shared" si="1"/>
        <v>5.816737158283385</v>
      </c>
      <c r="BF38" s="7"/>
      <c r="BG38" s="7"/>
      <c r="BH38" s="8"/>
      <c r="BL38" s="17">
        <f>STDEV(BD38:BD40)</f>
        <v>0.3034165286456959</v>
      </c>
      <c r="BM38" s="18">
        <f>STDEV(BE38:BE40)</f>
        <v>0.1486610547575771</v>
      </c>
      <c r="BN38" s="17">
        <f>AVERAGE(BD38:BD40)</f>
        <v>10.006024573178752</v>
      </c>
      <c r="BO38" s="18">
        <f>AVERAGE(BE38:BE40)</f>
        <v>5.769226794059429</v>
      </c>
      <c r="BP38" t="s">
        <v>177</v>
      </c>
      <c r="BQ38" t="s">
        <v>164</v>
      </c>
      <c r="BR38">
        <v>1</v>
      </c>
    </row>
    <row r="39" spans="1:70" ht="12.75">
      <c r="A39" t="s">
        <v>177</v>
      </c>
      <c r="B39" t="s">
        <v>164</v>
      </c>
      <c r="C39">
        <v>2</v>
      </c>
      <c r="D39">
        <v>-0.0027790075000000414</v>
      </c>
      <c r="E39">
        <v>0.018244674500000002</v>
      </c>
      <c r="F39">
        <v>0.029888304500000018</v>
      </c>
      <c r="G39">
        <v>0.0424083715000001</v>
      </c>
      <c r="H39">
        <v>0.06714320149999997</v>
      </c>
      <c r="I39">
        <v>0.10034206749999997</v>
      </c>
      <c r="J39">
        <v>0.1456493525</v>
      </c>
      <c r="K39">
        <v>0.1999314135000001</v>
      </c>
      <c r="L39">
        <v>0.2930899345</v>
      </c>
      <c r="M39">
        <v>0.38300349750000007</v>
      </c>
      <c r="N39">
        <v>0.5143342215</v>
      </c>
      <c r="O39">
        <v>0.6202577415000001</v>
      </c>
      <c r="P39">
        <v>0.7828108605000001</v>
      </c>
      <c r="AV39">
        <v>2.255</v>
      </c>
      <c r="AW39">
        <v>4.389</v>
      </c>
      <c r="AX39">
        <v>12.96</v>
      </c>
      <c r="AY39">
        <v>2.164</v>
      </c>
      <c r="AZ39">
        <v>-0.006712</v>
      </c>
      <c r="BA39">
        <v>16.34812524635981</v>
      </c>
      <c r="BB39">
        <v>0.9844200444646037</v>
      </c>
      <c r="BC39">
        <v>0.15444957528154102</v>
      </c>
      <c r="BD39">
        <v>9.930936706618589</v>
      </c>
      <c r="BE39" s="13">
        <f t="shared" si="1"/>
        <v>5.6026178994646605</v>
      </c>
      <c r="BF39" s="7"/>
      <c r="BG39" s="7"/>
      <c r="BH39" s="8"/>
      <c r="BL39" s="17"/>
      <c r="BM39" s="18"/>
      <c r="BN39" s="17"/>
      <c r="BO39" s="18"/>
      <c r="BP39" t="s">
        <v>177</v>
      </c>
      <c r="BQ39" t="s">
        <v>164</v>
      </c>
      <c r="BR39">
        <v>2</v>
      </c>
    </row>
    <row r="40" spans="1:70" ht="12.75">
      <c r="A40" t="s">
        <v>177</v>
      </c>
      <c r="B40" t="s">
        <v>164</v>
      </c>
      <c r="C40">
        <v>3</v>
      </c>
      <c r="D40">
        <v>0.013473407500000034</v>
      </c>
      <c r="E40">
        <v>0.013502372500000082</v>
      </c>
      <c r="F40">
        <v>0.030788944500000026</v>
      </c>
      <c r="G40">
        <v>0.04900569149999989</v>
      </c>
      <c r="H40">
        <v>0.07331839750000002</v>
      </c>
      <c r="I40">
        <v>0.12357136549999992</v>
      </c>
      <c r="J40">
        <v>0.15624943150000004</v>
      </c>
      <c r="K40">
        <v>0.21246305350000005</v>
      </c>
      <c r="L40">
        <v>0.30088705250000003</v>
      </c>
      <c r="M40">
        <v>0.3831625725000001</v>
      </c>
      <c r="N40">
        <v>0.5177973705000001</v>
      </c>
      <c r="O40">
        <v>0.6334911114999999</v>
      </c>
      <c r="P40">
        <v>0.7928358595</v>
      </c>
      <c r="AV40">
        <v>2.428</v>
      </c>
      <c r="AW40">
        <v>3.796</v>
      </c>
      <c r="AX40">
        <v>16.06</v>
      </c>
      <c r="AY40">
        <v>1.3</v>
      </c>
      <c r="AZ40">
        <v>-0.02051</v>
      </c>
      <c r="BA40">
        <v>17.055934747918595</v>
      </c>
      <c r="BB40">
        <v>1.1359453073428387</v>
      </c>
      <c r="BC40">
        <v>0.17219406005700397</v>
      </c>
      <c r="BD40">
        <v>10.339934747918598</v>
      </c>
      <c r="BE40" s="13">
        <f t="shared" si="1"/>
        <v>5.88832532443024</v>
      </c>
      <c r="BF40" s="7"/>
      <c r="BG40" s="7"/>
      <c r="BH40" s="8"/>
      <c r="BL40" s="17"/>
      <c r="BM40" s="18"/>
      <c r="BN40" s="17"/>
      <c r="BO40" s="18"/>
      <c r="BP40" t="s">
        <v>177</v>
      </c>
      <c r="BQ40" t="s">
        <v>164</v>
      </c>
      <c r="BR40">
        <v>3</v>
      </c>
    </row>
    <row r="41" spans="1:70" ht="12.75">
      <c r="A41" t="s">
        <v>178</v>
      </c>
      <c r="B41" t="s">
        <v>164</v>
      </c>
      <c r="C41">
        <v>1</v>
      </c>
      <c r="D41">
        <v>0.00019967399999998303</v>
      </c>
      <c r="E41">
        <v>0.02475311899999999</v>
      </c>
      <c r="F41">
        <v>0.02137151100000001</v>
      </c>
      <c r="G41">
        <v>0.03106845299999994</v>
      </c>
      <c r="H41">
        <v>0.05628759999999999</v>
      </c>
      <c r="I41">
        <v>0.06873652699999988</v>
      </c>
      <c r="J41">
        <v>0.09972876799999997</v>
      </c>
      <c r="K41">
        <v>0.12454687999999992</v>
      </c>
      <c r="L41">
        <v>0.14614614599999987</v>
      </c>
      <c r="M41">
        <v>0.20438583600000004</v>
      </c>
      <c r="N41">
        <v>0.26216029099999993</v>
      </c>
      <c r="O41">
        <v>0.32427255499999996</v>
      </c>
      <c r="P41">
        <v>0.39511888699999986</v>
      </c>
      <c r="Q41">
        <v>0.4927397699999999</v>
      </c>
      <c r="R41">
        <v>0.5975885790000001</v>
      </c>
      <c r="S41">
        <v>0.7141240939999999</v>
      </c>
      <c r="T41">
        <v>0.8239157</v>
      </c>
      <c r="U41">
        <v>0.9098525059999999</v>
      </c>
      <c r="AV41">
        <v>1.075</v>
      </c>
      <c r="AW41">
        <v>1.35</v>
      </c>
      <c r="AX41">
        <v>19.34</v>
      </c>
      <c r="AY41">
        <v>0.2836</v>
      </c>
      <c r="AZ41">
        <v>-0.0276</v>
      </c>
      <c r="BA41">
        <v>17.638742846162376</v>
      </c>
      <c r="BB41">
        <v>0.6729599162505441</v>
      </c>
      <c r="BC41">
        <v>0.11465368942018066</v>
      </c>
      <c r="BD41">
        <v>11.528517176204689</v>
      </c>
      <c r="BE41" s="13">
        <f t="shared" si="1"/>
        <v>6.36515763920465</v>
      </c>
      <c r="BF41" s="7"/>
      <c r="BG41" s="7"/>
      <c r="BH41" s="8"/>
      <c r="BL41" s="17">
        <f>STDEV(BD41:BD43)</f>
        <v>0.12042551883822901</v>
      </c>
      <c r="BM41" s="18">
        <f>STDEV(BE41:BE43)</f>
        <v>0.13910655290256116</v>
      </c>
      <c r="BN41" s="17">
        <f>AVERAGE(BD41:BD43)</f>
        <v>11.64588841045343</v>
      </c>
      <c r="BO41" s="18">
        <f>AVERAGE(BE41:BE43)</f>
        <v>6.2938966931455695</v>
      </c>
      <c r="BP41" t="s">
        <v>178</v>
      </c>
      <c r="BQ41" t="s">
        <v>164</v>
      </c>
      <c r="BR41">
        <v>1</v>
      </c>
    </row>
    <row r="42" spans="1:70" ht="12.75">
      <c r="A42" t="s">
        <v>178</v>
      </c>
      <c r="B42" t="s">
        <v>164</v>
      </c>
      <c r="C42">
        <v>2</v>
      </c>
      <c r="D42">
        <v>0.003251975500000004</v>
      </c>
      <c r="E42">
        <v>0.018289244500000024</v>
      </c>
      <c r="F42">
        <v>0.02991194850000012</v>
      </c>
      <c r="G42">
        <v>0.0335248145</v>
      </c>
      <c r="H42">
        <v>0.0493274935000001</v>
      </c>
      <c r="I42">
        <v>0.061569232500000126</v>
      </c>
      <c r="J42">
        <v>0.07991968849999997</v>
      </c>
      <c r="K42">
        <v>0.11327487950000004</v>
      </c>
      <c r="L42">
        <v>0.16147307749999995</v>
      </c>
      <c r="M42">
        <v>0.21541173050000006</v>
      </c>
      <c r="N42">
        <v>0.2627666995</v>
      </c>
      <c r="O42">
        <v>0.3326395015000001</v>
      </c>
      <c r="P42">
        <v>0.42596589250000005</v>
      </c>
      <c r="Q42">
        <v>0.5302822815000001</v>
      </c>
      <c r="R42">
        <v>0.6478675275000001</v>
      </c>
      <c r="S42">
        <v>0.7677205085000001</v>
      </c>
      <c r="T42">
        <v>0.8989474174999998</v>
      </c>
      <c r="U42">
        <v>1.0129952185000002</v>
      </c>
      <c r="AV42">
        <v>1.451</v>
      </c>
      <c r="AW42">
        <v>2.423</v>
      </c>
      <c r="AX42">
        <v>19.28</v>
      </c>
      <c r="AY42">
        <v>0.6179</v>
      </c>
      <c r="AZ42">
        <v>-0.01577</v>
      </c>
      <c r="BA42">
        <v>18.113498388524462</v>
      </c>
      <c r="BB42">
        <v>0.7847358780816344</v>
      </c>
      <c r="BC42">
        <v>0.12617625449075143</v>
      </c>
      <c r="BD42">
        <v>11.769151892327667</v>
      </c>
      <c r="BE42" s="13">
        <f t="shared" si="1"/>
        <v>6.382933943426863</v>
      </c>
      <c r="BF42" s="7"/>
      <c r="BG42" s="7"/>
      <c r="BH42" s="8"/>
      <c r="BL42" s="17"/>
      <c r="BM42" s="18"/>
      <c r="BN42" s="17"/>
      <c r="BO42" s="18"/>
      <c r="BP42" t="s">
        <v>178</v>
      </c>
      <c r="BQ42" t="s">
        <v>164</v>
      </c>
      <c r="BR42">
        <v>2</v>
      </c>
    </row>
    <row r="43" spans="1:70" ht="13.5" thickBot="1">
      <c r="A43" t="s">
        <v>178</v>
      </c>
      <c r="B43" t="s">
        <v>164</v>
      </c>
      <c r="C43">
        <v>3</v>
      </c>
      <c r="D43">
        <v>0.006123716000000057</v>
      </c>
      <c r="E43">
        <v>0.017947726999999913</v>
      </c>
      <c r="F43">
        <v>0.02933150200000001</v>
      </c>
      <c r="G43">
        <v>0.04170659600000004</v>
      </c>
      <c r="H43">
        <v>0.06604721000000002</v>
      </c>
      <c r="I43">
        <v>0.07806003099999992</v>
      </c>
      <c r="J43">
        <v>0.11373788700000009</v>
      </c>
      <c r="K43">
        <v>0.12879119399999994</v>
      </c>
      <c r="L43">
        <v>0.18194506899999996</v>
      </c>
      <c r="M43">
        <v>0.2377818060000001</v>
      </c>
      <c r="N43">
        <v>0.298926437</v>
      </c>
      <c r="O43">
        <v>0.3821826319999999</v>
      </c>
      <c r="P43">
        <v>0.479597823</v>
      </c>
      <c r="Q43">
        <v>0.590624297</v>
      </c>
      <c r="R43">
        <v>0.7147390819999999</v>
      </c>
      <c r="S43">
        <v>0.8351152689999999</v>
      </c>
      <c r="T43">
        <v>0.9813212659999999</v>
      </c>
      <c r="U43">
        <v>1.1107084319999998</v>
      </c>
      <c r="AV43">
        <v>1.699</v>
      </c>
      <c r="AW43">
        <v>2.702</v>
      </c>
      <c r="AX43">
        <v>19.57</v>
      </c>
      <c r="AY43">
        <v>0.6589</v>
      </c>
      <c r="AZ43">
        <v>-0.02128</v>
      </c>
      <c r="BA43">
        <v>18.442770180129497</v>
      </c>
      <c r="BB43">
        <v>0.903362854609584</v>
      </c>
      <c r="BC43">
        <v>0.13592144208493925</v>
      </c>
      <c r="BD43">
        <v>11.639996162827934</v>
      </c>
      <c r="BE43" s="13">
        <f t="shared" si="1"/>
        <v>6.133598496805195</v>
      </c>
      <c r="BF43" s="7"/>
      <c r="BG43" s="7"/>
      <c r="BH43" s="8"/>
      <c r="BL43" s="19"/>
      <c r="BM43" s="20"/>
      <c r="BN43" s="19"/>
      <c r="BO43" s="20"/>
      <c r="BP43" t="s">
        <v>178</v>
      </c>
      <c r="BQ43" t="s">
        <v>164</v>
      </c>
      <c r="BR43">
        <v>3</v>
      </c>
    </row>
    <row r="44" spans="1:70" ht="13.5" thickBot="1">
      <c r="A44" t="s">
        <v>175</v>
      </c>
      <c r="B44" t="s">
        <v>165</v>
      </c>
      <c r="C44">
        <v>1</v>
      </c>
      <c r="D44">
        <v>0.003122057999999983</v>
      </c>
      <c r="E44">
        <v>0.012142443000000003</v>
      </c>
      <c r="F44">
        <v>0.029852295000000084</v>
      </c>
      <c r="G44">
        <v>0.07805994700000007</v>
      </c>
      <c r="H44">
        <v>0.15937561200000006</v>
      </c>
      <c r="I44">
        <v>0.29131239</v>
      </c>
      <c r="J44">
        <v>0.49242541800000006</v>
      </c>
      <c r="K44">
        <v>0.7897013720000001</v>
      </c>
      <c r="L44">
        <v>1.138091055</v>
      </c>
      <c r="AV44">
        <v>3.44</v>
      </c>
      <c r="AW44">
        <v>2.672</v>
      </c>
      <c r="AX44">
        <v>9.59</v>
      </c>
      <c r="AY44">
        <v>2.374</v>
      </c>
      <c r="AZ44">
        <v>-0.005078</v>
      </c>
      <c r="BA44">
        <v>11.900147863412936</v>
      </c>
      <c r="BB44">
        <v>1.4881744752046682</v>
      </c>
      <c r="BC44">
        <v>0.3932171271123892</v>
      </c>
      <c r="BD44">
        <v>8.102621325923467</v>
      </c>
      <c r="BE44" s="12">
        <f>(BD44*2*BC44/BB44+LN(BB44/$BH$44))*($BH$44/(2*$BG$44))</f>
        <v>7.632406702891889</v>
      </c>
      <c r="BF44" s="4"/>
      <c r="BG44" s="4">
        <f>AVERAGE(BC44:BC52)</f>
        <v>0.31501942768801744</v>
      </c>
      <c r="BH44" s="5">
        <f>AVERAGE(BB44:BB52)</f>
        <v>1.0353050547019509</v>
      </c>
      <c r="BI44" t="s">
        <v>171</v>
      </c>
      <c r="BJ44" t="s">
        <v>172</v>
      </c>
      <c r="BL44" s="15"/>
      <c r="BM44" s="16"/>
      <c r="BN44" s="15">
        <f>AVERAGE(BD44:BD46)</f>
        <v>7.856364200525699</v>
      </c>
      <c r="BO44" s="16">
        <f>AVERAGE(BE44:BE46)</f>
        <v>8.252826664047902</v>
      </c>
      <c r="BP44" t="s">
        <v>175</v>
      </c>
      <c r="BQ44" t="s">
        <v>165</v>
      </c>
      <c r="BR44">
        <v>1</v>
      </c>
    </row>
    <row r="45" spans="1:70" ht="13.5" thickBot="1">
      <c r="A45" t="s">
        <v>175</v>
      </c>
      <c r="B45" t="s">
        <v>165</v>
      </c>
      <c r="C45">
        <v>2</v>
      </c>
      <c r="D45">
        <v>0.003086772000000071</v>
      </c>
      <c r="E45">
        <v>0.006067072000000007</v>
      </c>
      <c r="F45">
        <v>0.032485888000000074</v>
      </c>
      <c r="G45">
        <v>0.07119977700000002</v>
      </c>
      <c r="H45">
        <v>0.13664878000000003</v>
      </c>
      <c r="I45">
        <v>0.255043704</v>
      </c>
      <c r="J45">
        <v>0.426777022</v>
      </c>
      <c r="K45">
        <v>0.708114334</v>
      </c>
      <c r="L45">
        <v>1.01307058</v>
      </c>
      <c r="AV45">
        <v>1.502</v>
      </c>
      <c r="AW45">
        <v>0.9801</v>
      </c>
      <c r="AX45">
        <v>10.94</v>
      </c>
      <c r="AY45">
        <v>0.5763</v>
      </c>
      <c r="AZ45">
        <v>-0.01101</v>
      </c>
      <c r="BA45">
        <v>10.39984050517922</v>
      </c>
      <c r="BB45">
        <v>0.8300605919972841</v>
      </c>
      <c r="BC45">
        <v>0.31374138036647925</v>
      </c>
      <c r="BD45">
        <v>7.719063774309882</v>
      </c>
      <c r="BE45" s="13">
        <f aca="true" t="shared" si="2" ref="BE45:BE63">(BD45*2*BC45/BB45+LN(BB45/$BH$44))*($BH$44/(2*$BG$44))</f>
        <v>9.225575346664204</v>
      </c>
      <c r="BF45" s="7"/>
      <c r="BG45" s="7"/>
      <c r="BH45" s="2"/>
      <c r="BI45" t="s">
        <v>182</v>
      </c>
      <c r="BJ45" t="s">
        <v>182</v>
      </c>
      <c r="BL45" s="17"/>
      <c r="BM45" s="18"/>
      <c r="BN45" s="17"/>
      <c r="BO45" s="18"/>
      <c r="BP45" t="s">
        <v>175</v>
      </c>
      <c r="BQ45" t="s">
        <v>165</v>
      </c>
      <c r="BR45">
        <v>2</v>
      </c>
    </row>
    <row r="46" spans="1:70" ht="12.75">
      <c r="A46" t="s">
        <v>175</v>
      </c>
      <c r="B46" t="s">
        <v>165</v>
      </c>
      <c r="C46">
        <v>3</v>
      </c>
      <c r="D46">
        <v>0.004510742999999984</v>
      </c>
      <c r="E46">
        <v>0.01333006400000003</v>
      </c>
      <c r="F46">
        <v>0.033628178000000064</v>
      </c>
      <c r="G46">
        <v>0.06901174100000007</v>
      </c>
      <c r="H46">
        <v>0.14258006200000006</v>
      </c>
      <c r="I46">
        <v>0.265664247</v>
      </c>
      <c r="J46">
        <v>0.44742821900000007</v>
      </c>
      <c r="K46">
        <v>0.71123048</v>
      </c>
      <c r="L46">
        <v>1.018923592</v>
      </c>
      <c r="M46">
        <v>1.323355671</v>
      </c>
      <c r="AV46">
        <v>2.134</v>
      </c>
      <c r="AW46">
        <v>1.825</v>
      </c>
      <c r="AX46">
        <v>10.49</v>
      </c>
      <c r="AY46">
        <v>1.303</v>
      </c>
      <c r="AZ46">
        <v>-0.006105</v>
      </c>
      <c r="BA46">
        <v>10.973021469110442</v>
      </c>
      <c r="BB46">
        <v>1.0099050119679311</v>
      </c>
      <c r="BC46">
        <v>0.3149818986775354</v>
      </c>
      <c r="BD46">
        <v>7.74740750134375</v>
      </c>
      <c r="BE46" s="13">
        <f t="shared" si="2"/>
        <v>7.900497942587613</v>
      </c>
      <c r="BF46" s="7"/>
      <c r="BG46" s="7"/>
      <c r="BH46" s="8"/>
      <c r="BI46">
        <f>STDEV(BD44:BD64)</f>
        <v>2.637441935754005</v>
      </c>
      <c r="BJ46">
        <f>STDEV(BE44:BE64)</f>
        <v>0.47929425188623204</v>
      </c>
      <c r="BL46" s="17"/>
      <c r="BM46" s="18"/>
      <c r="BN46" s="17"/>
      <c r="BO46" s="18"/>
      <c r="BP46" t="s">
        <v>175</v>
      </c>
      <c r="BQ46" t="s">
        <v>165</v>
      </c>
      <c r="BR46">
        <v>3</v>
      </c>
    </row>
    <row r="47" spans="1:70" ht="12.75">
      <c r="A47" t="s">
        <v>164</v>
      </c>
      <c r="B47" t="s">
        <v>165</v>
      </c>
      <c r="C47">
        <v>1</v>
      </c>
      <c r="D47">
        <v>0.00010004249999995274</v>
      </c>
      <c r="E47">
        <v>0.008985350499999933</v>
      </c>
      <c r="F47">
        <v>0.03242408749999992</v>
      </c>
      <c r="G47">
        <v>0.05625565149999989</v>
      </c>
      <c r="H47">
        <v>0.11571348349999988</v>
      </c>
      <c r="I47">
        <v>0.21031543549999987</v>
      </c>
      <c r="J47">
        <v>0.35243786749999995</v>
      </c>
      <c r="K47">
        <v>0.5746030254999999</v>
      </c>
      <c r="L47">
        <v>0.8680566765</v>
      </c>
      <c r="M47">
        <v>1.1821553495</v>
      </c>
      <c r="N47">
        <v>1.4570098004999998</v>
      </c>
      <c r="O47">
        <v>1.7103305524999999</v>
      </c>
      <c r="AV47">
        <v>2.19</v>
      </c>
      <c r="AW47">
        <v>1.857</v>
      </c>
      <c r="AX47">
        <v>11.18</v>
      </c>
      <c r="AY47">
        <v>1.247</v>
      </c>
      <c r="AZ47">
        <v>-0.004833</v>
      </c>
      <c r="BA47">
        <v>11.589915418057998</v>
      </c>
      <c r="BB47">
        <v>1.0460165703968713</v>
      </c>
      <c r="BC47">
        <v>0.3140451049038037</v>
      </c>
      <c r="BD47">
        <v>8.243741400415658</v>
      </c>
      <c r="BE47" s="13">
        <f t="shared" si="2"/>
        <v>8.151001136424446</v>
      </c>
      <c r="BF47" s="7"/>
      <c r="BG47" s="7"/>
      <c r="BH47" s="8"/>
      <c r="BL47" s="17">
        <f>STDEV(BD47:BD49)</f>
        <v>0.04319132903513192</v>
      </c>
      <c r="BM47" s="18">
        <f>STDEV(BE47:BE49)</f>
        <v>0.13928374102890023</v>
      </c>
      <c r="BN47" s="17">
        <f>AVERAGE(BD47:BD49)</f>
        <v>8.196969583164128</v>
      </c>
      <c r="BO47" s="18">
        <f>AVERAGE(BE47:BE49)</f>
        <v>8.082106756027029</v>
      </c>
      <c r="BP47" t="s">
        <v>164</v>
      </c>
      <c r="BQ47" t="s">
        <v>165</v>
      </c>
      <c r="BR47">
        <v>1</v>
      </c>
    </row>
    <row r="48" spans="1:70" ht="12.75">
      <c r="A48" t="s">
        <v>164</v>
      </c>
      <c r="B48" t="s">
        <v>165</v>
      </c>
      <c r="C48">
        <v>2</v>
      </c>
      <c r="D48">
        <v>-0.002796851499999975</v>
      </c>
      <c r="E48">
        <v>0.011857689500000101</v>
      </c>
      <c r="F48">
        <v>0.020367147500000127</v>
      </c>
      <c r="G48">
        <v>0.055693921500000076</v>
      </c>
      <c r="H48">
        <v>0.10863980350000013</v>
      </c>
      <c r="I48">
        <v>0.20799742750000005</v>
      </c>
      <c r="J48">
        <v>0.36004230950000005</v>
      </c>
      <c r="K48">
        <v>0.5850886905000001</v>
      </c>
      <c r="L48">
        <v>0.8773946015</v>
      </c>
      <c r="M48">
        <v>1.1958406985</v>
      </c>
      <c r="N48">
        <v>1.4638600725</v>
      </c>
      <c r="O48">
        <v>1.7342519295000003</v>
      </c>
      <c r="AV48">
        <v>2.357</v>
      </c>
      <c r="AW48">
        <v>2.197</v>
      </c>
      <c r="AX48">
        <v>10.33</v>
      </c>
      <c r="AY48">
        <v>1.792</v>
      </c>
      <c r="AZ48">
        <v>-0.002338</v>
      </c>
      <c r="BA48">
        <v>11.611581095072367</v>
      </c>
      <c r="BB48">
        <v>1.0624444055953628</v>
      </c>
      <c r="BC48">
        <v>0.31106661317707435</v>
      </c>
      <c r="BD48">
        <v>8.188576630786653</v>
      </c>
      <c r="BE48" s="13">
        <f t="shared" si="2"/>
        <v>7.92180197258402</v>
      </c>
      <c r="BF48" s="7"/>
      <c r="BG48" s="7"/>
      <c r="BH48" s="8"/>
      <c r="BL48" s="17"/>
      <c r="BM48" s="18"/>
      <c r="BN48" s="17"/>
      <c r="BO48" s="18"/>
      <c r="BP48" t="s">
        <v>164</v>
      </c>
      <c r="BQ48" t="s">
        <v>165</v>
      </c>
      <c r="BR48">
        <v>2</v>
      </c>
    </row>
    <row r="49" spans="1:70" ht="12.75">
      <c r="A49" t="s">
        <v>164</v>
      </c>
      <c r="B49" t="s">
        <v>165</v>
      </c>
      <c r="C49">
        <v>3</v>
      </c>
      <c r="D49">
        <v>0.003023641499999896</v>
      </c>
      <c r="E49">
        <v>0.011724478499999913</v>
      </c>
      <c r="F49">
        <v>0.031766244499999985</v>
      </c>
      <c r="G49">
        <v>0.05803523849999992</v>
      </c>
      <c r="H49">
        <v>0.12494706749999995</v>
      </c>
      <c r="I49">
        <v>0.22041784349999993</v>
      </c>
      <c r="J49">
        <v>0.36804558749999994</v>
      </c>
      <c r="K49">
        <v>0.6024609045</v>
      </c>
      <c r="L49">
        <v>0.8859550944999999</v>
      </c>
      <c r="M49">
        <v>1.2126047635</v>
      </c>
      <c r="N49">
        <v>1.4805481575</v>
      </c>
      <c r="O49">
        <v>1.7158852114999998</v>
      </c>
      <c r="AV49">
        <v>2.119</v>
      </c>
      <c r="AW49">
        <v>1.727</v>
      </c>
      <c r="AX49">
        <v>11.3</v>
      </c>
      <c r="AY49">
        <v>1.097</v>
      </c>
      <c r="AZ49">
        <v>-0.006786</v>
      </c>
      <c r="BA49">
        <v>11.459884246093173</v>
      </c>
      <c r="BB49">
        <v>1.0341982265500642</v>
      </c>
      <c r="BC49">
        <v>0.3153261646633416</v>
      </c>
      <c r="BD49">
        <v>8.158590718290073</v>
      </c>
      <c r="BE49" s="13">
        <f t="shared" si="2"/>
        <v>8.17351715907262</v>
      </c>
      <c r="BF49" s="7"/>
      <c r="BG49" s="7"/>
      <c r="BH49" s="8"/>
      <c r="BL49" s="17"/>
      <c r="BM49" s="18"/>
      <c r="BN49" s="17"/>
      <c r="BO49" s="18"/>
      <c r="BP49" t="s">
        <v>164</v>
      </c>
      <c r="BQ49" t="s">
        <v>165</v>
      </c>
      <c r="BR49">
        <v>3</v>
      </c>
    </row>
    <row r="50" spans="1:70" ht="12.75">
      <c r="A50" t="s">
        <v>165</v>
      </c>
      <c r="B50" t="s">
        <v>165</v>
      </c>
      <c r="C50">
        <v>1</v>
      </c>
      <c r="D50">
        <v>0.004522701500000004</v>
      </c>
      <c r="E50">
        <v>0.010398792500000087</v>
      </c>
      <c r="F50">
        <v>0.027752034500000078</v>
      </c>
      <c r="G50">
        <v>0.05734183150000005</v>
      </c>
      <c r="H50">
        <v>0.10461188250000009</v>
      </c>
      <c r="I50">
        <v>0.1926245135000001</v>
      </c>
      <c r="J50">
        <v>0.3012439455000001</v>
      </c>
      <c r="K50">
        <v>0.4980481565000001</v>
      </c>
      <c r="L50">
        <v>0.7506760875</v>
      </c>
      <c r="M50">
        <v>1.0531250825</v>
      </c>
      <c r="AV50">
        <v>2.163</v>
      </c>
      <c r="AW50">
        <v>1.683</v>
      </c>
      <c r="AX50">
        <v>12.22</v>
      </c>
      <c r="AY50">
        <v>0.9345</v>
      </c>
      <c r="AZ50">
        <v>-0.00913</v>
      </c>
      <c r="BA50">
        <v>12.105987433538388</v>
      </c>
      <c r="BB50">
        <v>1.0867535266463086</v>
      </c>
      <c r="BC50">
        <v>0.3145508436503375</v>
      </c>
      <c r="BD50">
        <v>8.62202435167643</v>
      </c>
      <c r="BE50" s="13">
        <f t="shared" si="2"/>
        <v>8.281322466325665</v>
      </c>
      <c r="BF50" s="7"/>
      <c r="BG50" s="7"/>
      <c r="BH50" s="8"/>
      <c r="BL50" s="17">
        <f>STDEV(BD50:BD52)</f>
        <v>0.07594958818869038</v>
      </c>
      <c r="BM50" s="18">
        <f>STDEV(BE50:BE52)</f>
        <v>0.3978294577240758</v>
      </c>
      <c r="BN50" s="17">
        <f>AVERAGE(BD50:BD52)</f>
        <v>8.58002012500935</v>
      </c>
      <c r="BO50" s="18">
        <f>AVERAGE(BE50:BE52)</f>
        <v>8.556418929815075</v>
      </c>
      <c r="BP50" t="s">
        <v>165</v>
      </c>
      <c r="BQ50" t="s">
        <v>165</v>
      </c>
      <c r="BR50">
        <v>1</v>
      </c>
    </row>
    <row r="51" spans="1:70" ht="12.75">
      <c r="A51" t="s">
        <v>165</v>
      </c>
      <c r="B51" t="s">
        <v>165</v>
      </c>
      <c r="C51">
        <v>2</v>
      </c>
      <c r="D51">
        <v>0.0015794029999999237</v>
      </c>
      <c r="E51">
        <v>0.010297503999999957</v>
      </c>
      <c r="F51">
        <v>0.024546149999999933</v>
      </c>
      <c r="G51">
        <v>0.04797495899999993</v>
      </c>
      <c r="H51">
        <v>0.08598987899999988</v>
      </c>
      <c r="I51">
        <v>0.15547899099999996</v>
      </c>
      <c r="J51">
        <v>0.25395946299999994</v>
      </c>
      <c r="K51">
        <v>0.4393583289999998</v>
      </c>
      <c r="L51">
        <v>0.668063581</v>
      </c>
      <c r="M51">
        <v>0.9370936189999999</v>
      </c>
      <c r="AV51">
        <v>1.477</v>
      </c>
      <c r="AW51">
        <v>1.186</v>
      </c>
      <c r="AX51">
        <v>11.96</v>
      </c>
      <c r="AY51">
        <v>0.6618</v>
      </c>
      <c r="AZ51">
        <v>-0.005995</v>
      </c>
      <c r="BA51">
        <v>11.470428826175375</v>
      </c>
      <c r="BB51">
        <v>0.7970843284094048</v>
      </c>
      <c r="BC51">
        <v>0.26966325120008644</v>
      </c>
      <c r="BD51">
        <v>8.492346626114934</v>
      </c>
      <c r="BE51" s="13">
        <f t="shared" si="2"/>
        <v>9.012573076860717</v>
      </c>
      <c r="BF51" s="7"/>
      <c r="BG51" s="7"/>
      <c r="BH51" s="8"/>
      <c r="BL51" s="17"/>
      <c r="BM51" s="18"/>
      <c r="BN51" s="17"/>
      <c r="BO51" s="18"/>
      <c r="BP51" t="s">
        <v>165</v>
      </c>
      <c r="BQ51" t="s">
        <v>165</v>
      </c>
      <c r="BR51">
        <v>2</v>
      </c>
    </row>
    <row r="52" spans="1:70" ht="12.75">
      <c r="A52" t="s">
        <v>165</v>
      </c>
      <c r="B52" t="s">
        <v>165</v>
      </c>
      <c r="C52">
        <v>3</v>
      </c>
      <c r="D52">
        <v>0.0015588490000000288</v>
      </c>
      <c r="E52">
        <v>0.0044488289999999875</v>
      </c>
      <c r="F52">
        <v>0.021427156000000003</v>
      </c>
      <c r="G52">
        <v>0.058964393999999976</v>
      </c>
      <c r="H52">
        <v>0.08797388399999995</v>
      </c>
      <c r="I52">
        <v>0.16826589400000003</v>
      </c>
      <c r="J52">
        <v>0.27724695600000004</v>
      </c>
      <c r="K52">
        <v>0.4463904259999999</v>
      </c>
      <c r="L52">
        <v>0.6871038530000001</v>
      </c>
      <c r="M52">
        <v>0.9647910649999999</v>
      </c>
      <c r="AV52">
        <v>1.889</v>
      </c>
      <c r="AW52">
        <v>1.562</v>
      </c>
      <c r="AX52">
        <v>12.22</v>
      </c>
      <c r="AY52">
        <v>0.865</v>
      </c>
      <c r="AZ52">
        <v>-0.008774</v>
      </c>
      <c r="BA52">
        <v>11.993469744057498</v>
      </c>
      <c r="BB52">
        <v>0.9631083555496633</v>
      </c>
      <c r="BC52">
        <v>0.2885824654411093</v>
      </c>
      <c r="BD52">
        <v>8.625689397236687</v>
      </c>
      <c r="BE52" s="13">
        <f t="shared" si="2"/>
        <v>8.375361246258846</v>
      </c>
      <c r="BF52" s="7"/>
      <c r="BG52" s="7"/>
      <c r="BH52" s="8"/>
      <c r="BL52" s="17"/>
      <c r="BM52" s="18"/>
      <c r="BN52" s="17"/>
      <c r="BO52" s="18"/>
      <c r="BP52" t="s">
        <v>165</v>
      </c>
      <c r="BQ52" t="s">
        <v>165</v>
      </c>
      <c r="BR52">
        <v>3</v>
      </c>
    </row>
    <row r="53" spans="1:70" ht="12.75">
      <c r="A53" t="s">
        <v>166</v>
      </c>
      <c r="B53" t="s">
        <v>165</v>
      </c>
      <c r="C53">
        <v>1</v>
      </c>
      <c r="D53">
        <v>0.0030348195000000633</v>
      </c>
      <c r="E53">
        <v>0.00302314250000002</v>
      </c>
      <c r="F53">
        <v>0.008613844500000023</v>
      </c>
      <c r="G53">
        <v>0.023419464499999987</v>
      </c>
      <c r="H53">
        <v>0.049976891500000065</v>
      </c>
      <c r="I53">
        <v>0.09656568650000008</v>
      </c>
      <c r="J53">
        <v>0.16070400650000005</v>
      </c>
      <c r="K53">
        <v>0.24806485649999999</v>
      </c>
      <c r="L53">
        <v>0.3761322235</v>
      </c>
      <c r="M53">
        <v>0.5624501655</v>
      </c>
      <c r="N53">
        <v>0.7891572235</v>
      </c>
      <c r="O53">
        <v>1.0554462635000001</v>
      </c>
      <c r="P53">
        <v>1.2950718965</v>
      </c>
      <c r="AV53">
        <v>1.917</v>
      </c>
      <c r="AW53">
        <v>1.739</v>
      </c>
      <c r="AX53">
        <v>14.08</v>
      </c>
      <c r="AY53">
        <v>0.8265</v>
      </c>
      <c r="AZ53">
        <v>-0.01047</v>
      </c>
      <c r="BA53">
        <v>13.74862422596708</v>
      </c>
      <c r="BB53">
        <v>0.9849232062429603</v>
      </c>
      <c r="BC53">
        <v>0.2590110375726243</v>
      </c>
      <c r="BD53">
        <v>9.905570989427455</v>
      </c>
      <c r="BE53" s="13">
        <f t="shared" si="2"/>
        <v>8.479060248830812</v>
      </c>
      <c r="BF53" s="7"/>
      <c r="BG53" s="7"/>
      <c r="BH53" s="8"/>
      <c r="BL53" s="17">
        <f>STDEV(BD53:BD55)</f>
        <v>0.0880761659401394</v>
      </c>
      <c r="BM53" s="18">
        <f>STDEV(BE53:BE55)</f>
        <v>0.3655558989084097</v>
      </c>
      <c r="BN53" s="17">
        <f>AVERAGE(BD53:BD55)</f>
        <v>9.809733172158959</v>
      </c>
      <c r="BO53" s="18">
        <f>AVERAGE(BE53:BE55)</f>
        <v>8.131876327121185</v>
      </c>
      <c r="BP53" t="s">
        <v>166</v>
      </c>
      <c r="BQ53" t="s">
        <v>165</v>
      </c>
      <c r="BR53">
        <v>1</v>
      </c>
    </row>
    <row r="54" spans="1:70" ht="12.75">
      <c r="A54" t="s">
        <v>166</v>
      </c>
      <c r="B54" t="s">
        <v>165</v>
      </c>
      <c r="C54">
        <v>2</v>
      </c>
      <c r="D54">
        <v>0.007344076999999949</v>
      </c>
      <c r="E54">
        <v>0.01600254000000001</v>
      </c>
      <c r="F54">
        <v>0.02150116599999996</v>
      </c>
      <c r="G54">
        <v>0.03622181599999996</v>
      </c>
      <c r="H54">
        <v>0.06544286999999993</v>
      </c>
      <c r="I54">
        <v>0.10862624700000001</v>
      </c>
      <c r="J54">
        <v>0.17198716699999994</v>
      </c>
      <c r="K54">
        <v>0.26402978999999993</v>
      </c>
      <c r="L54">
        <v>0.41346635600000003</v>
      </c>
      <c r="M54">
        <v>0.605820019</v>
      </c>
      <c r="N54">
        <v>0.8263277759999998</v>
      </c>
      <c r="O54">
        <v>1.0802179299999999</v>
      </c>
      <c r="P54">
        <v>1.3366063750000001</v>
      </c>
      <c r="AV54">
        <v>2.24</v>
      </c>
      <c r="AW54">
        <v>2.281</v>
      </c>
      <c r="AX54">
        <v>13.61</v>
      </c>
      <c r="AY54">
        <v>1.185</v>
      </c>
      <c r="AZ54">
        <v>-0.004084</v>
      </c>
      <c r="BA54">
        <v>13.997183268833162</v>
      </c>
      <c r="BB54">
        <v>1.080727562640872</v>
      </c>
      <c r="BC54">
        <v>0.25792647885766773</v>
      </c>
      <c r="BD54">
        <v>9.791288754065228</v>
      </c>
      <c r="BE54" s="13">
        <f t="shared" si="2"/>
        <v>7.75036945913733</v>
      </c>
      <c r="BF54" s="7"/>
      <c r="BG54" s="7"/>
      <c r="BH54" s="8"/>
      <c r="BL54" s="17"/>
      <c r="BM54" s="18"/>
      <c r="BN54" s="17"/>
      <c r="BO54" s="18"/>
      <c r="BP54" t="s">
        <v>166</v>
      </c>
      <c r="BQ54" t="s">
        <v>165</v>
      </c>
      <c r="BR54">
        <v>2</v>
      </c>
    </row>
    <row r="55" spans="1:70" ht="12.75">
      <c r="A55" t="s">
        <v>166</v>
      </c>
      <c r="B55" t="s">
        <v>165</v>
      </c>
      <c r="C55">
        <v>3</v>
      </c>
      <c r="D55">
        <v>0.005824900000000022</v>
      </c>
      <c r="E55">
        <v>0.011555214000000036</v>
      </c>
      <c r="F55">
        <v>0.025546959000000036</v>
      </c>
      <c r="G55">
        <v>0.03724187099999998</v>
      </c>
      <c r="H55">
        <v>0.06611584999999998</v>
      </c>
      <c r="I55">
        <v>0.10600195099999998</v>
      </c>
      <c r="J55">
        <v>0.17723213800000004</v>
      </c>
      <c r="K55">
        <v>0.26263469000000006</v>
      </c>
      <c r="L55">
        <v>0.407623333</v>
      </c>
      <c r="M55">
        <v>0.606495874</v>
      </c>
      <c r="N55">
        <v>0.8360601310000001</v>
      </c>
      <c r="O55">
        <v>1.0871274789999998</v>
      </c>
      <c r="P55">
        <v>1.334889897</v>
      </c>
      <c r="AV55">
        <v>1.958</v>
      </c>
      <c r="AW55">
        <v>1.82</v>
      </c>
      <c r="AX55">
        <v>13.9</v>
      </c>
      <c r="AY55">
        <v>0.8695</v>
      </c>
      <c r="AZ55">
        <v>-0.005984</v>
      </c>
      <c r="BA55">
        <v>13.645496759758206</v>
      </c>
      <c r="BB55">
        <v>1.0003503500225266</v>
      </c>
      <c r="BC55">
        <v>0.25716687406710587</v>
      </c>
      <c r="BD55">
        <v>9.732339772984197</v>
      </c>
      <c r="BE55" s="13">
        <f t="shared" si="2"/>
        <v>8.166199273395415</v>
      </c>
      <c r="BF55" s="7"/>
      <c r="BG55" s="7"/>
      <c r="BH55" s="8"/>
      <c r="BL55" s="17"/>
      <c r="BM55" s="18"/>
      <c r="BN55" s="17"/>
      <c r="BO55" s="18"/>
      <c r="BP55" t="s">
        <v>166</v>
      </c>
      <c r="BQ55" t="s">
        <v>165</v>
      </c>
      <c r="BR55">
        <v>3</v>
      </c>
    </row>
    <row r="56" spans="1:70" ht="12.75">
      <c r="A56" t="s">
        <v>176</v>
      </c>
      <c r="B56" t="s">
        <v>165</v>
      </c>
      <c r="C56">
        <v>1</v>
      </c>
      <c r="D56">
        <v>0.00012144449999995643</v>
      </c>
      <c r="E56">
        <v>0.020446279499999997</v>
      </c>
      <c r="F56">
        <v>0.01440894150000005</v>
      </c>
      <c r="G56">
        <v>0.026296267500000026</v>
      </c>
      <c r="H56">
        <v>0.044085482499999995</v>
      </c>
      <c r="I56">
        <v>0.06729776450000002</v>
      </c>
      <c r="J56">
        <v>0.09637598049999996</v>
      </c>
      <c r="K56">
        <v>0.13697875550000005</v>
      </c>
      <c r="L56">
        <v>0.21518570449999996</v>
      </c>
      <c r="M56">
        <v>0.2960931805</v>
      </c>
      <c r="N56">
        <v>0.4259128765000001</v>
      </c>
      <c r="O56">
        <v>0.5800676005</v>
      </c>
      <c r="P56">
        <v>0.7717222885</v>
      </c>
      <c r="Q56">
        <v>0.9770347585</v>
      </c>
      <c r="R56">
        <v>1.1748078665000001</v>
      </c>
      <c r="S56">
        <v>1.3690060755000002</v>
      </c>
      <c r="AV56">
        <v>1.909</v>
      </c>
      <c r="AW56">
        <v>2.192</v>
      </c>
      <c r="AX56">
        <v>16.29</v>
      </c>
      <c r="AY56">
        <v>0.8775</v>
      </c>
      <c r="AZ56">
        <v>-0.003634</v>
      </c>
      <c r="BA56">
        <v>16.00355311457648</v>
      </c>
      <c r="BB56">
        <v>0.9757181438908351</v>
      </c>
      <c r="BC56">
        <v>0.20881683455252067</v>
      </c>
      <c r="BD56">
        <v>11.313547416570781</v>
      </c>
      <c r="BE56" s="13">
        <f t="shared" si="2"/>
        <v>7.8599877507360665</v>
      </c>
      <c r="BF56" s="7"/>
      <c r="BG56" s="7"/>
      <c r="BH56" s="8"/>
      <c r="BL56" s="17">
        <f>STDEV(BD56:BD58)</f>
        <v>0.042626701724681484</v>
      </c>
      <c r="BM56" s="18">
        <f>STDEV(BE56:BE58)</f>
        <v>0.11711559824110494</v>
      </c>
      <c r="BN56" s="17">
        <f>AVERAGE(BD56:BD58)</f>
        <v>11.266414326610947</v>
      </c>
      <c r="BO56" s="18">
        <f>AVERAGE(BE56:BE58)</f>
        <v>7.753478882304296</v>
      </c>
      <c r="BP56" t="s">
        <v>176</v>
      </c>
      <c r="BQ56" t="s">
        <v>165</v>
      </c>
      <c r="BR56">
        <v>1</v>
      </c>
    </row>
    <row r="57" spans="1:70" ht="12.75">
      <c r="A57" t="s">
        <v>176</v>
      </c>
      <c r="B57" t="s">
        <v>165</v>
      </c>
      <c r="C57">
        <v>2</v>
      </c>
      <c r="D57">
        <v>0.0001478320000000144</v>
      </c>
      <c r="E57">
        <v>0.014480068999999984</v>
      </c>
      <c r="F57">
        <v>0.02283501099999996</v>
      </c>
      <c r="G57">
        <v>0.023192270999999987</v>
      </c>
      <c r="H57">
        <v>0.03793385799999993</v>
      </c>
      <c r="I57">
        <v>0.06377262399999994</v>
      </c>
      <c r="J57">
        <v>0.09538006499999996</v>
      </c>
      <c r="K57">
        <v>0.1441219039999999</v>
      </c>
      <c r="L57">
        <v>0.22130474299999991</v>
      </c>
      <c r="M57">
        <v>0.306842434</v>
      </c>
      <c r="N57">
        <v>0.43481026599999995</v>
      </c>
      <c r="O57">
        <v>0.595411242</v>
      </c>
      <c r="P57">
        <v>0.7929145149999999</v>
      </c>
      <c r="Q57">
        <v>0.9922817349999999</v>
      </c>
      <c r="R57">
        <v>1.198686052</v>
      </c>
      <c r="S57">
        <v>1.3871200430000001</v>
      </c>
      <c r="AV57">
        <v>1.953</v>
      </c>
      <c r="AW57">
        <v>2.295</v>
      </c>
      <c r="AX57">
        <v>16.07</v>
      </c>
      <c r="AY57">
        <v>0.9478</v>
      </c>
      <c r="AZ57">
        <v>-0.004075</v>
      </c>
      <c r="BA57">
        <v>15.94696098911535</v>
      </c>
      <c r="BB57">
        <v>0.9826683082786711</v>
      </c>
      <c r="BC57">
        <v>0.20921549334952158</v>
      </c>
      <c r="BD57">
        <v>11.230564069934088</v>
      </c>
      <c r="BE57" s="13">
        <f t="shared" si="2"/>
        <v>7.772390638651648</v>
      </c>
      <c r="BF57" s="7"/>
      <c r="BG57" s="7"/>
      <c r="BH57" s="8"/>
      <c r="BL57" s="17"/>
      <c r="BM57" s="18"/>
      <c r="BN57" s="17"/>
      <c r="BO57" s="18"/>
      <c r="BP57" t="s">
        <v>176</v>
      </c>
      <c r="BQ57" t="s">
        <v>165</v>
      </c>
      <c r="BR57">
        <v>2</v>
      </c>
    </row>
    <row r="58" spans="1:70" ht="12.75">
      <c r="A58" t="s">
        <v>176</v>
      </c>
      <c r="B58" t="s">
        <v>165</v>
      </c>
      <c r="C58">
        <v>3</v>
      </c>
      <c r="D58">
        <v>0.0015452874999999366</v>
      </c>
      <c r="E58">
        <v>0.007231760499999962</v>
      </c>
      <c r="F58">
        <v>0.0070394214999999205</v>
      </c>
      <c r="G58">
        <v>0.024341349499999887</v>
      </c>
      <c r="H58">
        <v>0.0445433744999999</v>
      </c>
      <c r="I58">
        <v>0.0644353004999999</v>
      </c>
      <c r="J58">
        <v>0.09002223749999994</v>
      </c>
      <c r="K58">
        <v>0.12690494949999997</v>
      </c>
      <c r="L58">
        <v>0.20608198749999995</v>
      </c>
      <c r="M58">
        <v>0.29071315249999996</v>
      </c>
      <c r="N58">
        <v>0.4173529734999999</v>
      </c>
      <c r="O58">
        <v>0.5676735094999998</v>
      </c>
      <c r="P58">
        <v>0.7374340284999998</v>
      </c>
      <c r="Q58">
        <v>0.9459361844999998</v>
      </c>
      <c r="R58">
        <v>1.1357323945</v>
      </c>
      <c r="S58">
        <v>1.3191287775</v>
      </c>
      <c r="AV58">
        <v>1.902</v>
      </c>
      <c r="AW58">
        <v>2.371</v>
      </c>
      <c r="AX58">
        <v>16.09</v>
      </c>
      <c r="AY58">
        <v>0.9807</v>
      </c>
      <c r="AZ58">
        <v>-0.005765</v>
      </c>
      <c r="BA58">
        <v>16.04379234781966</v>
      </c>
      <c r="BB58">
        <v>0.9488317228218028</v>
      </c>
      <c r="BC58">
        <v>0.1993452348846976</v>
      </c>
      <c r="BD58">
        <v>11.255131493327971</v>
      </c>
      <c r="BE58" s="13">
        <f t="shared" si="2"/>
        <v>7.628058257525171</v>
      </c>
      <c r="BF58" s="7"/>
      <c r="BG58" s="7"/>
      <c r="BH58" s="8"/>
      <c r="BL58" s="17"/>
      <c r="BM58" s="18"/>
      <c r="BN58" s="17"/>
      <c r="BO58" s="18"/>
      <c r="BP58" t="s">
        <v>176</v>
      </c>
      <c r="BQ58" t="s">
        <v>165</v>
      </c>
      <c r="BR58">
        <v>3</v>
      </c>
    </row>
    <row r="59" spans="1:70" ht="12.75">
      <c r="A59" t="s">
        <v>177</v>
      </c>
      <c r="B59" t="s">
        <v>165</v>
      </c>
      <c r="C59">
        <v>1</v>
      </c>
      <c r="D59">
        <v>0.003028307499999938</v>
      </c>
      <c r="E59">
        <v>-0.0027358035000000225</v>
      </c>
      <c r="F59">
        <v>0.01438884549999997</v>
      </c>
      <c r="G59">
        <v>0.0031657824999999917</v>
      </c>
      <c r="H59">
        <v>0.015157841499999991</v>
      </c>
      <c r="I59">
        <v>0.035489850499999975</v>
      </c>
      <c r="J59">
        <v>0.04720237149999995</v>
      </c>
      <c r="K59">
        <v>0.07623958649999996</v>
      </c>
      <c r="L59">
        <v>0.10801640349999997</v>
      </c>
      <c r="M59">
        <v>0.1541258525</v>
      </c>
      <c r="N59">
        <v>0.2287398505</v>
      </c>
      <c r="O59">
        <v>0.2926592244999999</v>
      </c>
      <c r="P59">
        <v>0.3938833595</v>
      </c>
      <c r="Q59">
        <v>0.5407275325</v>
      </c>
      <c r="R59">
        <v>0.6797589435</v>
      </c>
      <c r="S59">
        <v>0.8240300244999998</v>
      </c>
      <c r="T59">
        <v>0.9967845504999999</v>
      </c>
      <c r="U59">
        <v>1.1354135515</v>
      </c>
      <c r="AV59">
        <v>1.688</v>
      </c>
      <c r="AW59">
        <v>2.635</v>
      </c>
      <c r="AX59">
        <v>18.14</v>
      </c>
      <c r="AY59">
        <v>0.9693</v>
      </c>
      <c r="AZ59">
        <v>-0.00697</v>
      </c>
      <c r="BA59">
        <v>18.057837755430782</v>
      </c>
      <c r="BB59">
        <v>0.842151586529484</v>
      </c>
      <c r="BC59">
        <v>0.1586118366302302</v>
      </c>
      <c r="BD59">
        <v>12.704381137252716</v>
      </c>
      <c r="BE59" s="13">
        <f t="shared" si="2"/>
        <v>7.524437564920201</v>
      </c>
      <c r="BF59" s="7"/>
      <c r="BG59" s="7"/>
      <c r="BH59" s="8"/>
      <c r="BL59" s="17">
        <f>STDEV(BD59:BD61)</f>
        <v>0.1749045542770017</v>
      </c>
      <c r="BM59" s="18">
        <f>STDEV(BE59:BE61)</f>
        <v>0.23561013039517203</v>
      </c>
      <c r="BN59" s="17">
        <f>AVERAGE(BD59:BD61)</f>
        <v>12.905982357789378</v>
      </c>
      <c r="BO59" s="18">
        <f>AVERAGE(BE59:BE61)</f>
        <v>7.767006270944147</v>
      </c>
      <c r="BP59" t="s">
        <v>177</v>
      </c>
      <c r="BQ59" t="s">
        <v>165</v>
      </c>
      <c r="BR59">
        <v>1</v>
      </c>
    </row>
    <row r="60" spans="1:70" ht="12.75">
      <c r="A60" t="s">
        <v>177</v>
      </c>
      <c r="B60" t="s">
        <v>165</v>
      </c>
      <c r="C60">
        <v>2</v>
      </c>
      <c r="D60">
        <v>-0.0012695525000000485</v>
      </c>
      <c r="E60">
        <v>-0.006942037499999998</v>
      </c>
      <c r="F60">
        <v>0.007101181499999942</v>
      </c>
      <c r="G60">
        <v>0.004638632499999962</v>
      </c>
      <c r="H60">
        <v>0.013623402499999937</v>
      </c>
      <c r="I60">
        <v>0.02515539049999993</v>
      </c>
      <c r="J60">
        <v>0.036723670499999916</v>
      </c>
      <c r="K60">
        <v>0.06254199649999992</v>
      </c>
      <c r="L60">
        <v>0.09963868850000002</v>
      </c>
      <c r="M60">
        <v>0.13940997849999992</v>
      </c>
      <c r="N60">
        <v>0.20445081249999997</v>
      </c>
      <c r="O60">
        <v>0.28176153849999996</v>
      </c>
      <c r="P60">
        <v>0.38727705050000005</v>
      </c>
      <c r="Q60">
        <v>0.5233794075</v>
      </c>
      <c r="R60">
        <v>0.6661044585</v>
      </c>
      <c r="S60">
        <v>0.8425135854999999</v>
      </c>
      <c r="T60">
        <v>1.0069826255</v>
      </c>
      <c r="U60">
        <v>1.1635409505</v>
      </c>
      <c r="AV60">
        <v>1.776</v>
      </c>
      <c r="AW60">
        <v>2.678</v>
      </c>
      <c r="AX60">
        <v>18.03</v>
      </c>
      <c r="AY60">
        <v>1.063</v>
      </c>
      <c r="AZ60">
        <v>-0.006385</v>
      </c>
      <c r="BA60">
        <v>18.193612676085575</v>
      </c>
      <c r="BB60">
        <v>0.8712928583103722</v>
      </c>
      <c r="BC60">
        <v>0.16887237301042657</v>
      </c>
      <c r="BD60">
        <v>12.996327633752557</v>
      </c>
      <c r="BE60" s="13">
        <f t="shared" si="2"/>
        <v>7.994979192641951</v>
      </c>
      <c r="BF60" s="7"/>
      <c r="BG60" s="7"/>
      <c r="BH60" s="8"/>
      <c r="BL60" s="17"/>
      <c r="BM60" s="18"/>
      <c r="BN60" s="17"/>
      <c r="BO60" s="18"/>
      <c r="BP60" t="s">
        <v>177</v>
      </c>
      <c r="BQ60" t="s">
        <v>165</v>
      </c>
      <c r="BR60">
        <v>2</v>
      </c>
    </row>
    <row r="61" spans="1:70" ht="12.75">
      <c r="A61" t="s">
        <v>177</v>
      </c>
      <c r="B61" t="s">
        <v>165</v>
      </c>
      <c r="C61">
        <v>3</v>
      </c>
      <c r="D61">
        <v>0.0029689880000000057</v>
      </c>
      <c r="E61">
        <v>0.008632184000000098</v>
      </c>
      <c r="F61">
        <v>0.0028227340000001044</v>
      </c>
      <c r="G61">
        <v>0.0031965220000000905</v>
      </c>
      <c r="H61">
        <v>0.023361956000000017</v>
      </c>
      <c r="I61">
        <v>0.034781175</v>
      </c>
      <c r="J61">
        <v>0.05469256300000003</v>
      </c>
      <c r="K61">
        <v>0.077444768</v>
      </c>
      <c r="L61">
        <v>0.11414678</v>
      </c>
      <c r="M61">
        <v>0.1704423140000001</v>
      </c>
      <c r="N61">
        <v>0.229155942</v>
      </c>
      <c r="O61">
        <v>0.314144812</v>
      </c>
      <c r="P61">
        <v>0.4185311850000001</v>
      </c>
      <c r="Q61">
        <v>0.5672611180000001</v>
      </c>
      <c r="R61">
        <v>0.716898111</v>
      </c>
      <c r="S61">
        <v>0.8941252440000002</v>
      </c>
      <c r="T61">
        <v>1.07646754</v>
      </c>
      <c r="U61">
        <v>1.2481357750000002</v>
      </c>
      <c r="AV61">
        <v>1.974</v>
      </c>
      <c r="AW61">
        <v>2.708</v>
      </c>
      <c r="AX61">
        <v>18.56</v>
      </c>
      <c r="AY61">
        <v>0.977</v>
      </c>
      <c r="AZ61">
        <v>-0.007277</v>
      </c>
      <c r="BA61">
        <v>18.496988558248226</v>
      </c>
      <c r="BB61">
        <v>0.984183967239357</v>
      </c>
      <c r="BC61">
        <v>0.18093177990630283</v>
      </c>
      <c r="BD61">
        <v>13.017238302362863</v>
      </c>
      <c r="BE61" s="13">
        <f t="shared" si="2"/>
        <v>7.781602055270292</v>
      </c>
      <c r="BF61" s="7"/>
      <c r="BG61" s="7"/>
      <c r="BH61" s="8"/>
      <c r="BL61" s="17"/>
      <c r="BM61" s="18"/>
      <c r="BN61" s="17"/>
      <c r="BO61" s="18"/>
      <c r="BP61" t="s">
        <v>177</v>
      </c>
      <c r="BQ61" t="s">
        <v>165</v>
      </c>
      <c r="BR61">
        <v>3</v>
      </c>
    </row>
    <row r="62" spans="1:70" ht="12.75">
      <c r="A62" t="s">
        <v>178</v>
      </c>
      <c r="B62" t="s">
        <v>165</v>
      </c>
      <c r="C62">
        <v>1</v>
      </c>
      <c r="D62">
        <v>0.00014619049999997635</v>
      </c>
      <c r="E62">
        <v>0.01173151250000004</v>
      </c>
      <c r="F62">
        <v>0.002864380500000041</v>
      </c>
      <c r="G62">
        <v>0.006125604499999993</v>
      </c>
      <c r="H62">
        <v>0.015234787499999958</v>
      </c>
      <c r="I62">
        <v>0.018261183500000056</v>
      </c>
      <c r="J62">
        <v>0.0329103825</v>
      </c>
      <c r="K62">
        <v>0.04754041050000002</v>
      </c>
      <c r="L62">
        <v>0.05628457450000002</v>
      </c>
      <c r="M62">
        <v>0.08510784550000006</v>
      </c>
      <c r="N62">
        <v>0.11360018149999995</v>
      </c>
      <c r="O62">
        <v>0.15444498250000005</v>
      </c>
      <c r="P62">
        <v>0.18629072049999995</v>
      </c>
      <c r="Q62">
        <v>0.26087119049999996</v>
      </c>
      <c r="R62">
        <v>0.33904607650000007</v>
      </c>
      <c r="S62">
        <v>0.4196429125000001</v>
      </c>
      <c r="T62">
        <v>0.5432635105000001</v>
      </c>
      <c r="U62">
        <v>0.6586725105</v>
      </c>
      <c r="V62">
        <v>0.8002085594999999</v>
      </c>
      <c r="W62">
        <v>0.9328580355</v>
      </c>
      <c r="X62">
        <v>1.0689258445</v>
      </c>
      <c r="Y62">
        <v>1.2128549265</v>
      </c>
      <c r="AV62">
        <v>1.913</v>
      </c>
      <c r="AW62">
        <v>3.466</v>
      </c>
      <c r="AX62">
        <v>21.76</v>
      </c>
      <c r="AY62">
        <v>1.082</v>
      </c>
      <c r="AZ62">
        <v>-0.003578</v>
      </c>
      <c r="BA62">
        <v>22.03315955135059</v>
      </c>
      <c r="BB62">
        <v>0.9386428743375699</v>
      </c>
      <c r="BC62">
        <v>0.14127675102023757</v>
      </c>
      <c r="BD62">
        <v>15.363832379446709</v>
      </c>
      <c r="BE62" s="13">
        <f t="shared" si="2"/>
        <v>7.438712990122032</v>
      </c>
      <c r="BF62" s="7"/>
      <c r="BG62" s="7"/>
      <c r="BH62" s="8"/>
      <c r="BL62" s="17">
        <f>STDEV(BD62:BD64)</f>
        <v>0.05528840976410571</v>
      </c>
      <c r="BM62" s="18">
        <f>STDEV(BE62:BE64)</f>
        <v>0.6201448039922662</v>
      </c>
      <c r="BN62" s="17">
        <f>AVERAGE(BD62:BD64)</f>
        <v>15.348578405721303</v>
      </c>
      <c r="BO62" s="18">
        <f>AVERAGE(BE62:BE64)</f>
        <v>7.799041428423275</v>
      </c>
      <c r="BP62" t="s">
        <v>178</v>
      </c>
      <c r="BQ62" t="s">
        <v>165</v>
      </c>
      <c r="BR62">
        <v>1</v>
      </c>
    </row>
    <row r="63" spans="1:70" ht="12.75">
      <c r="A63" t="s">
        <v>178</v>
      </c>
      <c r="B63" t="s">
        <v>165</v>
      </c>
      <c r="C63">
        <v>2</v>
      </c>
      <c r="D63">
        <v>0.0001738869999999837</v>
      </c>
      <c r="E63">
        <v>0.011578317999999976</v>
      </c>
      <c r="F63">
        <v>0.005706922999999975</v>
      </c>
      <c r="G63">
        <v>-0.005252825999999988</v>
      </c>
      <c r="H63">
        <v>0.009460666000000062</v>
      </c>
      <c r="I63">
        <v>0.01250278199999999</v>
      </c>
      <c r="J63">
        <v>0.02125676700000001</v>
      </c>
      <c r="K63">
        <v>0.03287084200000001</v>
      </c>
      <c r="L63">
        <v>0.05864902000000005</v>
      </c>
      <c r="M63">
        <v>0.07852746499999996</v>
      </c>
      <c r="N63">
        <v>0.10379461400000001</v>
      </c>
      <c r="O63">
        <v>0.14696816199999996</v>
      </c>
      <c r="P63">
        <v>0.18412604600000004</v>
      </c>
      <c r="Q63">
        <v>0.24622001000000004</v>
      </c>
      <c r="R63">
        <v>0.31758764500000003</v>
      </c>
      <c r="S63">
        <v>0.42265393799999995</v>
      </c>
      <c r="T63">
        <v>0.5187671859999999</v>
      </c>
      <c r="U63">
        <v>0.6438609670000001</v>
      </c>
      <c r="V63">
        <v>0.7861606600000001</v>
      </c>
      <c r="W63">
        <v>0.913973735</v>
      </c>
      <c r="X63">
        <v>1.0508729940000001</v>
      </c>
      <c r="Y63">
        <v>1.1898013930000002</v>
      </c>
      <c r="AV63">
        <v>1.927</v>
      </c>
      <c r="AW63">
        <v>3.658</v>
      </c>
      <c r="AX63">
        <v>21.34</v>
      </c>
      <c r="AY63">
        <v>1.217</v>
      </c>
      <c r="AZ63">
        <v>-0.004561</v>
      </c>
      <c r="BA63">
        <v>22.058390281631716</v>
      </c>
      <c r="BB63">
        <v>0.9241562235468183</v>
      </c>
      <c r="BC63">
        <v>0.139368518609058</v>
      </c>
      <c r="BD63">
        <v>15.394638432823172</v>
      </c>
      <c r="BE63" s="13">
        <f t="shared" si="2"/>
        <v>7.4432932103864875</v>
      </c>
      <c r="BF63" s="7"/>
      <c r="BG63" s="7"/>
      <c r="BH63" s="8"/>
      <c r="BL63" s="17"/>
      <c r="BM63" s="18"/>
      <c r="BN63" s="17"/>
      <c r="BO63" s="18"/>
      <c r="BP63" t="s">
        <v>178</v>
      </c>
      <c r="BQ63" t="s">
        <v>165</v>
      </c>
      <c r="BR63">
        <v>2</v>
      </c>
    </row>
    <row r="64" spans="1:70" ht="13.5" thickBot="1">
      <c r="A64" t="s">
        <v>178</v>
      </c>
      <c r="B64" t="s">
        <v>165</v>
      </c>
      <c r="C64">
        <v>3</v>
      </c>
      <c r="D64">
        <v>-0.004069365500000033</v>
      </c>
      <c r="E64">
        <v>0.009994183500000031</v>
      </c>
      <c r="F64">
        <v>0.001433753499999968</v>
      </c>
      <c r="G64">
        <v>0.004593139500000065</v>
      </c>
      <c r="H64">
        <v>0.019072853499999987</v>
      </c>
      <c r="I64">
        <v>0.013619523500000064</v>
      </c>
      <c r="J64">
        <v>0.053189688500000054</v>
      </c>
      <c r="K64">
        <v>0.047780996500000006</v>
      </c>
      <c r="L64">
        <v>0.05915631850000003</v>
      </c>
      <c r="M64">
        <v>0.09007005150000003</v>
      </c>
      <c r="N64">
        <v>0.11793063950000005</v>
      </c>
      <c r="O64">
        <v>0.16056412350000004</v>
      </c>
      <c r="P64">
        <v>0.1972828565</v>
      </c>
      <c r="Q64">
        <v>0.2587279305</v>
      </c>
      <c r="R64">
        <v>0.3405561775</v>
      </c>
      <c r="S64">
        <v>0.43314755250000003</v>
      </c>
      <c r="T64">
        <v>0.5451323945000001</v>
      </c>
      <c r="U64">
        <v>0.6659546515</v>
      </c>
      <c r="V64">
        <v>0.8094086195</v>
      </c>
      <c r="W64">
        <v>0.9441728804999999</v>
      </c>
      <c r="X64">
        <v>1.0822526505</v>
      </c>
      <c r="Y64">
        <v>1.2139140405000002</v>
      </c>
      <c r="AV64">
        <v>1.699</v>
      </c>
      <c r="AW64">
        <v>2.727</v>
      </c>
      <c r="AX64">
        <v>22.38</v>
      </c>
      <c r="AY64">
        <v>0.7565</v>
      </c>
      <c r="AZ64">
        <v>-0.00648</v>
      </c>
      <c r="BA64">
        <v>21.619023162329587</v>
      </c>
      <c r="BB64">
        <v>0.8918502157077087</v>
      </c>
      <c r="BC64">
        <v>0.14187688604730478</v>
      </c>
      <c r="BD64">
        <v>15.287264404894028</v>
      </c>
      <c r="BE64" s="14">
        <f>(BD64*2*BC64/BB64+LN(BB64/$BH$23))*($BH$23/(2*$BG$23))</f>
        <v>8.515118084761303</v>
      </c>
      <c r="BF64" s="10"/>
      <c r="BG64" s="10"/>
      <c r="BH64" s="11"/>
      <c r="BL64" s="19"/>
      <c r="BM64" s="20"/>
      <c r="BN64" s="19"/>
      <c r="BO64" s="20"/>
      <c r="BP64" t="s">
        <v>178</v>
      </c>
      <c r="BQ64" t="s">
        <v>165</v>
      </c>
      <c r="BR64">
        <v>3</v>
      </c>
    </row>
    <row r="65" spans="1:70" ht="13.5" thickBot="1">
      <c r="A65" t="s">
        <v>175</v>
      </c>
      <c r="B65" t="s">
        <v>166</v>
      </c>
      <c r="C65">
        <v>1</v>
      </c>
      <c r="D65">
        <v>0.0001085819999999682</v>
      </c>
      <c r="E65">
        <v>-0.008585272000000033</v>
      </c>
      <c r="F65">
        <v>-3.3694000000028534E-05</v>
      </c>
      <c r="G65">
        <v>0.011808057999999955</v>
      </c>
      <c r="H65">
        <v>0.04113778999999995</v>
      </c>
      <c r="I65">
        <v>0.07600517499999992</v>
      </c>
      <c r="J65">
        <v>0.15449033199999995</v>
      </c>
      <c r="K65">
        <v>0.285226796</v>
      </c>
      <c r="L65">
        <v>0.520611458</v>
      </c>
      <c r="M65">
        <v>0.851819953</v>
      </c>
      <c r="N65">
        <v>1.226108332</v>
      </c>
      <c r="O65">
        <v>1.57023795</v>
      </c>
      <c r="AV65">
        <v>2.137</v>
      </c>
      <c r="AW65">
        <v>1.382</v>
      </c>
      <c r="AX65">
        <v>12.62</v>
      </c>
      <c r="AY65">
        <v>0.9718</v>
      </c>
      <c r="AZ65">
        <v>-0.004958</v>
      </c>
      <c r="BA65">
        <v>12.580467534811717</v>
      </c>
      <c r="BB65">
        <v>1.0694865786697025</v>
      </c>
      <c r="BC65">
        <v>0.3831686848056942</v>
      </c>
      <c r="BD65">
        <v>9.776364221372738</v>
      </c>
      <c r="BE65" s="12">
        <f>(BD65*2*BC65/BB65+LN(BB65/$BH$23))*($BH$23/(2*$BG$23))</f>
        <v>12.618382286734352</v>
      </c>
      <c r="BF65" s="4"/>
      <c r="BG65" s="4">
        <f>AVERAGE(BC65:BC73)</f>
        <v>0.3477471943126336</v>
      </c>
      <c r="BH65" s="5">
        <f>AVERAGE(BB65:BB73)</f>
        <v>1.1020479753263601</v>
      </c>
      <c r="BI65" t="s">
        <v>171</v>
      </c>
      <c r="BJ65" t="s">
        <v>172</v>
      </c>
      <c r="BL65" s="15"/>
      <c r="BM65" s="16"/>
      <c r="BN65" s="15">
        <f>AVERAGE(BD65:BD67)</f>
        <v>9.838959052014257</v>
      </c>
      <c r="BO65" s="16">
        <f>AVERAGE(BE65:BE67)</f>
        <v>12.3561909345925</v>
      </c>
      <c r="BP65" t="s">
        <v>175</v>
      </c>
      <c r="BQ65" t="s">
        <v>166</v>
      </c>
      <c r="BR65">
        <v>1</v>
      </c>
    </row>
    <row r="66" spans="1:70" ht="13.5" thickBot="1">
      <c r="A66" t="s">
        <v>175</v>
      </c>
      <c r="B66" t="s">
        <v>166</v>
      </c>
      <c r="C66">
        <v>2</v>
      </c>
      <c r="D66">
        <v>0.00444576200000002</v>
      </c>
      <c r="E66">
        <v>-0.0012982279999999569</v>
      </c>
      <c r="F66">
        <v>0.010127911000000045</v>
      </c>
      <c r="G66">
        <v>0.01614444300000001</v>
      </c>
      <c r="H66">
        <v>0.042480591999999984</v>
      </c>
      <c r="I66">
        <v>0.06858155500000007</v>
      </c>
      <c r="J66">
        <v>0.14390266100000004</v>
      </c>
      <c r="K66">
        <v>0.27417015899999997</v>
      </c>
      <c r="L66">
        <v>0.5027393290000001</v>
      </c>
      <c r="M66">
        <v>0.8178875569999999</v>
      </c>
      <c r="N66">
        <v>1.187379896</v>
      </c>
      <c r="O66">
        <v>1.544171402</v>
      </c>
      <c r="AV66">
        <v>2.267</v>
      </c>
      <c r="AW66">
        <v>1.572</v>
      </c>
      <c r="AX66">
        <v>12.49</v>
      </c>
      <c r="AY66">
        <v>1.183</v>
      </c>
      <c r="AZ66">
        <v>-0.000548</v>
      </c>
      <c r="BA66">
        <v>12.754180235614104</v>
      </c>
      <c r="BB66">
        <v>1.097678461393546</v>
      </c>
      <c r="BC66">
        <v>0.3785910743987968</v>
      </c>
      <c r="BD66">
        <v>9.853355214481391</v>
      </c>
      <c r="BE66" s="13">
        <f aca="true" t="shared" si="3" ref="BE66:BE85">(BD66*2*BC66/BB66+LN(BB66/$BH$23))*($BH$23/(2*$BG$23))</f>
        <v>12.296324996672057</v>
      </c>
      <c r="BF66" s="7"/>
      <c r="BG66" s="7"/>
      <c r="BH66" s="2"/>
      <c r="BI66" t="s">
        <v>182</v>
      </c>
      <c r="BJ66" t="s">
        <v>182</v>
      </c>
      <c r="BL66" s="17"/>
      <c r="BM66" s="18"/>
      <c r="BN66" s="17"/>
      <c r="BO66" s="18"/>
      <c r="BP66" t="s">
        <v>175</v>
      </c>
      <c r="BQ66" t="s">
        <v>166</v>
      </c>
      <c r="BR66">
        <v>2</v>
      </c>
    </row>
    <row r="67" spans="1:70" ht="12.75">
      <c r="A67" t="s">
        <v>175</v>
      </c>
      <c r="B67" t="s">
        <v>166</v>
      </c>
      <c r="C67">
        <v>3</v>
      </c>
      <c r="D67">
        <v>0.002996976500000026</v>
      </c>
      <c r="E67">
        <v>-0.0027377494999999974</v>
      </c>
      <c r="F67">
        <v>1.0698500000017042E-05</v>
      </c>
      <c r="G67">
        <v>0.008923196500000008</v>
      </c>
      <c r="H67">
        <v>0.03524231550000001</v>
      </c>
      <c r="I67">
        <v>0.0757898535</v>
      </c>
      <c r="J67">
        <v>0.14237164550000003</v>
      </c>
      <c r="K67">
        <v>0.27542690850000007</v>
      </c>
      <c r="L67">
        <v>0.4922033735</v>
      </c>
      <c r="M67">
        <v>0.8070504085000001</v>
      </c>
      <c r="N67">
        <v>1.1761128245</v>
      </c>
      <c r="O67">
        <v>1.5352867125</v>
      </c>
      <c r="P67">
        <v>1.8245852865</v>
      </c>
      <c r="AV67">
        <v>2.313</v>
      </c>
      <c r="AW67">
        <v>1.601</v>
      </c>
      <c r="AX67">
        <v>12.59</v>
      </c>
      <c r="AY67">
        <v>1.176</v>
      </c>
      <c r="AZ67">
        <v>-0.003828</v>
      </c>
      <c r="BA67">
        <v>12.849552278011773</v>
      </c>
      <c r="BB67">
        <v>1.1179005853945825</v>
      </c>
      <c r="BC67">
        <v>0.37865603770851763</v>
      </c>
      <c r="BD67">
        <v>9.887157720188643</v>
      </c>
      <c r="BE67" s="13">
        <f t="shared" si="3"/>
        <v>12.153865520371088</v>
      </c>
      <c r="BF67" s="7"/>
      <c r="BG67" s="7"/>
      <c r="BH67" s="8"/>
      <c r="BI67">
        <f>STDEV(BD65:BD85)</f>
        <v>5.783440918208816</v>
      </c>
      <c r="BJ67">
        <f>STDEV(BE65:BE85)</f>
        <v>1.0406828757801665</v>
      </c>
      <c r="BL67" s="17"/>
      <c r="BM67" s="18"/>
      <c r="BN67" s="17"/>
      <c r="BO67" s="18"/>
      <c r="BP67" t="s">
        <v>175</v>
      </c>
      <c r="BQ67" t="s">
        <v>166</v>
      </c>
      <c r="BR67">
        <v>3</v>
      </c>
    </row>
    <row r="68" spans="1:70" ht="12.75">
      <c r="A68" t="s">
        <v>164</v>
      </c>
      <c r="B68" t="s">
        <v>166</v>
      </c>
      <c r="C68">
        <v>1</v>
      </c>
      <c r="D68">
        <v>-0.002771639500000034</v>
      </c>
      <c r="E68">
        <v>0.014487515499999937</v>
      </c>
      <c r="F68">
        <v>0.008574240499999941</v>
      </c>
      <c r="G68">
        <v>0.017368186499999938</v>
      </c>
      <c r="H68">
        <v>0.03480795549999999</v>
      </c>
      <c r="I68">
        <v>0.0692157095</v>
      </c>
      <c r="J68">
        <v>0.0948874515</v>
      </c>
      <c r="K68">
        <v>0.18650486749999995</v>
      </c>
      <c r="L68">
        <v>0.3295972265</v>
      </c>
      <c r="M68">
        <v>0.5672907855</v>
      </c>
      <c r="N68">
        <v>0.8619896455</v>
      </c>
      <c r="O68">
        <v>1.1955415675</v>
      </c>
      <c r="P68">
        <v>1.4857278025</v>
      </c>
      <c r="Q68">
        <v>1.7489345454999998</v>
      </c>
      <c r="R68">
        <v>1.9850626905000002</v>
      </c>
      <c r="AV68">
        <v>2.45</v>
      </c>
      <c r="AW68">
        <v>2.224</v>
      </c>
      <c r="AX68">
        <v>12.23</v>
      </c>
      <c r="AY68">
        <v>1.973</v>
      </c>
      <c r="AZ68">
        <v>0.006779</v>
      </c>
      <c r="BA68">
        <v>13.741330824938025</v>
      </c>
      <c r="BB68">
        <v>1.097812957154009</v>
      </c>
      <c r="BC68">
        <v>0.3255634640821439</v>
      </c>
      <c r="BD68">
        <v>10.390113389560428</v>
      </c>
      <c r="BE68" s="13">
        <f t="shared" si="3"/>
        <v>11.17602681543833</v>
      </c>
      <c r="BF68" s="7"/>
      <c r="BG68" s="7"/>
      <c r="BH68" s="8"/>
      <c r="BL68" s="17">
        <f>STDEV(BD68:BD70)</f>
        <v>0.04480316214058012</v>
      </c>
      <c r="BM68" s="18">
        <f>STDEV(BE68:BE70)</f>
        <v>0.167490036190177</v>
      </c>
      <c r="BN68" s="17">
        <f>AVERAGE(BD68:BD70)</f>
        <v>10.437749095799484</v>
      </c>
      <c r="BO68" s="18">
        <f>AVERAGE(BE68:BE70)</f>
        <v>11.35571853304698</v>
      </c>
      <c r="BP68" t="s">
        <v>164</v>
      </c>
      <c r="BQ68" t="s">
        <v>166</v>
      </c>
      <c r="BR68">
        <v>1</v>
      </c>
    </row>
    <row r="69" spans="1:70" ht="12.75">
      <c r="A69" t="s">
        <v>164</v>
      </c>
      <c r="B69" t="s">
        <v>166</v>
      </c>
      <c r="C69">
        <v>2</v>
      </c>
      <c r="D69">
        <v>-0.0041826680000000005</v>
      </c>
      <c r="E69">
        <v>0.001554221999999994</v>
      </c>
      <c r="F69">
        <v>0.0042742499999999795</v>
      </c>
      <c r="G69">
        <v>0.015931656999999988</v>
      </c>
      <c r="H69">
        <v>0.030498051999999998</v>
      </c>
      <c r="I69">
        <v>0.04766855999999997</v>
      </c>
      <c r="J69">
        <v>0.09627830500000001</v>
      </c>
      <c r="K69">
        <v>0.181928023</v>
      </c>
      <c r="L69">
        <v>0.3417137</v>
      </c>
      <c r="M69">
        <v>0.5726223399999999</v>
      </c>
      <c r="N69">
        <v>0.877250511</v>
      </c>
      <c r="O69">
        <v>1.22620977</v>
      </c>
      <c r="P69">
        <v>1.5463645389999998</v>
      </c>
      <c r="Q69">
        <v>1.813841441</v>
      </c>
      <c r="R69">
        <v>2.063124552</v>
      </c>
      <c r="AV69">
        <v>2.567</v>
      </c>
      <c r="AW69">
        <v>2.232</v>
      </c>
      <c r="AX69">
        <v>12.22</v>
      </c>
      <c r="AY69">
        <v>2.015</v>
      </c>
      <c r="AZ69">
        <v>0.002586</v>
      </c>
      <c r="BA69">
        <v>13.78378204412978</v>
      </c>
      <c r="BB69">
        <v>1.1422482229067077</v>
      </c>
      <c r="BC69">
        <v>0.3412476713144278</v>
      </c>
      <c r="BD69">
        <v>10.444089736437471</v>
      </c>
      <c r="BE69" s="13">
        <f t="shared" si="3"/>
        <v>11.383628318435827</v>
      </c>
      <c r="BF69" s="7"/>
      <c r="BG69" s="7"/>
      <c r="BH69" s="8"/>
      <c r="BL69" s="17"/>
      <c r="BM69" s="18"/>
      <c r="BN69" s="17"/>
      <c r="BO69" s="18"/>
      <c r="BP69" t="s">
        <v>164</v>
      </c>
      <c r="BQ69" t="s">
        <v>166</v>
      </c>
      <c r="BR69">
        <v>2</v>
      </c>
    </row>
    <row r="70" spans="1:70" ht="12.75">
      <c r="A70" t="s">
        <v>164</v>
      </c>
      <c r="B70" t="s">
        <v>166</v>
      </c>
      <c r="C70">
        <v>3</v>
      </c>
      <c r="D70">
        <v>-0.0013216005000000197</v>
      </c>
      <c r="E70">
        <v>0.007262407500000012</v>
      </c>
      <c r="F70">
        <v>0.009989652500000001</v>
      </c>
      <c r="G70">
        <v>0.013071463499999991</v>
      </c>
      <c r="H70">
        <v>0.030477821500000002</v>
      </c>
      <c r="I70">
        <v>0.05621113250000004</v>
      </c>
      <c r="J70">
        <v>0.10478493750000001</v>
      </c>
      <c r="K70">
        <v>0.18181071349999994</v>
      </c>
      <c r="L70">
        <v>0.3271781565</v>
      </c>
      <c r="M70">
        <v>0.5607795095000001</v>
      </c>
      <c r="N70">
        <v>0.8594009175000001</v>
      </c>
      <c r="O70">
        <v>1.2021717845</v>
      </c>
      <c r="P70">
        <v>1.5188943585</v>
      </c>
      <c r="Q70">
        <v>1.7743169625000001</v>
      </c>
      <c r="R70">
        <v>2.0143698244999997</v>
      </c>
      <c r="AV70">
        <v>2.434</v>
      </c>
      <c r="AW70">
        <v>2.051</v>
      </c>
      <c r="AX70">
        <v>12.76</v>
      </c>
      <c r="AY70">
        <v>1.643</v>
      </c>
      <c r="AZ70">
        <v>0.003597</v>
      </c>
      <c r="BA70">
        <v>13.778370393902074</v>
      </c>
      <c r="BB70">
        <v>1.118167262481294</v>
      </c>
      <c r="BC70">
        <v>0.3378175372600957</v>
      </c>
      <c r="BD70">
        <v>10.479044161400552</v>
      </c>
      <c r="BE70" s="13">
        <f t="shared" si="3"/>
        <v>11.507500465266778</v>
      </c>
      <c r="BF70" s="7"/>
      <c r="BG70" s="7"/>
      <c r="BH70" s="8"/>
      <c r="BL70" s="17"/>
      <c r="BM70" s="18"/>
      <c r="BN70" s="17"/>
      <c r="BO70" s="18"/>
      <c r="BP70" t="s">
        <v>164</v>
      </c>
      <c r="BQ70" t="s">
        <v>166</v>
      </c>
      <c r="BR70">
        <v>3</v>
      </c>
    </row>
    <row r="71" spans="1:70" ht="12.75">
      <c r="A71" t="s">
        <v>165</v>
      </c>
      <c r="B71" t="s">
        <v>166</v>
      </c>
      <c r="C71">
        <v>1</v>
      </c>
      <c r="D71">
        <v>0.001529716999999986</v>
      </c>
      <c r="E71">
        <v>0.0015509489999999682</v>
      </c>
      <c r="F71">
        <v>0.0013841239999999866</v>
      </c>
      <c r="G71">
        <v>0.00729135799999997</v>
      </c>
      <c r="H71">
        <v>0.02178729600000001</v>
      </c>
      <c r="I71">
        <v>0.03598697599999995</v>
      </c>
      <c r="J71">
        <v>0.07293698799999998</v>
      </c>
      <c r="K71">
        <v>0.12397504899999995</v>
      </c>
      <c r="L71">
        <v>0.23744198600000005</v>
      </c>
      <c r="M71">
        <v>0.41043605</v>
      </c>
      <c r="N71">
        <v>0.6398592250000001</v>
      </c>
      <c r="O71">
        <v>0.950257503</v>
      </c>
      <c r="P71">
        <v>1.2690167890000001</v>
      </c>
      <c r="Q71">
        <v>1.561091261</v>
      </c>
      <c r="AV71">
        <v>2.231</v>
      </c>
      <c r="AW71">
        <v>1.827</v>
      </c>
      <c r="AX71">
        <v>14.01</v>
      </c>
      <c r="AY71">
        <v>1.23</v>
      </c>
      <c r="AZ71">
        <v>-0.001205</v>
      </c>
      <c r="BA71">
        <v>14.388214887465164</v>
      </c>
      <c r="BB71">
        <v>1.0719633991180733</v>
      </c>
      <c r="BC71">
        <v>0.3239884863360578</v>
      </c>
      <c r="BD71">
        <v>11.075849033806627</v>
      </c>
      <c r="BE71" s="13">
        <f t="shared" si="3"/>
        <v>12.074668521670908</v>
      </c>
      <c r="BF71" s="7"/>
      <c r="BG71" s="7"/>
      <c r="BH71" s="8"/>
      <c r="BL71" s="17">
        <f>STDEV(BD71:BD73)</f>
        <v>0.04133332257593433</v>
      </c>
      <c r="BM71" s="18">
        <f>STDEV(BE71:BE73)</f>
        <v>0.1557112806015809</v>
      </c>
      <c r="BN71" s="17">
        <f>AVERAGE(BD71:BD73)</f>
        <v>11.098872263938048</v>
      </c>
      <c r="BO71" s="18">
        <f>AVERAGE(BE71:BE73)</f>
        <v>12.07067785202826</v>
      </c>
      <c r="BP71" t="s">
        <v>165</v>
      </c>
      <c r="BQ71" t="s">
        <v>166</v>
      </c>
      <c r="BR71">
        <v>1</v>
      </c>
    </row>
    <row r="72" spans="1:70" ht="12.75">
      <c r="A72" t="s">
        <v>165</v>
      </c>
      <c r="B72" t="s">
        <v>166</v>
      </c>
      <c r="C72">
        <v>2</v>
      </c>
      <c r="D72">
        <v>0.002940893</v>
      </c>
      <c r="E72">
        <v>0.011455455000000003</v>
      </c>
      <c r="F72">
        <v>0.008490213999999996</v>
      </c>
      <c r="G72">
        <v>0.01440105199999997</v>
      </c>
      <c r="H72">
        <v>0.02037419099999993</v>
      </c>
      <c r="I72">
        <v>0.040259202999999966</v>
      </c>
      <c r="J72">
        <v>0.07146974900000003</v>
      </c>
      <c r="K72">
        <v>0.14512998499999996</v>
      </c>
      <c r="L72">
        <v>0.24404768099999996</v>
      </c>
      <c r="M72">
        <v>0.39932901200000004</v>
      </c>
      <c r="N72">
        <v>0.644712356</v>
      </c>
      <c r="O72">
        <v>0.945018161</v>
      </c>
      <c r="P72">
        <v>1.276307218</v>
      </c>
      <c r="Q72">
        <v>1.5725509250000003</v>
      </c>
      <c r="AV72">
        <v>2.185</v>
      </c>
      <c r="AW72">
        <v>1.65</v>
      </c>
      <c r="AX72">
        <v>14.44</v>
      </c>
      <c r="AY72">
        <v>1.002</v>
      </c>
      <c r="AZ72">
        <v>0.0001918</v>
      </c>
      <c r="BA72">
        <v>14.44329670439341</v>
      </c>
      <c r="BB72">
        <v>1.0922704002253387</v>
      </c>
      <c r="BC72">
        <v>0.331263511466046</v>
      </c>
      <c r="BD72">
        <v>11.146590117567063</v>
      </c>
      <c r="BE72" s="13">
        <f t="shared" si="3"/>
        <v>12.224355439783201</v>
      </c>
      <c r="BF72" s="7"/>
      <c r="BG72" s="7"/>
      <c r="BH72" s="8"/>
      <c r="BL72" s="17"/>
      <c r="BM72" s="18"/>
      <c r="BN72" s="17"/>
      <c r="BO72" s="18"/>
      <c r="BP72" t="s">
        <v>165</v>
      </c>
      <c r="BQ72" t="s">
        <v>166</v>
      </c>
      <c r="BR72">
        <v>2</v>
      </c>
    </row>
    <row r="73" spans="1:70" ht="12.75">
      <c r="A73" t="s">
        <v>165</v>
      </c>
      <c r="B73" t="s">
        <v>166</v>
      </c>
      <c r="C73">
        <v>3</v>
      </c>
      <c r="D73">
        <v>0.00011135950000001893</v>
      </c>
      <c r="E73">
        <v>0.0057858004999999935</v>
      </c>
      <c r="F73">
        <v>0.00565711450000006</v>
      </c>
      <c r="G73">
        <v>0.01156581550000002</v>
      </c>
      <c r="H73">
        <v>0.0232117315</v>
      </c>
      <c r="I73">
        <v>0.04871929350000004</v>
      </c>
      <c r="J73">
        <v>0.08273389650000007</v>
      </c>
      <c r="K73">
        <v>0.13650258849999997</v>
      </c>
      <c r="L73">
        <v>0.24667022449999998</v>
      </c>
      <c r="M73">
        <v>0.4216126535</v>
      </c>
      <c r="N73">
        <v>0.6610299845</v>
      </c>
      <c r="O73">
        <v>0.9609575855</v>
      </c>
      <c r="P73">
        <v>1.2916719264999998</v>
      </c>
      <c r="Q73">
        <v>1.5900862885000002</v>
      </c>
      <c r="AV73">
        <v>2.267</v>
      </c>
      <c r="AW73">
        <v>1.775</v>
      </c>
      <c r="AX73">
        <v>14.26</v>
      </c>
      <c r="AY73">
        <v>1.111</v>
      </c>
      <c r="AZ73">
        <v>-0.0001456</v>
      </c>
      <c r="BA73">
        <v>14.44683740641705</v>
      </c>
      <c r="BB73">
        <v>1.1109039105939886</v>
      </c>
      <c r="BC73">
        <v>0.329428281441923</v>
      </c>
      <c r="BD73">
        <v>11.074177640440453</v>
      </c>
      <c r="BE73" s="13">
        <f t="shared" si="3"/>
        <v>11.913009594630665</v>
      </c>
      <c r="BF73" s="7"/>
      <c r="BG73" s="7"/>
      <c r="BH73" s="8"/>
      <c r="BL73" s="17"/>
      <c r="BM73" s="18"/>
      <c r="BN73" s="17"/>
      <c r="BO73" s="18"/>
      <c r="BP73" t="s">
        <v>165</v>
      </c>
      <c r="BQ73" t="s">
        <v>166</v>
      </c>
      <c r="BR73">
        <v>3</v>
      </c>
    </row>
    <row r="74" spans="1:70" ht="12.75">
      <c r="A74" t="s">
        <v>166</v>
      </c>
      <c r="B74" t="s">
        <v>166</v>
      </c>
      <c r="C74">
        <v>1</v>
      </c>
      <c r="D74">
        <v>0.0015171019999999924</v>
      </c>
      <c r="E74">
        <v>-0.0069081979999999765</v>
      </c>
      <c r="F74">
        <v>0.007041634000000019</v>
      </c>
      <c r="G74">
        <v>-0.0039977270000000065</v>
      </c>
      <c r="H74">
        <v>0.007591925000000055</v>
      </c>
      <c r="I74">
        <v>0.016100203000000035</v>
      </c>
      <c r="J74">
        <v>0.04155249000000005</v>
      </c>
      <c r="K74">
        <v>0.06130038299999996</v>
      </c>
      <c r="L74">
        <v>0.11755966100000004</v>
      </c>
      <c r="M74">
        <v>0.17925618600000004</v>
      </c>
      <c r="N74">
        <v>0.29705941599999997</v>
      </c>
      <c r="O74">
        <v>0.45237359</v>
      </c>
      <c r="P74">
        <v>0.6668256629999999</v>
      </c>
      <c r="Q74">
        <v>0.9314487610000001</v>
      </c>
      <c r="R74">
        <v>1.208475924</v>
      </c>
      <c r="S74">
        <v>1.473565222</v>
      </c>
      <c r="AV74">
        <v>2.21</v>
      </c>
      <c r="AW74">
        <v>1.999</v>
      </c>
      <c r="AX74">
        <v>16.46</v>
      </c>
      <c r="AY74">
        <v>1.058</v>
      </c>
      <c r="AZ74">
        <v>-0.004345</v>
      </c>
      <c r="BA74">
        <v>16.57270428653878</v>
      </c>
      <c r="BB74">
        <v>1.088787755894325</v>
      </c>
      <c r="BC74">
        <v>0.28112561036013545</v>
      </c>
      <c r="BD74">
        <v>12.684290297880935</v>
      </c>
      <c r="BE74" s="13">
        <f t="shared" si="3"/>
        <v>11.846211032300317</v>
      </c>
      <c r="BF74" s="7"/>
      <c r="BG74" s="7"/>
      <c r="BH74" s="8"/>
      <c r="BL74" s="17">
        <f>STDEV(BD74:BD76)</f>
        <v>0.06143232158725004</v>
      </c>
      <c r="BM74" s="18">
        <f>STDEV(BE74:BE76)</f>
        <v>0.26853523876245095</v>
      </c>
      <c r="BN74" s="17">
        <f>AVERAGE(BD74:BD76)</f>
        <v>12.727729509059312</v>
      </c>
      <c r="BO74" s="18">
        <f>AVERAGE(BE74:BE76)</f>
        <v>11.65632794398384</v>
      </c>
      <c r="BP74" t="s">
        <v>166</v>
      </c>
      <c r="BQ74" t="s">
        <v>166</v>
      </c>
      <c r="BR74">
        <v>1</v>
      </c>
    </row>
    <row r="75" spans="1:70" ht="12.75">
      <c r="A75" t="s">
        <v>166</v>
      </c>
      <c r="B75" t="s">
        <v>166</v>
      </c>
      <c r="C75">
        <v>2</v>
      </c>
      <c r="BE75" s="13"/>
      <c r="BF75" s="7"/>
      <c r="BG75" s="7"/>
      <c r="BH75" s="8"/>
      <c r="BL75" s="17"/>
      <c r="BM75" s="18"/>
      <c r="BN75" s="17"/>
      <c r="BO75" s="18"/>
      <c r="BP75" t="s">
        <v>166</v>
      </c>
      <c r="BQ75" t="s">
        <v>166</v>
      </c>
      <c r="BR75">
        <v>2</v>
      </c>
    </row>
    <row r="76" spans="1:70" ht="12.75">
      <c r="A76" t="s">
        <v>166</v>
      </c>
      <c r="B76" t="s">
        <v>166</v>
      </c>
      <c r="C76">
        <v>3</v>
      </c>
      <c r="D76">
        <v>0.005708476499999948</v>
      </c>
      <c r="E76">
        <v>0.0029509225000000083</v>
      </c>
      <c r="F76">
        <v>-0.005570272500000029</v>
      </c>
      <c r="G76">
        <v>0.0030916105000000083</v>
      </c>
      <c r="H76">
        <v>0.003437419499999983</v>
      </c>
      <c r="I76">
        <v>0.020339813500000026</v>
      </c>
      <c r="J76">
        <v>0.04291240949999997</v>
      </c>
      <c r="K76">
        <v>0.0542460535</v>
      </c>
      <c r="L76">
        <v>0.09907660249999994</v>
      </c>
      <c r="M76">
        <v>0.17741487449999993</v>
      </c>
      <c r="N76">
        <v>0.27499723349999994</v>
      </c>
      <c r="O76">
        <v>0.4266086225</v>
      </c>
      <c r="P76">
        <v>0.6396742215000001</v>
      </c>
      <c r="Q76">
        <v>0.8940446795</v>
      </c>
      <c r="R76">
        <v>1.1494459765</v>
      </c>
      <c r="S76">
        <v>1.4265761035</v>
      </c>
      <c r="AV76">
        <v>2.35</v>
      </c>
      <c r="AW76">
        <v>2.339</v>
      </c>
      <c r="AX76">
        <v>16.09</v>
      </c>
      <c r="AY76">
        <v>1.367</v>
      </c>
      <c r="AZ76">
        <v>-0.002012</v>
      </c>
      <c r="BA76">
        <v>16.8212148065581</v>
      </c>
      <c r="BB76">
        <v>1.1075061297792952</v>
      </c>
      <c r="BC76">
        <v>0.2739519763804284</v>
      </c>
      <c r="BD76">
        <v>12.77116872023769</v>
      </c>
      <c r="BE76" s="13">
        <f t="shared" si="3"/>
        <v>11.466444855667362</v>
      </c>
      <c r="BF76" s="7"/>
      <c r="BG76" s="7"/>
      <c r="BH76" s="8"/>
      <c r="BL76" s="17"/>
      <c r="BM76" s="18"/>
      <c r="BN76" s="17"/>
      <c r="BO76" s="18"/>
      <c r="BP76" t="s">
        <v>166</v>
      </c>
      <c r="BQ76" t="s">
        <v>166</v>
      </c>
      <c r="BR76">
        <v>3</v>
      </c>
    </row>
    <row r="77" spans="1:70" ht="12.75">
      <c r="A77" t="s">
        <v>176</v>
      </c>
      <c r="B77" t="s">
        <v>166</v>
      </c>
      <c r="C77">
        <v>1</v>
      </c>
      <c r="D77">
        <v>0.0015158935000000318</v>
      </c>
      <c r="E77">
        <v>0.004361952500000044</v>
      </c>
      <c r="F77">
        <v>-0.004189019499999946</v>
      </c>
      <c r="G77">
        <v>-0.0011056054999999398</v>
      </c>
      <c r="H77">
        <v>0.0020207595000000245</v>
      </c>
      <c r="I77">
        <v>0.0133248225</v>
      </c>
      <c r="J77">
        <v>0.01906243750000003</v>
      </c>
      <c r="K77">
        <v>0.030388612500000023</v>
      </c>
      <c r="L77">
        <v>0.055577548500000074</v>
      </c>
      <c r="M77">
        <v>0.09190140850000006</v>
      </c>
      <c r="N77">
        <v>0.1306631275000001</v>
      </c>
      <c r="O77">
        <v>0.1784656965</v>
      </c>
      <c r="P77">
        <v>0.2765175925000001</v>
      </c>
      <c r="Q77">
        <v>0.40764789050000005</v>
      </c>
      <c r="R77">
        <v>0.5759970635</v>
      </c>
      <c r="S77">
        <v>0.7719922815</v>
      </c>
      <c r="T77">
        <v>0.9899990195000001</v>
      </c>
      <c r="U77">
        <v>1.2001889535</v>
      </c>
      <c r="V77">
        <v>1.4104770935</v>
      </c>
      <c r="AV77">
        <v>2.003</v>
      </c>
      <c r="AW77">
        <v>2.252</v>
      </c>
      <c r="AX77">
        <v>19.05</v>
      </c>
      <c r="AY77">
        <v>1.001</v>
      </c>
      <c r="AZ77">
        <v>-0.002591</v>
      </c>
      <c r="BA77">
        <v>19.052250874750104</v>
      </c>
      <c r="BB77">
        <v>0.9987157068583083</v>
      </c>
      <c r="BC77">
        <v>0.22242609014435202</v>
      </c>
      <c r="BD77">
        <v>14.550500624999856</v>
      </c>
      <c r="BE77" s="13">
        <f t="shared" si="3"/>
        <v>11.571744484060998</v>
      </c>
      <c r="BF77" s="7"/>
      <c r="BG77" s="7"/>
      <c r="BH77" s="8"/>
      <c r="BL77" s="17">
        <f>STDEV(BD77:BD79)</f>
        <v>0.040828980473694855</v>
      </c>
      <c r="BM77" s="18">
        <f>STDEV(BE77:BE79)</f>
        <v>0.13406982120364536</v>
      </c>
      <c r="BN77" s="17">
        <f>AVERAGE(BD77:BD79)</f>
        <v>14.514332160345726</v>
      </c>
      <c r="BO77" s="18">
        <f>AVERAGE(BE77:BE79)</f>
        <v>11.50535912851762</v>
      </c>
      <c r="BP77" t="s">
        <v>176</v>
      </c>
      <c r="BQ77" t="s">
        <v>166</v>
      </c>
      <c r="BR77">
        <v>1</v>
      </c>
    </row>
    <row r="78" spans="1:70" ht="12.75">
      <c r="A78" t="s">
        <v>176</v>
      </c>
      <c r="B78" t="s">
        <v>166</v>
      </c>
      <c r="C78">
        <v>2</v>
      </c>
      <c r="D78">
        <v>-0.0012710420000000555</v>
      </c>
      <c r="E78">
        <v>-0.0012170430000001398</v>
      </c>
      <c r="F78">
        <v>-0.004132423000000052</v>
      </c>
      <c r="G78">
        <v>0.0017421609999999088</v>
      </c>
      <c r="H78">
        <v>0.004908979999999952</v>
      </c>
      <c r="I78">
        <v>0.01618429599999993</v>
      </c>
      <c r="J78">
        <v>0.013576826999999958</v>
      </c>
      <c r="K78">
        <v>0.03050595399999989</v>
      </c>
      <c r="L78">
        <v>0.06685251799999992</v>
      </c>
      <c r="M78">
        <v>0.08354872999999985</v>
      </c>
      <c r="N78">
        <v>0.13344921499999995</v>
      </c>
      <c r="O78">
        <v>0.18680820199999992</v>
      </c>
      <c r="P78">
        <v>0.2873296729999999</v>
      </c>
      <c r="Q78">
        <v>0.43189971799999993</v>
      </c>
      <c r="R78">
        <v>0.6079298069999999</v>
      </c>
      <c r="S78">
        <v>0.8085424809999999</v>
      </c>
      <c r="T78">
        <v>1.0450080149999998</v>
      </c>
      <c r="U78">
        <v>1.2485312789999998</v>
      </c>
      <c r="V78">
        <v>1.4857402139999998</v>
      </c>
      <c r="AV78">
        <v>2.23</v>
      </c>
      <c r="AW78">
        <v>2.56</v>
      </c>
      <c r="AX78">
        <v>18.6</v>
      </c>
      <c r="AY78">
        <v>1.239</v>
      </c>
      <c r="AZ78">
        <v>-0.001559</v>
      </c>
      <c r="BA78">
        <v>19.148619782776336</v>
      </c>
      <c r="BB78">
        <v>1.0697214752622333</v>
      </c>
      <c r="BC78">
        <v>0.23156900905292324</v>
      </c>
      <c r="BD78">
        <v>14.522437377610881</v>
      </c>
      <c r="BE78" s="13">
        <f t="shared" si="3"/>
        <v>11.351048923588992</v>
      </c>
      <c r="BF78" s="7"/>
      <c r="BG78" s="7"/>
      <c r="BH78" s="8"/>
      <c r="BL78" s="17"/>
      <c r="BM78" s="18"/>
      <c r="BN78" s="17"/>
      <c r="BO78" s="18"/>
      <c r="BP78" t="s">
        <v>176</v>
      </c>
      <c r="BQ78" t="s">
        <v>166</v>
      </c>
      <c r="BR78">
        <v>2</v>
      </c>
    </row>
    <row r="79" spans="1:70" ht="12.75">
      <c r="A79" t="s">
        <v>176</v>
      </c>
      <c r="B79" t="s">
        <v>166</v>
      </c>
      <c r="C79">
        <v>3</v>
      </c>
      <c r="D79">
        <v>0.0015079399999999854</v>
      </c>
      <c r="E79">
        <v>0.0015558479999999708</v>
      </c>
      <c r="F79">
        <v>-0.004123792000000015</v>
      </c>
      <c r="G79">
        <v>-0.001058407000000039</v>
      </c>
      <c r="H79">
        <v>0.002096219999999982</v>
      </c>
      <c r="I79">
        <v>0.010558796999999953</v>
      </c>
      <c r="J79">
        <v>0.013526724999999962</v>
      </c>
      <c r="K79">
        <v>0.022064406999999897</v>
      </c>
      <c r="L79">
        <v>0.05555188999999994</v>
      </c>
      <c r="M79">
        <v>0.0805815339999999</v>
      </c>
      <c r="N79">
        <v>0.12204352899999993</v>
      </c>
      <c r="O79">
        <v>0.180860064</v>
      </c>
      <c r="P79">
        <v>0.2700235069999999</v>
      </c>
      <c r="Q79">
        <v>0.419907504</v>
      </c>
      <c r="R79">
        <v>0.5592871989999999</v>
      </c>
      <c r="S79">
        <v>0.773448318</v>
      </c>
      <c r="T79">
        <v>0.987086318</v>
      </c>
      <c r="U79">
        <v>1.190115777</v>
      </c>
      <c r="V79">
        <v>1.390443935</v>
      </c>
      <c r="AV79">
        <v>1.966</v>
      </c>
      <c r="AW79">
        <v>2.322</v>
      </c>
      <c r="AX79">
        <v>18.71</v>
      </c>
      <c r="AY79">
        <v>1.093</v>
      </c>
      <c r="AZ79">
        <v>-0.003064</v>
      </c>
      <c r="BA79">
        <v>18.916486657749402</v>
      </c>
      <c r="BB79">
        <v>0.9634198112627124</v>
      </c>
      <c r="BC79">
        <v>0.21736184017479712</v>
      </c>
      <c r="BD79">
        <v>14.470058478426438</v>
      </c>
      <c r="BE79" s="13">
        <f t="shared" si="3"/>
        <v>11.593283977902871</v>
      </c>
      <c r="BF79" s="7"/>
      <c r="BG79" s="7"/>
      <c r="BH79" s="8"/>
      <c r="BL79" s="17"/>
      <c r="BM79" s="18"/>
      <c r="BN79" s="17"/>
      <c r="BO79" s="18"/>
      <c r="BP79" t="s">
        <v>176</v>
      </c>
      <c r="BQ79" t="s">
        <v>166</v>
      </c>
      <c r="BR79">
        <v>3</v>
      </c>
    </row>
    <row r="80" spans="1:70" ht="12.75">
      <c r="A80" t="s">
        <v>177</v>
      </c>
      <c r="B80" t="s">
        <v>166</v>
      </c>
      <c r="C80">
        <v>1</v>
      </c>
      <c r="D80">
        <v>0.0001229850000000754</v>
      </c>
      <c r="E80">
        <v>0.00574160800000012</v>
      </c>
      <c r="F80">
        <v>3.824600000001954E-05</v>
      </c>
      <c r="G80">
        <v>-0.013626060999999967</v>
      </c>
      <c r="H80">
        <v>-0.002083694999999941</v>
      </c>
      <c r="I80">
        <v>0.006409456000000091</v>
      </c>
      <c r="J80">
        <v>0.0037744650000001156</v>
      </c>
      <c r="K80">
        <v>0.006727704000000112</v>
      </c>
      <c r="L80">
        <v>0.029137590000000047</v>
      </c>
      <c r="M80">
        <v>0.03183804000000001</v>
      </c>
      <c r="N80">
        <v>0.0510592740000001</v>
      </c>
      <c r="O80">
        <v>0.07086389000000004</v>
      </c>
      <c r="P80">
        <v>0.11553109000000006</v>
      </c>
      <c r="Q80">
        <v>0.1736263600000001</v>
      </c>
      <c r="R80">
        <v>0.2434277840000001</v>
      </c>
      <c r="S80">
        <v>0.3379880650000001</v>
      </c>
      <c r="T80">
        <v>0.4657573800000001</v>
      </c>
      <c r="U80">
        <v>0.6135028010000001</v>
      </c>
      <c r="V80">
        <v>0.7976953020000002</v>
      </c>
      <c r="W80">
        <v>0.9900459880000001</v>
      </c>
      <c r="AV80">
        <v>2.919</v>
      </c>
      <c r="AW80">
        <v>3.959</v>
      </c>
      <c r="AX80">
        <v>21</v>
      </c>
      <c r="AY80">
        <v>1.874</v>
      </c>
      <c r="AZ80">
        <v>-0.002388</v>
      </c>
      <c r="BA80">
        <v>23.486549652728456</v>
      </c>
      <c r="BB80">
        <v>1.307397278550099</v>
      </c>
      <c r="BC80">
        <v>0.21572348408371658</v>
      </c>
      <c r="BD80">
        <v>17.414956269590782</v>
      </c>
      <c r="BE80" s="13">
        <f t="shared" si="3"/>
        <v>10.750729651371012</v>
      </c>
      <c r="BF80" s="7"/>
      <c r="BG80" s="7"/>
      <c r="BH80" s="8"/>
      <c r="BL80" s="17">
        <f>STDEV(BD80:BD82)</f>
        <v>1.7825772235915074</v>
      </c>
      <c r="BM80" s="18">
        <f>STDEV(BE80:BE82)</f>
        <v>0.6841526141794066</v>
      </c>
      <c r="BN80" s="17">
        <f>AVERAGE(BD80:BD82)</f>
        <v>19.080935055383573</v>
      </c>
      <c r="BO80" s="18">
        <f>AVERAGE(BE80:BE82)</f>
        <v>9.984835722933665</v>
      </c>
      <c r="BP80" t="s">
        <v>177</v>
      </c>
      <c r="BQ80" t="s">
        <v>166</v>
      </c>
      <c r="BR80">
        <v>1</v>
      </c>
    </row>
    <row r="81" spans="1:70" ht="12.75">
      <c r="A81" t="s">
        <v>177</v>
      </c>
      <c r="B81" t="s">
        <v>166</v>
      </c>
      <c r="C81">
        <v>2</v>
      </c>
      <c r="D81">
        <v>-0.0012580054999999923</v>
      </c>
      <c r="E81">
        <v>-0.009546127500000057</v>
      </c>
      <c r="F81">
        <v>-0.01522364350000005</v>
      </c>
      <c r="G81">
        <v>-0.012136864499999955</v>
      </c>
      <c r="H81">
        <v>-0.011738983500000022</v>
      </c>
      <c r="I81">
        <v>-0.0032790274999999758</v>
      </c>
      <c r="J81">
        <v>-0.005850780499999986</v>
      </c>
      <c r="K81">
        <v>-0.0029018674999999883</v>
      </c>
      <c r="L81">
        <v>0.011070017500000029</v>
      </c>
      <c r="M81">
        <v>0.024966651499999992</v>
      </c>
      <c r="N81">
        <v>0.05526964450000005</v>
      </c>
      <c r="O81">
        <v>0.06950865149999996</v>
      </c>
      <c r="P81">
        <v>0.10845723649999994</v>
      </c>
      <c r="Q81">
        <v>0.1746776955</v>
      </c>
      <c r="R81">
        <v>0.23584085050000003</v>
      </c>
      <c r="S81">
        <v>0.33274432350000005</v>
      </c>
      <c r="T81">
        <v>0.4737734485</v>
      </c>
      <c r="U81">
        <v>0.6040195915</v>
      </c>
      <c r="V81">
        <v>0.7844073345</v>
      </c>
      <c r="W81">
        <v>0.9896038455</v>
      </c>
      <c r="AV81">
        <v>11.54</v>
      </c>
      <c r="AW81">
        <v>10.71</v>
      </c>
      <c r="AX81">
        <v>-6.041</v>
      </c>
      <c r="AY81">
        <v>34.81</v>
      </c>
      <c r="AZ81">
        <v>-0.007438</v>
      </c>
      <c r="BA81">
        <v>31.97847935652806</v>
      </c>
      <c r="BB81">
        <v>4.298149751275153</v>
      </c>
      <c r="BC81">
        <v>0.39078931110868104</v>
      </c>
      <c r="BD81">
        <v>20.960809146818203</v>
      </c>
      <c r="BE81" s="13">
        <f t="shared" si="3"/>
        <v>9.434199560268514</v>
      </c>
      <c r="BF81" s="7"/>
      <c r="BG81" s="7"/>
      <c r="BH81" s="8"/>
      <c r="BL81" s="17"/>
      <c r="BM81" s="18"/>
      <c r="BN81" s="17"/>
      <c r="BO81" s="18"/>
      <c r="BP81" t="s">
        <v>177</v>
      </c>
      <c r="BQ81" t="s">
        <v>166</v>
      </c>
      <c r="BR81">
        <v>2</v>
      </c>
    </row>
    <row r="82" spans="1:70" ht="12.75">
      <c r="A82" t="s">
        <v>177</v>
      </c>
      <c r="B82" t="s">
        <v>166</v>
      </c>
      <c r="C82">
        <v>3</v>
      </c>
      <c r="D82">
        <v>-0.001264211500000001</v>
      </c>
      <c r="E82">
        <v>0.004321035499999959</v>
      </c>
      <c r="F82">
        <v>0.0014291555000000011</v>
      </c>
      <c r="G82">
        <v>-0.003807145500000053</v>
      </c>
      <c r="H82">
        <v>-0.0006515685000000326</v>
      </c>
      <c r="I82">
        <v>0.005028926499999975</v>
      </c>
      <c r="J82">
        <v>0.002447243500000029</v>
      </c>
      <c r="K82">
        <v>0.010951868499999962</v>
      </c>
      <c r="L82">
        <v>0.0249032535</v>
      </c>
      <c r="M82">
        <v>0.0359995005</v>
      </c>
      <c r="N82">
        <v>0.06349476949999999</v>
      </c>
      <c r="O82">
        <v>0.08048309349999994</v>
      </c>
      <c r="P82">
        <v>0.11940602649999998</v>
      </c>
      <c r="Q82">
        <v>0.18276847949999997</v>
      </c>
      <c r="R82">
        <v>0.25777506949999995</v>
      </c>
      <c r="S82">
        <v>0.3434495525</v>
      </c>
      <c r="T82">
        <v>0.4731630955</v>
      </c>
      <c r="U82">
        <v>0.6226720965</v>
      </c>
      <c r="V82">
        <v>0.7916440655</v>
      </c>
      <c r="W82">
        <v>0.9964268435</v>
      </c>
      <c r="AV82">
        <v>5.626</v>
      </c>
      <c r="AW82">
        <v>6.571</v>
      </c>
      <c r="AX82">
        <v>17.68</v>
      </c>
      <c r="AY82">
        <v>4.145</v>
      </c>
      <c r="AZ82">
        <v>-0.001033</v>
      </c>
      <c r="BA82">
        <v>27.023323223806873</v>
      </c>
      <c r="BB82">
        <v>2.2958904867443084</v>
      </c>
      <c r="BC82">
        <v>0.28161398436529683</v>
      </c>
      <c r="BD82">
        <v>18.867039749741735</v>
      </c>
      <c r="BE82" s="13">
        <f t="shared" si="3"/>
        <v>9.76957795716147</v>
      </c>
      <c r="BF82" s="7"/>
      <c r="BG82" s="7"/>
      <c r="BH82" s="8"/>
      <c r="BL82" s="17"/>
      <c r="BM82" s="18"/>
      <c r="BN82" s="17"/>
      <c r="BO82" s="18"/>
      <c r="BP82" t="s">
        <v>177</v>
      </c>
      <c r="BQ82" t="s">
        <v>166</v>
      </c>
      <c r="BR82">
        <v>3</v>
      </c>
    </row>
    <row r="83" spans="1:70" ht="12.75">
      <c r="A83" t="s">
        <v>178</v>
      </c>
      <c r="B83" t="s">
        <v>166</v>
      </c>
      <c r="C83">
        <v>1</v>
      </c>
      <c r="D83">
        <v>0.005695094999999983</v>
      </c>
      <c r="E83">
        <v>0.00572062799999995</v>
      </c>
      <c r="F83">
        <v>-0.002750851000000054</v>
      </c>
      <c r="G83">
        <v>0.0031246120000000266</v>
      </c>
      <c r="H83">
        <v>-0.004844334000000061</v>
      </c>
      <c r="I83">
        <v>-0.0019075590000000586</v>
      </c>
      <c r="J83">
        <v>0.00662182499999997</v>
      </c>
      <c r="K83">
        <v>0.0012488600000000183</v>
      </c>
      <c r="L83">
        <v>0.0013588850000000319</v>
      </c>
      <c r="M83">
        <v>0.015285709000000036</v>
      </c>
      <c r="N83">
        <v>0.015069867999999986</v>
      </c>
      <c r="O83">
        <v>0.023771609999999943</v>
      </c>
      <c r="P83">
        <v>0.043399466</v>
      </c>
      <c r="Q83">
        <v>0.06814205699999998</v>
      </c>
      <c r="R83">
        <v>0.09335338199999998</v>
      </c>
      <c r="S83">
        <v>0.12376993400000003</v>
      </c>
      <c r="T83">
        <v>0.16789288400000002</v>
      </c>
      <c r="U83">
        <v>0.220642283</v>
      </c>
      <c r="V83">
        <v>0.301294654</v>
      </c>
      <c r="W83">
        <v>0.38737746399999995</v>
      </c>
      <c r="X83">
        <v>0.490546884</v>
      </c>
      <c r="Y83">
        <v>0.601579944</v>
      </c>
      <c r="Z83">
        <v>0.760613288</v>
      </c>
      <c r="AV83">
        <v>19.99</v>
      </c>
      <c r="AW83">
        <v>15.87</v>
      </c>
      <c r="AX83">
        <v>-46.49</v>
      </c>
      <c r="AY83">
        <v>297.6</v>
      </c>
      <c r="AZ83">
        <v>-0.0008149</v>
      </c>
      <c r="BA83">
        <v>43.90155730795832</v>
      </c>
      <c r="BB83">
        <v>7.36543321900722</v>
      </c>
      <c r="BC83">
        <v>0.46260736202183367</v>
      </c>
      <c r="BD83">
        <v>27.978230695055096</v>
      </c>
      <c r="BE83" s="13">
        <f t="shared" si="3"/>
        <v>9.860936370934946</v>
      </c>
      <c r="BF83" s="7"/>
      <c r="BG83" s="7"/>
      <c r="BH83" s="8"/>
      <c r="BL83" s="17">
        <f>STDEV(BD83:BD85)</f>
        <v>1.623320424278486</v>
      </c>
      <c r="BM83" s="18">
        <f>STDEV(BE83:BE85)</f>
        <v>0.6109370620862744</v>
      </c>
      <c r="BN83" s="17">
        <f>AVERAGE(BD83:BD85)</f>
        <v>26.17922200969865</v>
      </c>
      <c r="BO83" s="18">
        <f>AVERAGE(BE83:BE85)</f>
        <v>9.663099755876386</v>
      </c>
      <c r="BP83" t="s">
        <v>178</v>
      </c>
      <c r="BQ83" t="s">
        <v>166</v>
      </c>
      <c r="BR83">
        <v>1</v>
      </c>
    </row>
    <row r="84" spans="1:70" ht="12.75">
      <c r="A84" t="s">
        <v>178</v>
      </c>
      <c r="B84" t="s">
        <v>166</v>
      </c>
      <c r="C84">
        <v>2</v>
      </c>
      <c r="D84">
        <v>-0.0026466500000000837</v>
      </c>
      <c r="E84">
        <v>0.00571218699999998</v>
      </c>
      <c r="F84">
        <v>0.0028074069999999285</v>
      </c>
      <c r="G84">
        <v>0.00035140699999991476</v>
      </c>
      <c r="H84">
        <v>-0.004759613000000051</v>
      </c>
      <c r="I84">
        <v>-0.0018255900000000436</v>
      </c>
      <c r="J84">
        <v>-0.007173388000000003</v>
      </c>
      <c r="K84">
        <v>0.0013536239999999422</v>
      </c>
      <c r="L84">
        <v>0.004262521999999991</v>
      </c>
      <c r="M84">
        <v>0.007045955999999909</v>
      </c>
      <c r="N84">
        <v>0.009619005999999986</v>
      </c>
      <c r="O84">
        <v>0.015561060000000015</v>
      </c>
      <c r="P84">
        <v>0.03513412699999996</v>
      </c>
      <c r="Q84">
        <v>0.05700869499999994</v>
      </c>
      <c r="R84">
        <v>0.07381322999999995</v>
      </c>
      <c r="S84">
        <v>0.10692960499999993</v>
      </c>
      <c r="T84">
        <v>0.150861456</v>
      </c>
      <c r="U84">
        <v>0.19782136399999994</v>
      </c>
      <c r="V84">
        <v>0.264169204</v>
      </c>
      <c r="W84">
        <v>0.34977121199999994</v>
      </c>
      <c r="X84">
        <v>0.43569749199999985</v>
      </c>
      <c r="Y84">
        <v>0.5516399809999999</v>
      </c>
      <c r="Z84">
        <v>0.679192867</v>
      </c>
      <c r="AV84">
        <v>9.871</v>
      </c>
      <c r="AW84">
        <v>13.32</v>
      </c>
      <c r="AX84">
        <v>-44.68</v>
      </c>
      <c r="AY84">
        <v>502.7</v>
      </c>
      <c r="AZ84">
        <v>-0.001083</v>
      </c>
      <c r="BA84">
        <v>38.17031436170442</v>
      </c>
      <c r="BB84">
        <v>3.633863807141678</v>
      </c>
      <c r="BC84">
        <v>0.2723521257931728</v>
      </c>
      <c r="BD84">
        <v>24.82381744505433</v>
      </c>
      <c r="BE84" s="13">
        <f t="shared" si="3"/>
        <v>8.97776043990928</v>
      </c>
      <c r="BF84" s="7"/>
      <c r="BG84" s="7"/>
      <c r="BH84" s="8"/>
      <c r="BL84" s="17"/>
      <c r="BM84" s="18"/>
      <c r="BN84" s="17"/>
      <c r="BO84" s="18"/>
      <c r="BP84" t="s">
        <v>178</v>
      </c>
      <c r="BQ84" t="s">
        <v>166</v>
      </c>
      <c r="BR84">
        <v>2</v>
      </c>
    </row>
    <row r="85" spans="1:70" ht="13.5" thickBot="1">
      <c r="A85" t="s">
        <v>178</v>
      </c>
      <c r="B85" t="s">
        <v>166</v>
      </c>
      <c r="C85">
        <v>3</v>
      </c>
      <c r="D85">
        <v>0.005643726500000001</v>
      </c>
      <c r="E85">
        <v>0.008456027499999963</v>
      </c>
      <c r="F85">
        <v>0.0027867384999999967</v>
      </c>
      <c r="G85">
        <v>0.0031093424999999453</v>
      </c>
      <c r="H85">
        <v>0.006295815499999913</v>
      </c>
      <c r="I85">
        <v>-0.007373769500000016</v>
      </c>
      <c r="J85">
        <v>0.0038937434999999354</v>
      </c>
      <c r="K85">
        <v>0.00961994349999995</v>
      </c>
      <c r="L85">
        <v>0.015297495499999925</v>
      </c>
      <c r="M85">
        <v>0.023622541499999983</v>
      </c>
      <c r="N85">
        <v>0.026204344499999976</v>
      </c>
      <c r="O85">
        <v>0.04321121649999993</v>
      </c>
      <c r="P85">
        <v>0.04891905249999995</v>
      </c>
      <c r="Q85">
        <v>0.08185489549999991</v>
      </c>
      <c r="R85">
        <v>0.11250340349999999</v>
      </c>
      <c r="S85">
        <v>0.14005909049999998</v>
      </c>
      <c r="T85">
        <v>0.18947807849999998</v>
      </c>
      <c r="U85">
        <v>0.2502392965</v>
      </c>
      <c r="V85">
        <v>0.32762587249999997</v>
      </c>
      <c r="W85">
        <v>0.4297042175</v>
      </c>
      <c r="X85">
        <v>0.5293803085</v>
      </c>
      <c r="Y85">
        <v>0.6644915064999999</v>
      </c>
      <c r="Z85">
        <v>0.8223126155</v>
      </c>
      <c r="AV85">
        <v>12.6</v>
      </c>
      <c r="AW85">
        <v>10.98</v>
      </c>
      <c r="AX85">
        <v>17.6</v>
      </c>
      <c r="AY85">
        <v>6.631</v>
      </c>
      <c r="AZ85">
        <v>0.000669</v>
      </c>
      <c r="BA85">
        <v>38.371476733806304</v>
      </c>
      <c r="BB85">
        <v>4.965031206432786</v>
      </c>
      <c r="BC85">
        <v>0.39287889073467946</v>
      </c>
      <c r="BD85">
        <v>25.735617888986518</v>
      </c>
      <c r="BE85" s="14">
        <f t="shared" si="3"/>
        <v>10.150602456784933</v>
      </c>
      <c r="BF85" s="10"/>
      <c r="BG85" s="10"/>
      <c r="BH85" s="11"/>
      <c r="BL85" s="19"/>
      <c r="BM85" s="20"/>
      <c r="BN85" s="19"/>
      <c r="BO85" s="20"/>
      <c r="BP85" t="s">
        <v>178</v>
      </c>
      <c r="BQ85" t="s">
        <v>166</v>
      </c>
      <c r="BR85">
        <v>3</v>
      </c>
    </row>
    <row r="86" spans="1:70" ht="13.5" thickBot="1">
      <c r="A86" t="s">
        <v>175</v>
      </c>
      <c r="B86" t="s">
        <v>176</v>
      </c>
      <c r="C86">
        <v>1</v>
      </c>
      <c r="D86">
        <v>-0.001336717999999959</v>
      </c>
      <c r="E86">
        <v>-0.007082873999999961</v>
      </c>
      <c r="F86">
        <v>-0.007199152999999958</v>
      </c>
      <c r="G86">
        <v>-0.004062019999999944</v>
      </c>
      <c r="H86">
        <v>-0.0037677709999999753</v>
      </c>
      <c r="I86">
        <v>0.01078606700000001</v>
      </c>
      <c r="J86">
        <v>0.019561236000000037</v>
      </c>
      <c r="K86">
        <v>0.05141081400000003</v>
      </c>
      <c r="L86">
        <v>0.12946038599999998</v>
      </c>
      <c r="M86">
        <v>0.253603688</v>
      </c>
      <c r="N86">
        <v>0.4757600430000001</v>
      </c>
      <c r="O86">
        <v>0.777055262</v>
      </c>
      <c r="P86">
        <v>1.156449228</v>
      </c>
      <c r="AV86">
        <v>3.665</v>
      </c>
      <c r="AW86">
        <v>2.801</v>
      </c>
      <c r="AX86">
        <v>12.46</v>
      </c>
      <c r="AY86">
        <v>3.393</v>
      </c>
      <c r="AZ86">
        <v>-0.003268</v>
      </c>
      <c r="BA86">
        <v>15.882022274731664</v>
      </c>
      <c r="BB86">
        <v>1.5223867027991305</v>
      </c>
      <c r="BC86">
        <v>0.42069349777744736</v>
      </c>
      <c r="BD86">
        <v>12.255499138863701</v>
      </c>
      <c r="BE86" s="12">
        <f>(BD86*2*BC86/BB86+LN(BB86/$BH$86))*($BH$86/(2*$BG$86))</f>
        <v>11.176624286602062</v>
      </c>
      <c r="BF86" s="4"/>
      <c r="BG86" s="4">
        <f>AVERAGE(BC86:BC94)</f>
        <v>0.3712792061419543</v>
      </c>
      <c r="BH86" s="5">
        <f>AVERAGE(BB86:BB94)</f>
        <v>1.1810206519895463</v>
      </c>
      <c r="BI86" t="s">
        <v>171</v>
      </c>
      <c r="BJ86" t="s">
        <v>172</v>
      </c>
      <c r="BL86" s="15"/>
      <c r="BM86" s="16"/>
      <c r="BN86" s="15">
        <f>AVERAGE(BD86:BD88)</f>
        <v>12.221200112675708</v>
      </c>
      <c r="BO86" s="16">
        <f>AVERAGE(BE86:BE88)</f>
        <v>12.589929061169633</v>
      </c>
      <c r="BP86" t="s">
        <v>175</v>
      </c>
      <c r="BQ86" t="s">
        <v>176</v>
      </c>
      <c r="BR86">
        <v>1</v>
      </c>
    </row>
    <row r="87" spans="1:70" ht="13.5" thickBot="1">
      <c r="A87" t="s">
        <v>175</v>
      </c>
      <c r="B87" t="s">
        <v>176</v>
      </c>
      <c r="C87">
        <v>2</v>
      </c>
      <c r="D87">
        <v>0.00011328399999999128</v>
      </c>
      <c r="E87">
        <v>-0.002741895999999966</v>
      </c>
      <c r="F87">
        <v>-0.002863249999999984</v>
      </c>
      <c r="G87">
        <v>0.003207620000000022</v>
      </c>
      <c r="H87">
        <v>0.012276357999999987</v>
      </c>
      <c r="I87">
        <v>0.015308586999999985</v>
      </c>
      <c r="J87">
        <v>0.024196693999999963</v>
      </c>
      <c r="K87">
        <v>0.062127184</v>
      </c>
      <c r="L87">
        <v>0.12322312100000005</v>
      </c>
      <c r="M87">
        <v>0.23359870099999996</v>
      </c>
      <c r="N87">
        <v>0.43075961300000004</v>
      </c>
      <c r="O87">
        <v>0.733522389</v>
      </c>
      <c r="P87">
        <v>1.1000006660000001</v>
      </c>
      <c r="AV87">
        <v>1.884</v>
      </c>
      <c r="AW87">
        <v>1.178</v>
      </c>
      <c r="AX87">
        <v>14.92</v>
      </c>
      <c r="AY87">
        <v>0.8119</v>
      </c>
      <c r="AZ87">
        <v>-0.001288</v>
      </c>
      <c r="BA87">
        <v>14.674530599244019</v>
      </c>
      <c r="BB87">
        <v>0.9805206059607499</v>
      </c>
      <c r="BC87">
        <v>0.3734649597625867</v>
      </c>
      <c r="BD87">
        <v>12.04561299855428</v>
      </c>
      <c r="BE87" s="13">
        <f aca="true" t="shared" si="4" ref="BE87:BE106">(BD87*2*BC87/BB87+LN(BB87/$BH$86))*($BH$86/(2*$BG$86))</f>
        <v>14.298244489072017</v>
      </c>
      <c r="BF87" s="7"/>
      <c r="BG87" s="7"/>
      <c r="BH87" s="2"/>
      <c r="BI87" t="s">
        <v>182</v>
      </c>
      <c r="BJ87" t="s">
        <v>182</v>
      </c>
      <c r="BL87" s="17"/>
      <c r="BM87" s="18"/>
      <c r="BN87" s="17"/>
      <c r="BO87" s="18"/>
      <c r="BP87" t="s">
        <v>175</v>
      </c>
      <c r="BQ87" t="s">
        <v>176</v>
      </c>
      <c r="BR87">
        <v>2</v>
      </c>
    </row>
    <row r="88" spans="1:70" ht="12.75">
      <c r="A88" t="s">
        <v>175</v>
      </c>
      <c r="B88" t="s">
        <v>176</v>
      </c>
      <c r="C88">
        <v>3</v>
      </c>
      <c r="D88">
        <v>0.0030234925000000024</v>
      </c>
      <c r="E88">
        <v>-0.005708383499999969</v>
      </c>
      <c r="F88">
        <v>-0.0028878294999999943</v>
      </c>
      <c r="G88">
        <v>0.0031942575000000195</v>
      </c>
      <c r="H88">
        <v>0.009355570500000021</v>
      </c>
      <c r="I88">
        <v>0.009470383500000012</v>
      </c>
      <c r="J88">
        <v>0.02135533150000002</v>
      </c>
      <c r="K88">
        <v>0.05958108450000005</v>
      </c>
      <c r="L88">
        <v>0.1241156215</v>
      </c>
      <c r="M88">
        <v>0.22955021750000004</v>
      </c>
      <c r="N88">
        <v>0.42547321950000005</v>
      </c>
      <c r="O88">
        <v>0.7131007545</v>
      </c>
      <c r="P88">
        <v>1.0796441665</v>
      </c>
      <c r="Q88">
        <v>1.4861174265</v>
      </c>
      <c r="AV88">
        <v>2.891</v>
      </c>
      <c r="AW88">
        <v>2.005</v>
      </c>
      <c r="AX88">
        <v>14.66</v>
      </c>
      <c r="AY88">
        <v>1.609</v>
      </c>
      <c r="AZ88">
        <v>-0.001559</v>
      </c>
      <c r="BA88">
        <v>15.613603800360544</v>
      </c>
      <c r="BB88">
        <v>1.3267220394546364</v>
      </c>
      <c r="BC88">
        <v>0.40856161483652126</v>
      </c>
      <c r="BD88">
        <v>12.362488200609146</v>
      </c>
      <c r="BE88" s="13">
        <f t="shared" si="4"/>
        <v>12.29491840783482</v>
      </c>
      <c r="BF88" s="7"/>
      <c r="BG88" s="7"/>
      <c r="BH88" s="8"/>
      <c r="BI88">
        <f>STDEV(BD86:BD106)</f>
        <v>4.954766096806984</v>
      </c>
      <c r="BJ88">
        <f>STDEV(BE86:BE106)</f>
        <v>1.3432136292162045</v>
      </c>
      <c r="BL88" s="17"/>
      <c r="BM88" s="18"/>
      <c r="BN88" s="17"/>
      <c r="BO88" s="18"/>
      <c r="BP88" t="s">
        <v>175</v>
      </c>
      <c r="BQ88" t="s">
        <v>176</v>
      </c>
      <c r="BR88">
        <v>3</v>
      </c>
    </row>
    <row r="89" spans="1:70" ht="12.75">
      <c r="A89" t="s">
        <v>164</v>
      </c>
      <c r="B89" t="s">
        <v>176</v>
      </c>
      <c r="C89">
        <v>1</v>
      </c>
      <c r="D89">
        <v>-0.0041836344999999775</v>
      </c>
      <c r="E89">
        <v>0.0072752765000000386</v>
      </c>
      <c r="F89">
        <v>-0.004261133499999958</v>
      </c>
      <c r="G89">
        <v>-0.009750840499999969</v>
      </c>
      <c r="H89">
        <v>-0.0008984264999999936</v>
      </c>
      <c r="I89">
        <v>0.0020081035000000247</v>
      </c>
      <c r="J89">
        <v>0.007783915500000016</v>
      </c>
      <c r="K89">
        <v>0.030622176500000042</v>
      </c>
      <c r="L89">
        <v>0.06756362150000006</v>
      </c>
      <c r="M89">
        <v>0.13566808750000003</v>
      </c>
      <c r="N89">
        <v>0.2519034735</v>
      </c>
      <c r="O89">
        <v>0.4545445135</v>
      </c>
      <c r="P89">
        <v>0.7342105915000001</v>
      </c>
      <c r="Q89">
        <v>1.1046994805</v>
      </c>
      <c r="R89">
        <v>1.4592534195</v>
      </c>
      <c r="S89">
        <v>1.7502519625000001</v>
      </c>
      <c r="T89">
        <v>2.0120491805</v>
      </c>
      <c r="AV89">
        <v>2.457</v>
      </c>
      <c r="AW89">
        <v>1.877</v>
      </c>
      <c r="AX89">
        <v>15.37</v>
      </c>
      <c r="AY89">
        <v>1.498</v>
      </c>
      <c r="AZ89">
        <v>-0.002033</v>
      </c>
      <c r="BA89">
        <v>16.128553671323367</v>
      </c>
      <c r="BB89">
        <v>1.1401307876154498</v>
      </c>
      <c r="BC89">
        <v>0.36490809138476327</v>
      </c>
      <c r="BD89">
        <v>12.998549665982912</v>
      </c>
      <c r="BE89" s="13">
        <f t="shared" si="4"/>
        <v>13.1776365599633</v>
      </c>
      <c r="BF89" s="7"/>
      <c r="BG89" s="7"/>
      <c r="BH89" s="8"/>
      <c r="BL89" s="17">
        <f>STDEV(BD89:BD91)</f>
        <v>0.070436698197315</v>
      </c>
      <c r="BM89" s="18">
        <f>STDEV(BE89:BE91)</f>
        <v>0.15660623307567573</v>
      </c>
      <c r="BN89" s="17">
        <f>AVERAGE(BD89:BD91)</f>
        <v>12.957349347618392</v>
      </c>
      <c r="BO89" s="18">
        <f>AVERAGE(BE89:BE91)</f>
        <v>13.002758488777516</v>
      </c>
      <c r="BP89" t="s">
        <v>164</v>
      </c>
      <c r="BQ89" t="s">
        <v>176</v>
      </c>
      <c r="BR89">
        <v>1</v>
      </c>
    </row>
    <row r="90" spans="1:70" ht="12.75">
      <c r="A90" t="s">
        <v>164</v>
      </c>
      <c r="B90" t="s">
        <v>176</v>
      </c>
      <c r="C90">
        <v>2</v>
      </c>
      <c r="D90">
        <v>0.0015287174999999986</v>
      </c>
      <c r="E90">
        <v>0.004430276499999997</v>
      </c>
      <c r="F90">
        <v>-0.007137153499999993</v>
      </c>
      <c r="G90">
        <v>-0.0069295464999999945</v>
      </c>
      <c r="H90">
        <v>0.004839861500000042</v>
      </c>
      <c r="I90">
        <v>0.00492304250000003</v>
      </c>
      <c r="J90">
        <v>0.01367535950000004</v>
      </c>
      <c r="K90">
        <v>0.0338232725</v>
      </c>
      <c r="L90">
        <v>0.07686470350000002</v>
      </c>
      <c r="M90">
        <v>0.1484307535</v>
      </c>
      <c r="N90">
        <v>0.2712393915</v>
      </c>
      <c r="O90">
        <v>0.4692435025</v>
      </c>
      <c r="P90">
        <v>0.7531026225</v>
      </c>
      <c r="Q90">
        <v>1.0992217014999999</v>
      </c>
      <c r="R90">
        <v>1.4494445114999999</v>
      </c>
      <c r="S90">
        <v>1.7185614975</v>
      </c>
      <c r="T90">
        <v>1.9584519084999998</v>
      </c>
      <c r="AV90">
        <v>2.341</v>
      </c>
      <c r="AW90">
        <v>1.803</v>
      </c>
      <c r="AX90">
        <v>15.53</v>
      </c>
      <c r="AY90">
        <v>1.326</v>
      </c>
      <c r="AZ90">
        <v>-0.002173</v>
      </c>
      <c r="BA90">
        <v>16.038746905849898</v>
      </c>
      <c r="BB90">
        <v>1.1089692222107161</v>
      </c>
      <c r="BC90">
        <v>0.35132393432637815</v>
      </c>
      <c r="BD90">
        <v>12.876018399062568</v>
      </c>
      <c r="BE90" s="13">
        <f t="shared" si="4"/>
        <v>12.87546023339914</v>
      </c>
      <c r="BF90" s="7"/>
      <c r="BG90" s="7"/>
      <c r="BH90" s="8"/>
      <c r="BL90" s="17"/>
      <c r="BM90" s="18"/>
      <c r="BN90" s="17"/>
      <c r="BO90" s="18"/>
      <c r="BP90" t="s">
        <v>164</v>
      </c>
      <c r="BQ90" t="s">
        <v>176</v>
      </c>
      <c r="BR90">
        <v>2</v>
      </c>
    </row>
    <row r="91" spans="1:70" ht="12.75">
      <c r="A91" t="s">
        <v>164</v>
      </c>
      <c r="B91" t="s">
        <v>176</v>
      </c>
      <c r="C91">
        <v>3</v>
      </c>
      <c r="D91">
        <v>-0.0013607755000000221</v>
      </c>
      <c r="E91">
        <v>0.0015755015000000205</v>
      </c>
      <c r="F91">
        <v>-0.004290505499999986</v>
      </c>
      <c r="G91">
        <v>0.007494311500000017</v>
      </c>
      <c r="H91">
        <v>0.007765033500000018</v>
      </c>
      <c r="I91">
        <v>0.013652232500000028</v>
      </c>
      <c r="J91">
        <v>0.01379747349999999</v>
      </c>
      <c r="K91">
        <v>0.031235388500000016</v>
      </c>
      <c r="L91">
        <v>0.07465189049999998</v>
      </c>
      <c r="M91">
        <v>0.14105595250000003</v>
      </c>
      <c r="N91">
        <v>0.2533832895</v>
      </c>
      <c r="O91">
        <v>0.4444189705</v>
      </c>
      <c r="P91">
        <v>0.7162116494999999</v>
      </c>
      <c r="Q91">
        <v>1.0594705895</v>
      </c>
      <c r="R91">
        <v>1.4008425855</v>
      </c>
      <c r="S91">
        <v>1.6951716035</v>
      </c>
      <c r="T91">
        <v>1.9309403285000002</v>
      </c>
      <c r="AV91">
        <v>2.33</v>
      </c>
      <c r="AW91">
        <v>1.787</v>
      </c>
      <c r="AX91">
        <v>15.7</v>
      </c>
      <c r="AY91">
        <v>1.296</v>
      </c>
      <c r="AZ91">
        <v>0.0005977</v>
      </c>
      <c r="BA91">
        <v>16.163338002501057</v>
      </c>
      <c r="BB91">
        <v>1.1109797734517006</v>
      </c>
      <c r="BC91">
        <v>0.3507365348640208</v>
      </c>
      <c r="BD91">
        <v>12.997479977809698</v>
      </c>
      <c r="BE91" s="13">
        <f t="shared" si="4"/>
        <v>12.955178672970103</v>
      </c>
      <c r="BF91" s="7"/>
      <c r="BG91" s="7"/>
      <c r="BH91" s="8"/>
      <c r="BL91" s="17"/>
      <c r="BM91" s="18"/>
      <c r="BN91" s="17"/>
      <c r="BO91" s="18"/>
      <c r="BP91" t="s">
        <v>164</v>
      </c>
      <c r="BQ91" t="s">
        <v>176</v>
      </c>
      <c r="BR91">
        <v>3</v>
      </c>
    </row>
    <row r="92" spans="1:70" ht="12.75">
      <c r="A92" t="s">
        <v>165</v>
      </c>
      <c r="B92" t="s">
        <v>176</v>
      </c>
      <c r="C92">
        <v>1</v>
      </c>
      <c r="D92">
        <v>0.00011946250000005598</v>
      </c>
      <c r="E92">
        <v>0.00014967050000003201</v>
      </c>
      <c r="F92">
        <v>0.002856112500000063</v>
      </c>
      <c r="G92">
        <v>0.0003046214999999908</v>
      </c>
      <c r="H92">
        <v>-0.004995877499999968</v>
      </c>
      <c r="I92">
        <v>0.009248692500000044</v>
      </c>
      <c r="J92">
        <v>0.0206982805</v>
      </c>
      <c r="K92">
        <v>0.034925909500000074</v>
      </c>
      <c r="L92">
        <v>0.060321650500000046</v>
      </c>
      <c r="M92">
        <v>0.11663145250000007</v>
      </c>
      <c r="N92">
        <v>0.20365741550000005</v>
      </c>
      <c r="O92">
        <v>0.31954973350000004</v>
      </c>
      <c r="P92">
        <v>0.5257568415</v>
      </c>
      <c r="Q92">
        <v>0.8076502365</v>
      </c>
      <c r="R92">
        <v>1.1642566425</v>
      </c>
      <c r="S92">
        <v>1.4890714775</v>
      </c>
      <c r="T92">
        <v>1.7650939415</v>
      </c>
      <c r="AV92">
        <v>2.145</v>
      </c>
      <c r="AW92">
        <v>1.364</v>
      </c>
      <c r="AX92">
        <v>17.36</v>
      </c>
      <c r="AY92">
        <v>0.7382</v>
      </c>
      <c r="AZ92">
        <v>-0.002976</v>
      </c>
      <c r="BA92">
        <v>16.945970773841168</v>
      </c>
      <c r="BB92">
        <v>1.1369370911974435</v>
      </c>
      <c r="BC92">
        <v>0.35492097528418376</v>
      </c>
      <c r="BD92">
        <v>13.734233033391426</v>
      </c>
      <c r="BE92" s="13">
        <f t="shared" si="4"/>
        <v>13.577679349665196</v>
      </c>
      <c r="BF92" s="7"/>
      <c r="BG92" s="7"/>
      <c r="BH92" s="8"/>
      <c r="BL92" s="17">
        <f>STDEV(BD92:BD94)</f>
        <v>0.07844551450968702</v>
      </c>
      <c r="BM92" s="18">
        <f>STDEV(BE92:BE94)</f>
        <v>0.3431843261890082</v>
      </c>
      <c r="BN92" s="17">
        <f>AVERAGE(BD92:BD94)</f>
        <v>13.79085212589191</v>
      </c>
      <c r="BO92" s="18">
        <f>AVERAGE(BE92:BE94)</f>
        <v>13.625994679594442</v>
      </c>
      <c r="BP92" t="s">
        <v>165</v>
      </c>
      <c r="BQ92" t="s">
        <v>176</v>
      </c>
      <c r="BR92">
        <v>1</v>
      </c>
    </row>
    <row r="93" spans="1:70" ht="12.75">
      <c r="A93" t="s">
        <v>165</v>
      </c>
      <c r="B93" t="s">
        <v>176</v>
      </c>
      <c r="C93">
        <v>2</v>
      </c>
      <c r="D93">
        <v>0.001518428000000016</v>
      </c>
      <c r="E93">
        <v>0.0015459680000000087</v>
      </c>
      <c r="F93">
        <v>-0.0013777870000000192</v>
      </c>
      <c r="G93">
        <v>0.004548288000000011</v>
      </c>
      <c r="H93">
        <v>-0.0008140160000000285</v>
      </c>
      <c r="I93">
        <v>0.0021159009999999756</v>
      </c>
      <c r="J93">
        <v>0.0022662609999999916</v>
      </c>
      <c r="K93">
        <v>0.03366414200000001</v>
      </c>
      <c r="L93">
        <v>0.05642493199999998</v>
      </c>
      <c r="M93">
        <v>0.09608334600000001</v>
      </c>
      <c r="N93">
        <v>0.18375217</v>
      </c>
      <c r="O93">
        <v>0.308882333</v>
      </c>
      <c r="P93">
        <v>0.510447159</v>
      </c>
      <c r="Q93">
        <v>0.8078996879999999</v>
      </c>
      <c r="R93">
        <v>1.1460180109999998</v>
      </c>
      <c r="S93">
        <v>1.4892682060000002</v>
      </c>
      <c r="T93">
        <v>1.7864093779999997</v>
      </c>
      <c r="AV93">
        <v>2.355</v>
      </c>
      <c r="AW93">
        <v>1.69</v>
      </c>
      <c r="AX93">
        <v>16.95</v>
      </c>
      <c r="AY93">
        <v>1.058</v>
      </c>
      <c r="AZ93">
        <v>-0.001868</v>
      </c>
      <c r="BA93">
        <v>17.04528276350702</v>
      </c>
      <c r="BB93">
        <v>1.162986135805944</v>
      </c>
      <c r="BC93">
        <v>0.3543440450838951</v>
      </c>
      <c r="BD93">
        <v>13.757929266342561</v>
      </c>
      <c r="BE93" s="13">
        <f t="shared" si="4"/>
        <v>13.309528353313329</v>
      </c>
      <c r="BF93" s="7"/>
      <c r="BG93" s="7"/>
      <c r="BH93" s="8"/>
      <c r="BL93" s="17"/>
      <c r="BM93" s="18"/>
      <c r="BN93" s="17"/>
      <c r="BO93" s="18"/>
      <c r="BP93" t="s">
        <v>165</v>
      </c>
      <c r="BQ93" t="s">
        <v>176</v>
      </c>
      <c r="BR93">
        <v>2</v>
      </c>
    </row>
    <row r="94" spans="1:70" ht="12.75">
      <c r="A94" t="s">
        <v>165</v>
      </c>
      <c r="B94" t="s">
        <v>176</v>
      </c>
      <c r="C94">
        <v>3</v>
      </c>
      <c r="D94">
        <v>0.004390975500000005</v>
      </c>
      <c r="E94">
        <v>0.007296334500000001</v>
      </c>
      <c r="F94">
        <v>-0.0013748965000000002</v>
      </c>
      <c r="G94">
        <v>-0.006845314499999977</v>
      </c>
      <c r="H94">
        <v>-0.0007918714999999854</v>
      </c>
      <c r="I94">
        <v>0.019370910500000005</v>
      </c>
      <c r="J94">
        <v>0.008082427499999989</v>
      </c>
      <c r="K94">
        <v>0.025417588500000032</v>
      </c>
      <c r="L94">
        <v>0.04837480849999998</v>
      </c>
      <c r="M94">
        <v>0.09987075249999999</v>
      </c>
      <c r="N94">
        <v>0.17683442950000006</v>
      </c>
      <c r="O94">
        <v>0.29733245350000004</v>
      </c>
      <c r="P94">
        <v>0.49777446049999996</v>
      </c>
      <c r="Q94">
        <v>0.7805340475</v>
      </c>
      <c r="R94">
        <v>1.1271806315</v>
      </c>
      <c r="S94">
        <v>1.4846295195</v>
      </c>
      <c r="T94">
        <v>1.7639014715</v>
      </c>
      <c r="AV94">
        <v>2.202</v>
      </c>
      <c r="AW94">
        <v>1.431</v>
      </c>
      <c r="AX94">
        <v>17.29</v>
      </c>
      <c r="AY94">
        <v>0.8332</v>
      </c>
      <c r="AZ94">
        <v>-0.001955</v>
      </c>
      <c r="BA94">
        <v>17.028868873909097</v>
      </c>
      <c r="BB94">
        <v>1.1395535094101474</v>
      </c>
      <c r="BC94">
        <v>0.3625592019577923</v>
      </c>
      <c r="BD94">
        <v>13.880394077941743</v>
      </c>
      <c r="BE94" s="13">
        <f t="shared" si="4"/>
        <v>13.9907763358048</v>
      </c>
      <c r="BF94" s="7"/>
      <c r="BG94" s="7"/>
      <c r="BH94" s="8"/>
      <c r="BL94" s="17"/>
      <c r="BM94" s="18"/>
      <c r="BN94" s="17"/>
      <c r="BO94" s="18"/>
      <c r="BP94" t="s">
        <v>165</v>
      </c>
      <c r="BQ94" t="s">
        <v>176</v>
      </c>
      <c r="BR94">
        <v>3</v>
      </c>
    </row>
    <row r="95" spans="1:70" ht="12.75">
      <c r="A95" t="s">
        <v>166</v>
      </c>
      <c r="B95" t="s">
        <v>176</v>
      </c>
      <c r="C95">
        <v>1</v>
      </c>
      <c r="D95">
        <v>-0.0012924125000000064</v>
      </c>
      <c r="E95">
        <v>-0.006863528500000049</v>
      </c>
      <c r="F95">
        <v>-0.0041654845000000384</v>
      </c>
      <c r="G95">
        <v>-0.00671352350000004</v>
      </c>
      <c r="H95">
        <v>-0.009160103500000016</v>
      </c>
      <c r="I95">
        <v>-0.0034554765000000542</v>
      </c>
      <c r="J95">
        <v>-0.006135383500000036</v>
      </c>
      <c r="K95">
        <v>-0.0060039485000000226</v>
      </c>
      <c r="L95">
        <v>0.010830767500000005</v>
      </c>
      <c r="M95">
        <v>0.030318615499999924</v>
      </c>
      <c r="N95">
        <v>0.055116121500000004</v>
      </c>
      <c r="O95">
        <v>0.1000126375</v>
      </c>
      <c r="P95">
        <v>0.17545087149999994</v>
      </c>
      <c r="Q95">
        <v>0.2924215565</v>
      </c>
      <c r="R95">
        <v>0.4548673435</v>
      </c>
      <c r="S95">
        <v>0.6899400535</v>
      </c>
      <c r="T95">
        <v>0.9864836735</v>
      </c>
      <c r="U95">
        <v>1.2695058785</v>
      </c>
      <c r="V95">
        <v>1.5499353625</v>
      </c>
      <c r="AV95">
        <v>2.249</v>
      </c>
      <c r="AW95">
        <v>1.942</v>
      </c>
      <c r="AX95">
        <v>19.16</v>
      </c>
      <c r="AY95">
        <v>1.124</v>
      </c>
      <c r="AZ95">
        <v>-0.006382</v>
      </c>
      <c r="BA95">
        <v>19.38700766535765</v>
      </c>
      <c r="BB95">
        <v>1.0934570043736314</v>
      </c>
      <c r="BC95">
        <v>0.2997034142961228</v>
      </c>
      <c r="BD95">
        <v>15.717249658240213</v>
      </c>
      <c r="BE95" s="13">
        <f t="shared" si="4"/>
        <v>13.580722277677035</v>
      </c>
      <c r="BF95" s="7"/>
      <c r="BG95" s="7"/>
      <c r="BH95" s="8"/>
      <c r="BL95" s="17">
        <f>STDEV(BD95:BD97)</f>
        <v>0.07764419421003141</v>
      </c>
      <c r="BM95" s="18">
        <f>STDEV(BE95:BE97)</f>
        <v>0.2849288540292223</v>
      </c>
      <c r="BN95" s="17">
        <f>AVERAGE(BD95:BD97)</f>
        <v>15.761279910829643</v>
      </c>
      <c r="BO95" s="18">
        <f>AVERAGE(BE95:BE97)</f>
        <v>13.31925291728966</v>
      </c>
      <c r="BP95" t="s">
        <v>166</v>
      </c>
      <c r="BQ95" t="s">
        <v>176</v>
      </c>
      <c r="BR95">
        <v>1</v>
      </c>
    </row>
    <row r="96" spans="1:70" ht="12.75">
      <c r="A96" t="s">
        <v>166</v>
      </c>
      <c r="B96" t="s">
        <v>176</v>
      </c>
      <c r="C96">
        <v>2</v>
      </c>
      <c r="D96">
        <v>-0.0013017939999999673</v>
      </c>
      <c r="E96">
        <v>0.010006749000000037</v>
      </c>
      <c r="F96">
        <v>-0.0069873329999999845</v>
      </c>
      <c r="G96">
        <v>-0.0010971269999999755</v>
      </c>
      <c r="H96">
        <v>-0.0007344099999999631</v>
      </c>
      <c r="I96">
        <v>-0.006280019999999997</v>
      </c>
      <c r="J96">
        <v>0.005174008000000008</v>
      </c>
      <c r="K96">
        <v>0.002500021000000019</v>
      </c>
      <c r="L96">
        <v>0.01947378500000002</v>
      </c>
      <c r="M96">
        <v>0.03069548700000002</v>
      </c>
      <c r="N96">
        <v>0.05856051299999998</v>
      </c>
      <c r="O96">
        <v>0.11229027700000005</v>
      </c>
      <c r="P96">
        <v>0.18825065400000007</v>
      </c>
      <c r="Q96">
        <v>0.303058772</v>
      </c>
      <c r="R96">
        <v>0.46911514200000004</v>
      </c>
      <c r="S96">
        <v>0.7052456669999999</v>
      </c>
      <c r="T96">
        <v>0.983261021</v>
      </c>
      <c r="U96">
        <v>1.2843902900000002</v>
      </c>
      <c r="V96">
        <v>1.5631087899999998</v>
      </c>
      <c r="AV96">
        <v>2.386</v>
      </c>
      <c r="AW96">
        <v>2.112</v>
      </c>
      <c r="AX96">
        <v>19.12</v>
      </c>
      <c r="AY96">
        <v>1.226</v>
      </c>
      <c r="AZ96">
        <v>-0.002365</v>
      </c>
      <c r="BA96">
        <v>19.55033444082961</v>
      </c>
      <c r="BB96">
        <v>1.146036919213345</v>
      </c>
      <c r="BC96">
        <v>0.2994782632923662</v>
      </c>
      <c r="BD96">
        <v>15.7156590737823</v>
      </c>
      <c r="BE96" s="13">
        <f t="shared" si="4"/>
        <v>13.015573789245316</v>
      </c>
      <c r="BF96" s="7"/>
      <c r="BG96" s="7"/>
      <c r="BH96" s="8"/>
      <c r="BL96" s="17"/>
      <c r="BM96" s="18"/>
      <c r="BN96" s="17"/>
      <c r="BO96" s="18"/>
      <c r="BP96" t="s">
        <v>166</v>
      </c>
      <c r="BQ96" t="s">
        <v>176</v>
      </c>
      <c r="BR96">
        <v>2</v>
      </c>
    </row>
    <row r="97" spans="1:70" ht="12.75">
      <c r="A97" t="s">
        <v>166</v>
      </c>
      <c r="B97" t="s">
        <v>176</v>
      </c>
      <c r="C97">
        <v>3</v>
      </c>
      <c r="D97">
        <v>0.0057751109999999994</v>
      </c>
      <c r="E97">
        <v>-0.002693783999999977</v>
      </c>
      <c r="F97">
        <v>-0.014122652000000013</v>
      </c>
      <c r="G97">
        <v>-0.016704217999999993</v>
      </c>
      <c r="H97">
        <v>-0.016368015999999985</v>
      </c>
      <c r="I97">
        <v>0.000778150000000033</v>
      </c>
      <c r="J97">
        <v>-0.004723813000000021</v>
      </c>
      <c r="K97">
        <v>-0.007398147999999993</v>
      </c>
      <c r="L97">
        <v>0.009700939999999991</v>
      </c>
      <c r="M97">
        <v>0.02956549900000005</v>
      </c>
      <c r="N97">
        <v>0.04632510600000006</v>
      </c>
      <c r="O97">
        <v>0.09198077699999996</v>
      </c>
      <c r="P97">
        <v>0.16577269100000003</v>
      </c>
      <c r="Q97">
        <v>0.27876955000000003</v>
      </c>
      <c r="R97">
        <v>0.43769634700000004</v>
      </c>
      <c r="S97">
        <v>0.6615467410000001</v>
      </c>
      <c r="T97">
        <v>0.9474994760000001</v>
      </c>
      <c r="U97">
        <v>1.2424364360000002</v>
      </c>
      <c r="V97">
        <v>1.5289617900000003</v>
      </c>
      <c r="AV97">
        <v>2.369</v>
      </c>
      <c r="AW97">
        <v>2.082</v>
      </c>
      <c r="AX97">
        <v>19.21</v>
      </c>
      <c r="AY97">
        <v>1.225</v>
      </c>
      <c r="AZ97">
        <v>-0.008083</v>
      </c>
      <c r="BA97">
        <v>19.632522837201112</v>
      </c>
      <c r="BB97">
        <v>1.1323046374284256</v>
      </c>
      <c r="BC97">
        <v>0.30156285677121647</v>
      </c>
      <c r="BD97">
        <v>15.850931000466417</v>
      </c>
      <c r="BE97" s="13">
        <f t="shared" si="4"/>
        <v>13.361462684946634</v>
      </c>
      <c r="BF97" s="7"/>
      <c r="BG97" s="7"/>
      <c r="BH97" s="8"/>
      <c r="BL97" s="17"/>
      <c r="BM97" s="18"/>
      <c r="BN97" s="17"/>
      <c r="BO97" s="18"/>
      <c r="BP97" t="s">
        <v>166</v>
      </c>
      <c r="BQ97" t="s">
        <v>176</v>
      </c>
      <c r="BR97">
        <v>3</v>
      </c>
    </row>
    <row r="98" spans="1:70" ht="12.75">
      <c r="A98" t="s">
        <v>176</v>
      </c>
      <c r="B98" t="s">
        <v>176</v>
      </c>
      <c r="C98">
        <v>1</v>
      </c>
      <c r="D98">
        <v>0.0015060885000000024</v>
      </c>
      <c r="E98">
        <v>0.0043307204999999405</v>
      </c>
      <c r="F98">
        <v>-0.00412955650000002</v>
      </c>
      <c r="G98">
        <v>-0.006636824500000027</v>
      </c>
      <c r="H98">
        <v>-0.003485926500000014</v>
      </c>
      <c r="I98">
        <v>-0.0005859595000000661</v>
      </c>
      <c r="J98">
        <v>-0.00042285650000006836</v>
      </c>
      <c r="K98">
        <v>-0.008607114500000013</v>
      </c>
      <c r="L98">
        <v>0.0025986885000000015</v>
      </c>
      <c r="M98">
        <v>0.013729850499999974</v>
      </c>
      <c r="N98">
        <v>0.019033565500000016</v>
      </c>
      <c r="O98">
        <v>0.035988063499999945</v>
      </c>
      <c r="P98">
        <v>0.06101623150000002</v>
      </c>
      <c r="Q98">
        <v>0.10228128849999996</v>
      </c>
      <c r="R98">
        <v>0.15511305649999996</v>
      </c>
      <c r="S98">
        <v>0.23541902049999996</v>
      </c>
      <c r="T98">
        <v>0.35166833749999993</v>
      </c>
      <c r="U98">
        <v>0.4933276435</v>
      </c>
      <c r="V98">
        <v>0.6964837715</v>
      </c>
      <c r="W98">
        <v>0.9217546934999999</v>
      </c>
      <c r="X98">
        <v>1.1419598695</v>
      </c>
      <c r="Y98">
        <v>1.3474638185</v>
      </c>
      <c r="AV98">
        <v>1.882</v>
      </c>
      <c r="AW98">
        <v>1.995</v>
      </c>
      <c r="AX98">
        <v>22.39</v>
      </c>
      <c r="AY98">
        <v>0.8987</v>
      </c>
      <c r="AZ98">
        <v>-0.004277</v>
      </c>
      <c r="BA98">
        <v>22.17692202138597</v>
      </c>
      <c r="BB98">
        <v>0.9566368771634489</v>
      </c>
      <c r="BC98">
        <v>0.2279816836573953</v>
      </c>
      <c r="BD98">
        <v>17.96204887128026</v>
      </c>
      <c r="BE98" s="13">
        <f t="shared" si="4"/>
        <v>13.281373043009427</v>
      </c>
      <c r="BF98" s="7"/>
      <c r="BG98" s="7"/>
      <c r="BH98" s="8"/>
      <c r="BL98" s="17">
        <f>STDEV(BD98:BD100)</f>
        <v>0.07115896021441197</v>
      </c>
      <c r="BM98" s="18">
        <f>STDEV(BE98:BE100)</f>
        <v>0.3815134107238478</v>
      </c>
      <c r="BN98" s="17">
        <f>AVERAGE(BD98:BD100)</f>
        <v>18.04151549731755</v>
      </c>
      <c r="BO98" s="18">
        <f>AVERAGE(BE98:BE100)</f>
        <v>13.10062385362683</v>
      </c>
      <c r="BP98" t="s">
        <v>176</v>
      </c>
      <c r="BQ98" t="s">
        <v>176</v>
      </c>
      <c r="BR98">
        <v>1</v>
      </c>
    </row>
    <row r="99" spans="1:70" ht="12.75">
      <c r="A99" t="s">
        <v>176</v>
      </c>
      <c r="B99" t="s">
        <v>176</v>
      </c>
      <c r="C99">
        <v>2</v>
      </c>
      <c r="D99">
        <v>-0.0026868735000000754</v>
      </c>
      <c r="E99">
        <v>0.0001604284999999761</v>
      </c>
      <c r="F99">
        <v>-0.005541084500000071</v>
      </c>
      <c r="G99">
        <v>-0.0024576675000000936</v>
      </c>
      <c r="H99">
        <v>-0.010486055500000091</v>
      </c>
      <c r="I99">
        <v>-0.004768630500000093</v>
      </c>
      <c r="J99">
        <v>0.0010124904999999629</v>
      </c>
      <c r="K99">
        <v>-0.0015861755000000644</v>
      </c>
      <c r="L99">
        <v>0.009700984499999898</v>
      </c>
      <c r="M99">
        <v>0.004106701499999921</v>
      </c>
      <c r="N99">
        <v>0.023511786499999965</v>
      </c>
      <c r="O99">
        <v>0.02939555049999998</v>
      </c>
      <c r="P99">
        <v>0.05746937149999998</v>
      </c>
      <c r="Q99">
        <v>0.10467467749999992</v>
      </c>
      <c r="R99">
        <v>0.15786028749999992</v>
      </c>
      <c r="S99">
        <v>0.23865528949999992</v>
      </c>
      <c r="T99">
        <v>0.34987868749999995</v>
      </c>
      <c r="U99">
        <v>0.4921798354999999</v>
      </c>
      <c r="V99">
        <v>0.6990086355</v>
      </c>
      <c r="W99">
        <v>0.9392633975</v>
      </c>
      <c r="X99">
        <v>1.1631468225</v>
      </c>
      <c r="Y99">
        <v>1.3891268125</v>
      </c>
      <c r="AV99">
        <v>1.993</v>
      </c>
      <c r="AW99">
        <v>2.007</v>
      </c>
      <c r="AX99">
        <v>22.58</v>
      </c>
      <c r="AY99">
        <v>0.8932</v>
      </c>
      <c r="AZ99">
        <v>-0.005021</v>
      </c>
      <c r="BA99">
        <v>22.353319868654616</v>
      </c>
      <c r="BB99">
        <v>1.013811476946705</v>
      </c>
      <c r="BC99">
        <v>0.2395011628981632</v>
      </c>
      <c r="BD99">
        <v>18.09934270788435</v>
      </c>
      <c r="BE99" s="13">
        <f t="shared" si="4"/>
        <v>13.35817134858391</v>
      </c>
      <c r="BF99" s="7"/>
      <c r="BG99" s="7"/>
      <c r="BH99" s="8"/>
      <c r="BL99" s="17"/>
      <c r="BM99" s="18"/>
      <c r="BN99" s="17"/>
      <c r="BO99" s="18"/>
      <c r="BP99" t="s">
        <v>176</v>
      </c>
      <c r="BQ99" t="s">
        <v>176</v>
      </c>
      <c r="BR99">
        <v>2</v>
      </c>
    </row>
    <row r="100" spans="1:70" ht="12.75">
      <c r="A100" t="s">
        <v>176</v>
      </c>
      <c r="B100" t="s">
        <v>176</v>
      </c>
      <c r="C100">
        <v>3</v>
      </c>
      <c r="D100">
        <v>0.0001044574999999881</v>
      </c>
      <c r="E100">
        <v>-0.0054608125000000785</v>
      </c>
      <c r="F100">
        <v>-0.005571630500000091</v>
      </c>
      <c r="G100">
        <v>-0.00528142949999999</v>
      </c>
      <c r="H100">
        <v>-0.0077203915000000345</v>
      </c>
      <c r="I100">
        <v>-0.0019589105000000773</v>
      </c>
      <c r="J100">
        <v>-0.013049891500000022</v>
      </c>
      <c r="K100">
        <v>-0.007200183500000068</v>
      </c>
      <c r="L100">
        <v>0.0013444164999999453</v>
      </c>
      <c r="M100">
        <v>0.004198648499999957</v>
      </c>
      <c r="N100">
        <v>0.02377157349999992</v>
      </c>
      <c r="O100">
        <v>0.0382199795</v>
      </c>
      <c r="P100">
        <v>0.04958751249999993</v>
      </c>
      <c r="Q100">
        <v>0.10003585549999994</v>
      </c>
      <c r="R100">
        <v>0.1537144345</v>
      </c>
      <c r="S100">
        <v>0.24371655650000001</v>
      </c>
      <c r="T100">
        <v>0.3672161235</v>
      </c>
      <c r="U100">
        <v>0.5079100185</v>
      </c>
      <c r="V100">
        <v>0.7079321145</v>
      </c>
      <c r="W100">
        <v>0.9387726355</v>
      </c>
      <c r="X100">
        <v>1.1898515535</v>
      </c>
      <c r="Y100">
        <v>1.4062272795</v>
      </c>
      <c r="AV100">
        <v>2.238</v>
      </c>
      <c r="AW100">
        <v>2.444</v>
      </c>
      <c r="AX100">
        <v>22.17</v>
      </c>
      <c r="AY100">
        <v>1.181</v>
      </c>
      <c r="AZ100">
        <v>-0.006526</v>
      </c>
      <c r="BA100">
        <v>22.576587596954013</v>
      </c>
      <c r="BB100">
        <v>1.0779872696435002</v>
      </c>
      <c r="BC100">
        <v>0.24028568620247584</v>
      </c>
      <c r="BD100">
        <v>18.06315491278805</v>
      </c>
      <c r="BE100" s="13">
        <f t="shared" si="4"/>
        <v>12.662327169287154</v>
      </c>
      <c r="BF100" s="7"/>
      <c r="BG100" s="7"/>
      <c r="BH100" s="8"/>
      <c r="BL100" s="17"/>
      <c r="BM100" s="18"/>
      <c r="BN100" s="17"/>
      <c r="BO100" s="18"/>
      <c r="BP100" t="s">
        <v>176</v>
      </c>
      <c r="BQ100" t="s">
        <v>176</v>
      </c>
      <c r="BR100">
        <v>3</v>
      </c>
    </row>
    <row r="101" spans="1:70" ht="12.75">
      <c r="A101" t="s">
        <v>177</v>
      </c>
      <c r="B101" t="s">
        <v>176</v>
      </c>
      <c r="C101">
        <v>1</v>
      </c>
      <c r="D101">
        <v>-0.0012769069999999383</v>
      </c>
      <c r="E101">
        <v>0.0015374790000000083</v>
      </c>
      <c r="F101">
        <v>-0.006892147999999931</v>
      </c>
      <c r="G101">
        <v>-0.014919829999999967</v>
      </c>
      <c r="H101">
        <v>-0.011788888999999969</v>
      </c>
      <c r="I101">
        <v>-0.011666370999999953</v>
      </c>
      <c r="J101">
        <v>-0.008720195999999958</v>
      </c>
      <c r="K101">
        <v>-0.016864615999999943</v>
      </c>
      <c r="L101">
        <v>-0.00844393099999996</v>
      </c>
      <c r="M101">
        <v>-0.0056554619999999445</v>
      </c>
      <c r="N101">
        <v>-0.003062334999999916</v>
      </c>
      <c r="O101">
        <v>-0.008337079999999941</v>
      </c>
      <c r="P101">
        <v>0.008423636000000068</v>
      </c>
      <c r="Q101">
        <v>0.02752518100000001</v>
      </c>
      <c r="R101">
        <v>0.04979090800000008</v>
      </c>
      <c r="S101">
        <v>0.06618142400000004</v>
      </c>
      <c r="T101">
        <v>0.11285981500000009</v>
      </c>
      <c r="U101">
        <v>0.156913548</v>
      </c>
      <c r="V101">
        <v>0.23429249400000007</v>
      </c>
      <c r="W101">
        <v>0.353119336</v>
      </c>
      <c r="X101">
        <v>0.46669099</v>
      </c>
      <c r="Y101">
        <v>0.632597705</v>
      </c>
      <c r="Z101">
        <v>0.810089236</v>
      </c>
      <c r="AA101">
        <v>1.00081456</v>
      </c>
      <c r="AB101">
        <v>1.192062288</v>
      </c>
      <c r="AV101">
        <v>2.304</v>
      </c>
      <c r="AW101">
        <v>3.391</v>
      </c>
      <c r="AX101">
        <v>24.5</v>
      </c>
      <c r="AY101">
        <v>1.665</v>
      </c>
      <c r="AZ101">
        <v>-0.008371</v>
      </c>
      <c r="BA101">
        <v>26.228816993559292</v>
      </c>
      <c r="BB101">
        <v>1.0444421978003742</v>
      </c>
      <c r="BC101">
        <v>0.1939726750854815</v>
      </c>
      <c r="BD101">
        <v>20.801180356922657</v>
      </c>
      <c r="BE101" s="13">
        <f t="shared" si="4"/>
        <v>12.09309675210432</v>
      </c>
      <c r="BF101" s="7"/>
      <c r="BG101" s="7"/>
      <c r="BH101" s="8"/>
      <c r="BL101" s="17">
        <f>STDEV(BD101:BD103)</f>
        <v>0.05575215427841701</v>
      </c>
      <c r="BM101" s="18">
        <f>STDEV(BE101:BE103)</f>
        <v>0.12103238143173431</v>
      </c>
      <c r="BN101" s="17">
        <f>AVERAGE(BD101:BD103)</f>
        <v>20.815816980101953</v>
      </c>
      <c r="BO101" s="18">
        <f>AVERAGE(BE101:BE103)</f>
        <v>12.18149230876388</v>
      </c>
      <c r="BP101" t="s">
        <v>177</v>
      </c>
      <c r="BQ101" t="s">
        <v>176</v>
      </c>
      <c r="BR101">
        <v>1</v>
      </c>
    </row>
    <row r="102" spans="1:70" ht="12.75">
      <c r="A102" t="s">
        <v>177</v>
      </c>
      <c r="B102" t="s">
        <v>176</v>
      </c>
      <c r="C102">
        <v>2</v>
      </c>
      <c r="D102">
        <v>0.004287636499999969</v>
      </c>
      <c r="E102">
        <v>0.0015652295000000427</v>
      </c>
      <c r="F102">
        <v>-0.0013481574999999468</v>
      </c>
      <c r="G102">
        <v>-0.009395038500000008</v>
      </c>
      <c r="H102">
        <v>-0.009000670499999974</v>
      </c>
      <c r="I102">
        <v>-0.006087891499999998</v>
      </c>
      <c r="J102">
        <v>-0.0031160414999999997</v>
      </c>
      <c r="K102">
        <v>-0.011271799500000013</v>
      </c>
      <c r="L102">
        <v>-0.005582056499999988</v>
      </c>
      <c r="M102">
        <v>-0.0027564214999999948</v>
      </c>
      <c r="N102">
        <v>-0.00013279050000003512</v>
      </c>
      <c r="O102">
        <v>0.008593093500000037</v>
      </c>
      <c r="P102">
        <v>0.011531806499999964</v>
      </c>
      <c r="Q102">
        <v>0.0419578075</v>
      </c>
      <c r="R102">
        <v>0.06162374250000002</v>
      </c>
      <c r="S102">
        <v>0.0781878855</v>
      </c>
      <c r="T102">
        <v>0.12796960950000003</v>
      </c>
      <c r="U102">
        <v>0.1890958035</v>
      </c>
      <c r="V102">
        <v>0.2557188975</v>
      </c>
      <c r="W102">
        <v>0.37513804250000005</v>
      </c>
      <c r="X102">
        <v>0.5115815465000001</v>
      </c>
      <c r="Y102">
        <v>0.6670105384999999</v>
      </c>
      <c r="Z102">
        <v>0.8703966725</v>
      </c>
      <c r="AA102">
        <v>1.0563042745</v>
      </c>
      <c r="AB102">
        <v>1.2650774734999999</v>
      </c>
      <c r="AV102">
        <v>2.346</v>
      </c>
      <c r="AW102">
        <v>3.141</v>
      </c>
      <c r="AX102">
        <v>25.19</v>
      </c>
      <c r="AY102">
        <v>1.376</v>
      </c>
      <c r="AZ102">
        <v>-0.00572</v>
      </c>
      <c r="BA102">
        <v>26.192546702804528</v>
      </c>
      <c r="BB102">
        <v>1.1006548030953351</v>
      </c>
      <c r="BC102">
        <v>0.20398880681204237</v>
      </c>
      <c r="BD102">
        <v>20.768843214432437</v>
      </c>
      <c r="BE102" s="13">
        <f t="shared" si="4"/>
        <v>12.131943052328976</v>
      </c>
      <c r="BF102" s="7"/>
      <c r="BG102" s="7"/>
      <c r="BH102" s="8"/>
      <c r="BL102" s="17"/>
      <c r="BM102" s="18"/>
      <c r="BN102" s="17"/>
      <c r="BO102" s="18"/>
      <c r="BP102" t="s">
        <v>177</v>
      </c>
      <c r="BQ102" t="s">
        <v>176</v>
      </c>
      <c r="BR102">
        <v>2</v>
      </c>
    </row>
    <row r="103" spans="1:70" ht="12.75">
      <c r="A103" t="s">
        <v>177</v>
      </c>
      <c r="B103" t="s">
        <v>176</v>
      </c>
      <c r="C103">
        <v>3</v>
      </c>
      <c r="D103">
        <v>0.007116208500000054</v>
      </c>
      <c r="E103">
        <v>-0.009627810499999945</v>
      </c>
      <c r="F103">
        <v>0.0014533745000000486</v>
      </c>
      <c r="G103">
        <v>-0.012256414499999924</v>
      </c>
      <c r="H103">
        <v>-0.011850131499999916</v>
      </c>
      <c r="I103">
        <v>-0.008908756500000004</v>
      </c>
      <c r="J103">
        <v>-0.008700891499999974</v>
      </c>
      <c r="K103">
        <v>-0.014118287499999993</v>
      </c>
      <c r="L103">
        <v>6.24905000000675E-05</v>
      </c>
      <c r="M103">
        <v>-0.0027199374999999915</v>
      </c>
      <c r="N103">
        <v>-0.002879541499999916</v>
      </c>
      <c r="O103">
        <v>-0.0025003244999999286</v>
      </c>
      <c r="P103">
        <v>0.006108555500000001</v>
      </c>
      <c r="Q103">
        <v>0.022714906500000076</v>
      </c>
      <c r="R103">
        <v>0.0453734455</v>
      </c>
      <c r="S103">
        <v>0.06771895350000001</v>
      </c>
      <c r="T103">
        <v>0.11229914250000006</v>
      </c>
      <c r="U103">
        <v>0.1570855645</v>
      </c>
      <c r="V103">
        <v>0.23554519150000008</v>
      </c>
      <c r="W103">
        <v>0.3334617095000001</v>
      </c>
      <c r="X103">
        <v>0.45410806150000005</v>
      </c>
      <c r="Y103">
        <v>0.6080076415</v>
      </c>
      <c r="Z103">
        <v>0.7904443395</v>
      </c>
      <c r="AA103">
        <v>0.9834183464999999</v>
      </c>
      <c r="AB103">
        <v>1.1656261455</v>
      </c>
      <c r="AV103">
        <v>2.19</v>
      </c>
      <c r="AW103">
        <v>3.138</v>
      </c>
      <c r="AX103">
        <v>25.08</v>
      </c>
      <c r="AY103">
        <v>1.432</v>
      </c>
      <c r="AZ103">
        <v>-0.007709</v>
      </c>
      <c r="BA103">
        <v>26.206768151073668</v>
      </c>
      <c r="BB103">
        <v>1.0180720776580223</v>
      </c>
      <c r="BC103">
        <v>0.19247804176812458</v>
      </c>
      <c r="BD103">
        <v>20.877427368950762</v>
      </c>
      <c r="BE103" s="13">
        <f t="shared" si="4"/>
        <v>12.31943712185835</v>
      </c>
      <c r="BF103" s="7"/>
      <c r="BG103" s="7"/>
      <c r="BH103" s="8"/>
      <c r="BL103" s="17"/>
      <c r="BM103" s="18"/>
      <c r="BN103" s="17"/>
      <c r="BO103" s="18"/>
      <c r="BP103" t="s">
        <v>177</v>
      </c>
      <c r="BQ103" t="s">
        <v>176</v>
      </c>
      <c r="BR103">
        <v>3</v>
      </c>
    </row>
    <row r="104" spans="1:70" ht="12.75">
      <c r="A104" t="s">
        <v>178</v>
      </c>
      <c r="B104" t="s">
        <v>176</v>
      </c>
      <c r="C104">
        <v>1</v>
      </c>
      <c r="D104">
        <v>0.002882649000000015</v>
      </c>
      <c r="E104">
        <v>-0.005360083999999987</v>
      </c>
      <c r="F104">
        <v>2.665700000004101E-05</v>
      </c>
      <c r="G104">
        <v>-0.007942264999999948</v>
      </c>
      <c r="H104">
        <v>-0.01306701999999993</v>
      </c>
      <c r="I104">
        <v>-0.012912151999999955</v>
      </c>
      <c r="J104">
        <v>-0.012721338999999943</v>
      </c>
      <c r="K104">
        <v>-0.015289696999999935</v>
      </c>
      <c r="L104">
        <v>-0.015148443999999928</v>
      </c>
      <c r="M104">
        <v>-0.015129316000000004</v>
      </c>
      <c r="N104">
        <v>-0.02358647699999994</v>
      </c>
      <c r="O104">
        <v>-0.0038196919999999857</v>
      </c>
      <c r="P104">
        <v>-0.011952502999999948</v>
      </c>
      <c r="Q104">
        <v>-0.009436569999999977</v>
      </c>
      <c r="R104">
        <v>-0.003721450000000015</v>
      </c>
      <c r="S104">
        <v>0.004512748000000011</v>
      </c>
      <c r="T104">
        <v>0.02360627500000001</v>
      </c>
      <c r="U104">
        <v>0.04010612800000002</v>
      </c>
      <c r="V104">
        <v>0.056600611999999995</v>
      </c>
      <c r="W104">
        <v>0.09229952400000008</v>
      </c>
      <c r="X104">
        <v>0.122666881</v>
      </c>
      <c r="Y104">
        <v>0.17479904700000004</v>
      </c>
      <c r="Z104">
        <v>0.26324657000000007</v>
      </c>
      <c r="AA104">
        <v>0.334640344</v>
      </c>
      <c r="AB104">
        <v>0.43958127400000013</v>
      </c>
      <c r="AC104">
        <v>0.561393682</v>
      </c>
      <c r="AD104">
        <v>0.7106482239999999</v>
      </c>
      <c r="AE104">
        <v>0.868117843</v>
      </c>
      <c r="AV104">
        <v>10.5</v>
      </c>
      <c r="AW104">
        <v>12.51</v>
      </c>
      <c r="AX104">
        <v>-30.87</v>
      </c>
      <c r="AY104">
        <v>322.8</v>
      </c>
      <c r="AZ104">
        <v>-0.009666</v>
      </c>
      <c r="BA104">
        <v>41.40068203431137</v>
      </c>
      <c r="BB104">
        <v>3.8590435905829827</v>
      </c>
      <c r="BC104">
        <v>0.30829430485017467</v>
      </c>
      <c r="BD104">
        <v>28.851927387471225</v>
      </c>
      <c r="BE104" s="13">
        <f t="shared" si="4"/>
        <v>9.21510323342214</v>
      </c>
      <c r="BF104" s="7"/>
      <c r="BG104" s="7"/>
      <c r="BH104" s="8"/>
      <c r="BL104" s="17">
        <f>STDEV(BD104:BD106)</f>
        <v>1.8553878815540692</v>
      </c>
      <c r="BM104" s="18">
        <f>STDEV(BE104:BE106)</f>
        <v>0.6983374470035869</v>
      </c>
      <c r="BN104" s="17">
        <f>AVERAGE(BD104:BD106)</f>
        <v>26.74322767706592</v>
      </c>
      <c r="BO104" s="18">
        <f>AVERAGE(BE104:BE106)</f>
        <v>9.831510537903695</v>
      </c>
      <c r="BP104" t="s">
        <v>178</v>
      </c>
      <c r="BQ104" t="s">
        <v>176</v>
      </c>
      <c r="BR104">
        <v>1</v>
      </c>
    </row>
    <row r="105" spans="1:70" ht="12.75">
      <c r="A105" t="s">
        <v>178</v>
      </c>
      <c r="B105" t="s">
        <v>176</v>
      </c>
      <c r="C105">
        <v>2</v>
      </c>
      <c r="D105">
        <v>-0.0026612999999999776</v>
      </c>
      <c r="E105">
        <v>0.0001784890000000594</v>
      </c>
      <c r="F105">
        <v>-0.005516568999999971</v>
      </c>
      <c r="G105">
        <v>0.00035428100000001184</v>
      </c>
      <c r="H105">
        <v>-0.007564656999999975</v>
      </c>
      <c r="I105">
        <v>-0.0018617960000000267</v>
      </c>
      <c r="J105">
        <v>-0.004454828999999938</v>
      </c>
      <c r="K105">
        <v>-0.0014513360000000253</v>
      </c>
      <c r="L105">
        <v>-0.009662276000000025</v>
      </c>
      <c r="M105">
        <v>-0.004073790999999938</v>
      </c>
      <c r="N105">
        <v>-0.004197700999999943</v>
      </c>
      <c r="O105">
        <v>-0.001041469000000017</v>
      </c>
      <c r="P105">
        <v>-0.006407359999999973</v>
      </c>
      <c r="Q105">
        <v>0.004516712000000034</v>
      </c>
      <c r="R105">
        <v>0.007507021000000003</v>
      </c>
      <c r="S105">
        <v>0.02137712700000005</v>
      </c>
      <c r="T105">
        <v>0.02947354499999999</v>
      </c>
      <c r="U105">
        <v>0.05447637000000005</v>
      </c>
      <c r="V105">
        <v>0.08225090400000001</v>
      </c>
      <c r="W105">
        <v>0.109848108</v>
      </c>
      <c r="X105">
        <v>0.14040859699999997</v>
      </c>
      <c r="Y105">
        <v>0.19840723800000004</v>
      </c>
      <c r="Z105">
        <v>0.27889851200000004</v>
      </c>
      <c r="AA105">
        <v>0.35341194500000006</v>
      </c>
      <c r="AB105">
        <v>0.4587865150000001</v>
      </c>
      <c r="AC105">
        <v>0.5755140249999999</v>
      </c>
      <c r="AD105">
        <v>0.72536807</v>
      </c>
      <c r="AE105">
        <v>0.86672668</v>
      </c>
      <c r="AF105">
        <v>1.035346512</v>
      </c>
      <c r="AV105">
        <v>4.612</v>
      </c>
      <c r="AW105">
        <v>7.667</v>
      </c>
      <c r="AX105">
        <v>23.13</v>
      </c>
      <c r="AY105">
        <v>4.865</v>
      </c>
      <c r="AZ105">
        <v>-0.003931</v>
      </c>
      <c r="BA105">
        <v>35.2597055087963</v>
      </c>
      <c r="BB105">
        <v>1.8535459688754439</v>
      </c>
      <c r="BC105">
        <v>0.20096147167579023</v>
      </c>
      <c r="BD105">
        <v>26.016754840759305</v>
      </c>
      <c r="BE105" s="13">
        <f t="shared" si="4"/>
        <v>9.689484564149218</v>
      </c>
      <c r="BF105" s="7"/>
      <c r="BG105" s="7"/>
      <c r="BH105" s="8"/>
      <c r="BL105" s="17"/>
      <c r="BM105" s="18"/>
      <c r="BN105" s="17"/>
      <c r="BO105" s="18"/>
      <c r="BP105" t="s">
        <v>178</v>
      </c>
      <c r="BQ105" t="s">
        <v>176</v>
      </c>
      <c r="BR105">
        <v>2</v>
      </c>
    </row>
    <row r="106" spans="1:70" ht="13.5" thickBot="1">
      <c r="A106" t="s">
        <v>178</v>
      </c>
      <c r="B106" t="s">
        <v>176</v>
      </c>
      <c r="C106">
        <v>3</v>
      </c>
      <c r="D106">
        <v>0.0029114664999999595</v>
      </c>
      <c r="E106">
        <v>0.0029843174999999444</v>
      </c>
      <c r="F106">
        <v>-0.005548798500000118</v>
      </c>
      <c r="G106">
        <v>-0.0024329805000000704</v>
      </c>
      <c r="H106">
        <v>-0.016007072500000108</v>
      </c>
      <c r="I106">
        <v>-0.018666612500000124</v>
      </c>
      <c r="J106">
        <v>-0.010073240500000025</v>
      </c>
      <c r="K106">
        <v>-0.01546407950000006</v>
      </c>
      <c r="L106">
        <v>-0.018121626500000043</v>
      </c>
      <c r="M106">
        <v>-0.006895627500000057</v>
      </c>
      <c r="N106">
        <v>-0.015432865500000115</v>
      </c>
      <c r="O106">
        <v>-0.006617381500000019</v>
      </c>
      <c r="P106">
        <v>-0.01203003750000009</v>
      </c>
      <c r="Q106">
        <v>-0.009419605500000094</v>
      </c>
      <c r="R106">
        <v>0.004822521499999954</v>
      </c>
      <c r="S106">
        <v>0.01599436749999994</v>
      </c>
      <c r="T106">
        <v>0.029779684499999903</v>
      </c>
      <c r="U106">
        <v>0.03255987249999992</v>
      </c>
      <c r="V106">
        <v>0.06616430349999991</v>
      </c>
      <c r="W106">
        <v>0.09402969949999995</v>
      </c>
      <c r="X106">
        <v>0.12205090849999989</v>
      </c>
      <c r="Y106">
        <v>0.17213871949999993</v>
      </c>
      <c r="Z106">
        <v>0.25048886949999993</v>
      </c>
      <c r="AA106">
        <v>0.3256185235</v>
      </c>
      <c r="AB106">
        <v>0.4206372494999999</v>
      </c>
      <c r="AC106">
        <v>0.5438536414999999</v>
      </c>
      <c r="AD106">
        <v>0.6808346955</v>
      </c>
      <c r="AE106">
        <v>0.8288820335</v>
      </c>
      <c r="AF106">
        <v>0.9847378325</v>
      </c>
      <c r="AV106">
        <v>3.253</v>
      </c>
      <c r="AW106">
        <v>5.847</v>
      </c>
      <c r="AX106">
        <v>26.91</v>
      </c>
      <c r="AY106">
        <v>2.933</v>
      </c>
      <c r="AZ106">
        <v>-0.009095</v>
      </c>
      <c r="BA106">
        <v>33.2015227941026</v>
      </c>
      <c r="BB106">
        <v>1.3667991026409931</v>
      </c>
      <c r="BC106">
        <v>0.17548501288518867</v>
      </c>
      <c r="BD106">
        <v>25.361000802967244</v>
      </c>
      <c r="BE106" s="14">
        <f t="shared" si="4"/>
        <v>10.589943816139725</v>
      </c>
      <c r="BF106" s="10"/>
      <c r="BG106" s="10"/>
      <c r="BH106" s="11"/>
      <c r="BL106" s="19"/>
      <c r="BM106" s="20"/>
      <c r="BN106" s="19"/>
      <c r="BO106" s="20"/>
      <c r="BP106" t="s">
        <v>178</v>
      </c>
      <c r="BQ106" t="s">
        <v>176</v>
      </c>
      <c r="BR106">
        <v>3</v>
      </c>
    </row>
    <row r="107" spans="1:70" ht="13.5" thickBot="1">
      <c r="A107" t="s">
        <v>175</v>
      </c>
      <c r="B107" t="s">
        <v>177</v>
      </c>
      <c r="C107">
        <v>1</v>
      </c>
      <c r="D107">
        <v>0.0030543255000000102</v>
      </c>
      <c r="E107">
        <v>-0.005769423499999982</v>
      </c>
      <c r="F107">
        <v>-0.005871888499999978</v>
      </c>
      <c r="G107">
        <v>-0.008603456499999995</v>
      </c>
      <c r="H107">
        <v>-0.0023947744999999743</v>
      </c>
      <c r="I107">
        <v>0.0036385514999999757</v>
      </c>
      <c r="J107">
        <v>-0.00805625449999997</v>
      </c>
      <c r="K107">
        <v>-0.004991197499999989</v>
      </c>
      <c r="L107">
        <v>0.018747085499999983</v>
      </c>
      <c r="M107">
        <v>0.05123657250000002</v>
      </c>
      <c r="N107">
        <v>0.10119928150000002</v>
      </c>
      <c r="O107">
        <v>0.18416084750000006</v>
      </c>
      <c r="P107">
        <v>0.35578297150000004</v>
      </c>
      <c r="Q107">
        <v>0.6423162265000001</v>
      </c>
      <c r="R107">
        <v>1.0274720835000002</v>
      </c>
      <c r="S107">
        <v>1.4417692985000001</v>
      </c>
      <c r="T107">
        <v>1.8257990395</v>
      </c>
      <c r="AV107">
        <v>2.508</v>
      </c>
      <c r="AW107">
        <v>1.518</v>
      </c>
      <c r="AX107">
        <v>17.29</v>
      </c>
      <c r="AY107">
        <v>1.128</v>
      </c>
      <c r="AZ107">
        <v>-0.004377</v>
      </c>
      <c r="BA107">
        <v>17.472837260369165</v>
      </c>
      <c r="BB107">
        <v>1.221311764606881</v>
      </c>
      <c r="BC107">
        <v>0.4280021095465199</v>
      </c>
      <c r="BD107">
        <v>14.6090925795181</v>
      </c>
      <c r="BE107" s="12">
        <f>(BD107*2*BC107/BB107+LN(BB107/$BH$107))*($BH$107/(2*$BG$107))</f>
        <v>14.988804156275886</v>
      </c>
      <c r="BF107" s="4"/>
      <c r="BG107" s="4">
        <f>AVERAGE(BC107:BC115)</f>
        <v>0.3948678824937141</v>
      </c>
      <c r="BH107" s="5">
        <f>AVERAGE(BB107:BB115)</f>
        <v>1.1492202273637377</v>
      </c>
      <c r="BI107" t="s">
        <v>171</v>
      </c>
      <c r="BJ107" t="s">
        <v>172</v>
      </c>
      <c r="BL107" s="15"/>
      <c r="BM107" s="16"/>
      <c r="BN107" s="15">
        <f>AVERAGE(BD107:BD109)</f>
        <v>14.58281792159218</v>
      </c>
      <c r="BO107" s="16">
        <f>AVERAGE(BE107:BE109)</f>
        <v>15.193916808377493</v>
      </c>
      <c r="BP107" t="s">
        <v>175</v>
      </c>
      <c r="BQ107" t="s">
        <v>177</v>
      </c>
      <c r="BR107">
        <v>1</v>
      </c>
    </row>
    <row r="108" spans="1:70" ht="13.5" thickBot="1">
      <c r="A108" t="s">
        <v>175</v>
      </c>
      <c r="B108" t="s">
        <v>177</v>
      </c>
      <c r="C108">
        <v>2</v>
      </c>
      <c r="D108">
        <v>0.00010884849999998059</v>
      </c>
      <c r="E108">
        <v>-0.008830407500000026</v>
      </c>
      <c r="F108">
        <v>-0.005943171500000011</v>
      </c>
      <c r="G108">
        <v>-0.008682040500000043</v>
      </c>
      <c r="H108">
        <v>-0.01137334250000005</v>
      </c>
      <c r="I108">
        <v>0.000746231499999972</v>
      </c>
      <c r="J108">
        <v>-0.011087032500000038</v>
      </c>
      <c r="K108">
        <v>-0.0019193375000000068</v>
      </c>
      <c r="L108">
        <v>0.013175576499999953</v>
      </c>
      <c r="M108">
        <v>0.04018055349999994</v>
      </c>
      <c r="N108">
        <v>0.09998652249999995</v>
      </c>
      <c r="O108">
        <v>0.19332361349999994</v>
      </c>
      <c r="P108">
        <v>0.37053168549999993</v>
      </c>
      <c r="Q108">
        <v>0.6881583635</v>
      </c>
      <c r="R108">
        <v>1.1056112374999998</v>
      </c>
      <c r="S108">
        <v>1.5283510374999998</v>
      </c>
      <c r="T108">
        <v>1.9354248505</v>
      </c>
      <c r="AV108">
        <v>2.707</v>
      </c>
      <c r="AW108">
        <v>1.649</v>
      </c>
      <c r="AX108">
        <v>16.87</v>
      </c>
      <c r="AY108">
        <v>1.373</v>
      </c>
      <c r="AZ108">
        <v>-0.005632</v>
      </c>
      <c r="BA108">
        <v>17.392729911069843</v>
      </c>
      <c r="BB108">
        <v>1.271471540311549</v>
      </c>
      <c r="BC108">
        <v>0.4481034134640737</v>
      </c>
      <c r="BD108">
        <v>14.542710246102617</v>
      </c>
      <c r="BE108" s="13">
        <f aca="true" t="shared" si="5" ref="BE108:BE126">(BD108*2*BC108/BB108+LN(BB108/$BH$107))*($BH$107/(2*$BG$107))</f>
        <v>15.063658361731042</v>
      </c>
      <c r="BF108" s="7"/>
      <c r="BG108" s="7"/>
      <c r="BH108" s="2"/>
      <c r="BI108" t="s">
        <v>182</v>
      </c>
      <c r="BJ108" t="s">
        <v>182</v>
      </c>
      <c r="BL108" s="17"/>
      <c r="BM108" s="18"/>
      <c r="BN108" s="17"/>
      <c r="BO108" s="18"/>
      <c r="BP108" t="s">
        <v>175</v>
      </c>
      <c r="BQ108" t="s">
        <v>177</v>
      </c>
      <c r="BR108">
        <v>2</v>
      </c>
    </row>
    <row r="109" spans="1:70" ht="12.75">
      <c r="A109" t="s">
        <v>175</v>
      </c>
      <c r="B109" t="s">
        <v>177</v>
      </c>
      <c r="C109">
        <v>3</v>
      </c>
      <c r="D109">
        <v>0.0016275310000000154</v>
      </c>
      <c r="E109">
        <v>-0.013551784999999983</v>
      </c>
      <c r="F109">
        <v>-0.013656088999999982</v>
      </c>
      <c r="G109">
        <v>-0.013417194999999993</v>
      </c>
      <c r="H109">
        <v>-0.010063178999999978</v>
      </c>
      <c r="I109">
        <v>-0.00690940000000001</v>
      </c>
      <c r="J109">
        <v>-0.0036756259999999874</v>
      </c>
      <c r="K109">
        <v>-0.0004674559999999772</v>
      </c>
      <c r="L109">
        <v>0.02711018599999998</v>
      </c>
      <c r="M109">
        <v>0.04236261000000002</v>
      </c>
      <c r="N109">
        <v>0.09098604800000004</v>
      </c>
      <c r="O109">
        <v>0.19509417499999998</v>
      </c>
      <c r="P109">
        <v>0.357021145</v>
      </c>
      <c r="Q109">
        <v>0.6526353900000001</v>
      </c>
      <c r="R109">
        <v>1.046706098</v>
      </c>
      <c r="S109">
        <v>1.473777339</v>
      </c>
      <c r="T109">
        <v>1.8451647500000001</v>
      </c>
      <c r="AV109">
        <v>2.405</v>
      </c>
      <c r="AW109">
        <v>1.358</v>
      </c>
      <c r="AX109">
        <v>17.41</v>
      </c>
      <c r="AY109">
        <v>0.9651</v>
      </c>
      <c r="AZ109">
        <v>-0.007758</v>
      </c>
      <c r="BA109">
        <v>17.361759010858236</v>
      </c>
      <c r="BB109">
        <v>1.203063966794905</v>
      </c>
      <c r="BC109">
        <v>0.4378931800844329</v>
      </c>
      <c r="BD109">
        <v>14.596650939155822</v>
      </c>
      <c r="BE109" s="13">
        <f t="shared" si="5"/>
        <v>15.52928790712555</v>
      </c>
      <c r="BF109" s="7"/>
      <c r="BG109" s="7"/>
      <c r="BH109" s="8"/>
      <c r="BI109">
        <f>STDEV(BD107:BD127)</f>
        <v>7.325930608924738</v>
      </c>
      <c r="BJ109">
        <f>STDEV(BE107:BE127)</f>
        <v>1.7025807227187446</v>
      </c>
      <c r="BL109" s="17"/>
      <c r="BM109" s="18"/>
      <c r="BN109" s="17"/>
      <c r="BO109" s="18"/>
      <c r="BP109" t="s">
        <v>175</v>
      </c>
      <c r="BQ109" t="s">
        <v>177</v>
      </c>
      <c r="BR109">
        <v>3</v>
      </c>
    </row>
    <row r="110" spans="1:70" ht="12.75">
      <c r="A110" t="s">
        <v>164</v>
      </c>
      <c r="B110" t="s">
        <v>177</v>
      </c>
      <c r="C110">
        <v>1</v>
      </c>
      <c r="D110">
        <v>0.00010655450000002231</v>
      </c>
      <c r="E110">
        <v>0.00015872950000000996</v>
      </c>
      <c r="F110">
        <v>-0.0116359365</v>
      </c>
      <c r="G110">
        <v>-0.014302022500000011</v>
      </c>
      <c r="H110">
        <v>-0.005221340500000005</v>
      </c>
      <c r="I110">
        <v>-0.013888567500000004</v>
      </c>
      <c r="J110">
        <v>-0.010782302500000007</v>
      </c>
      <c r="K110">
        <v>-0.004797249499999989</v>
      </c>
      <c r="L110">
        <v>-0.001857724499999991</v>
      </c>
      <c r="M110">
        <v>0.012641737499999972</v>
      </c>
      <c r="N110">
        <v>0.03267836750000003</v>
      </c>
      <c r="O110">
        <v>0.08821061849999995</v>
      </c>
      <c r="P110">
        <v>0.1696600485</v>
      </c>
      <c r="Q110">
        <v>0.31771458849999995</v>
      </c>
      <c r="R110">
        <v>0.5628044445</v>
      </c>
      <c r="S110">
        <v>0.8806657274999998</v>
      </c>
      <c r="T110">
        <v>1.2273523204999999</v>
      </c>
      <c r="U110">
        <v>1.5220797765</v>
      </c>
      <c r="AV110">
        <v>2.045</v>
      </c>
      <c r="AW110">
        <v>1.521</v>
      </c>
      <c r="AX110">
        <v>18.14</v>
      </c>
      <c r="AY110">
        <v>1.127</v>
      </c>
      <c r="AZ110">
        <v>-0.007348</v>
      </c>
      <c r="BA110">
        <v>18.32184959652267</v>
      </c>
      <c r="BB110">
        <v>0.9922321072665645</v>
      </c>
      <c r="BC110">
        <v>0.34821286842052307</v>
      </c>
      <c r="BD110">
        <v>15.451248886673515</v>
      </c>
      <c r="BE110" s="13">
        <f t="shared" si="5"/>
        <v>15.56769632229121</v>
      </c>
      <c r="BF110" s="7"/>
      <c r="BG110" s="7"/>
      <c r="BH110" s="8"/>
      <c r="BL110" s="17">
        <f>STDEV(BD110:BD112)</f>
        <v>0.10199906552474082</v>
      </c>
      <c r="BM110" s="18">
        <f>STDEV(BE110:BE112)</f>
        <v>0.10253668936038235</v>
      </c>
      <c r="BN110" s="17">
        <f>AVERAGE(BD110:BD112)</f>
        <v>15.467864667160631</v>
      </c>
      <c r="BO110" s="18">
        <f>AVERAGE(BE110:BE112)</f>
        <v>15.65912714469691</v>
      </c>
      <c r="BP110" t="s">
        <v>164</v>
      </c>
      <c r="BQ110" t="s">
        <v>177</v>
      </c>
      <c r="BR110">
        <v>1</v>
      </c>
    </row>
    <row r="111" spans="1:70" ht="12.75">
      <c r="A111" t="s">
        <v>164</v>
      </c>
      <c r="B111" t="s">
        <v>177</v>
      </c>
      <c r="C111">
        <v>2</v>
      </c>
      <c r="D111">
        <v>-0.008782074500000014</v>
      </c>
      <c r="E111">
        <v>0.0031245444999999927</v>
      </c>
      <c r="F111">
        <v>-0.008833966500000012</v>
      </c>
      <c r="G111">
        <v>-0.014489698499999981</v>
      </c>
      <c r="H111">
        <v>-0.0023202844999999916</v>
      </c>
      <c r="I111">
        <v>-0.00517754749999999</v>
      </c>
      <c r="J111">
        <v>-0.0020230305000000226</v>
      </c>
      <c r="K111">
        <v>-0.0018621354999999729</v>
      </c>
      <c r="L111">
        <v>0.004141524499999993</v>
      </c>
      <c r="M111">
        <v>0.027838560499999998</v>
      </c>
      <c r="N111">
        <v>0.060177730500000026</v>
      </c>
      <c r="O111">
        <v>0.1196726515</v>
      </c>
      <c r="P111">
        <v>0.22037345950000004</v>
      </c>
      <c r="Q111">
        <v>0.41229730449999996</v>
      </c>
      <c r="R111">
        <v>0.6995303835</v>
      </c>
      <c r="S111">
        <v>1.0900416695</v>
      </c>
      <c r="T111">
        <v>1.4976819385</v>
      </c>
      <c r="U111">
        <v>1.8378687365</v>
      </c>
      <c r="AV111">
        <v>2.351</v>
      </c>
      <c r="AW111">
        <v>1.379</v>
      </c>
      <c r="AX111">
        <v>18.33</v>
      </c>
      <c r="AY111">
        <v>0.9323</v>
      </c>
      <c r="AZ111">
        <v>-0.005087</v>
      </c>
      <c r="BA111">
        <v>18.233331234429983</v>
      </c>
      <c r="BB111">
        <v>1.1865996851366032</v>
      </c>
      <c r="BC111">
        <v>0.4169451737368123</v>
      </c>
      <c r="BD111">
        <v>15.37519361778298</v>
      </c>
      <c r="BE111" s="13">
        <f t="shared" si="5"/>
        <v>15.769989130642033</v>
      </c>
      <c r="BF111" s="7"/>
      <c r="BG111" s="7"/>
      <c r="BH111" s="8"/>
      <c r="BL111" s="17"/>
      <c r="BM111" s="18"/>
      <c r="BN111" s="17"/>
      <c r="BO111" s="18"/>
      <c r="BP111" t="s">
        <v>164</v>
      </c>
      <c r="BQ111" t="s">
        <v>177</v>
      </c>
      <c r="BR111">
        <v>2</v>
      </c>
    </row>
    <row r="112" spans="1:70" ht="12.75">
      <c r="A112" t="s">
        <v>164</v>
      </c>
      <c r="B112" t="s">
        <v>177</v>
      </c>
      <c r="C112">
        <v>3</v>
      </c>
      <c r="D112">
        <v>-0.0013984409999999725</v>
      </c>
      <c r="E112">
        <v>-0.0013549359999999733</v>
      </c>
      <c r="F112">
        <v>-0.0014543729999999533</v>
      </c>
      <c r="G112">
        <v>-0.007215031999999955</v>
      </c>
      <c r="H112">
        <v>-0.0068909779999999365</v>
      </c>
      <c r="I112">
        <v>0.005276379000000053</v>
      </c>
      <c r="J112">
        <v>-0.0005612909999999638</v>
      </c>
      <c r="K112">
        <v>-0.006437003999999968</v>
      </c>
      <c r="L112">
        <v>-0.0003142499999999604</v>
      </c>
      <c r="M112">
        <v>0.026809613000000065</v>
      </c>
      <c r="N112">
        <v>0.04465452800000003</v>
      </c>
      <c r="O112">
        <v>0.09311878400000007</v>
      </c>
      <c r="P112">
        <v>0.17145871600000007</v>
      </c>
      <c r="Q112">
        <v>0.3275639600000001</v>
      </c>
      <c r="R112">
        <v>0.559453217</v>
      </c>
      <c r="S112">
        <v>0.8873986710000001</v>
      </c>
      <c r="T112">
        <v>1.254036264</v>
      </c>
      <c r="U112">
        <v>1.573091977</v>
      </c>
      <c r="AV112">
        <v>2.109</v>
      </c>
      <c r="AW112">
        <v>1.419</v>
      </c>
      <c r="AX112">
        <v>18.51</v>
      </c>
      <c r="AY112">
        <v>0.9674</v>
      </c>
      <c r="AZ112">
        <v>-0.003392</v>
      </c>
      <c r="BA112">
        <v>18.462969772816173</v>
      </c>
      <c r="BB112">
        <v>1.0579128243017848</v>
      </c>
      <c r="BC112">
        <v>0.3677656466469509</v>
      </c>
      <c r="BD112">
        <v>15.577151497025394</v>
      </c>
      <c r="BE112" s="13">
        <f t="shared" si="5"/>
        <v>15.639695981157486</v>
      </c>
      <c r="BF112" s="7"/>
      <c r="BG112" s="7"/>
      <c r="BH112" s="8"/>
      <c r="BL112" s="17"/>
      <c r="BM112" s="18"/>
      <c r="BN112" s="17"/>
      <c r="BO112" s="18"/>
      <c r="BP112" t="s">
        <v>164</v>
      </c>
      <c r="BQ112" t="s">
        <v>177</v>
      </c>
      <c r="BR112">
        <v>3</v>
      </c>
    </row>
    <row r="113" spans="1:70" ht="12.75">
      <c r="A113" t="s">
        <v>165</v>
      </c>
      <c r="B113" t="s">
        <v>177</v>
      </c>
      <c r="C113">
        <v>1</v>
      </c>
      <c r="D113">
        <v>0.00010850399999995375</v>
      </c>
      <c r="E113">
        <v>-0.005624981000000084</v>
      </c>
      <c r="F113">
        <v>-0.005723762000000021</v>
      </c>
      <c r="G113">
        <v>-0.011213613999999983</v>
      </c>
      <c r="H113">
        <v>-0.005084513000000013</v>
      </c>
      <c r="I113">
        <v>-0.004956604000000087</v>
      </c>
      <c r="J113">
        <v>-0.004766005999999989</v>
      </c>
      <c r="K113">
        <v>-0.01037521100000005</v>
      </c>
      <c r="L113">
        <v>0.004176393999999917</v>
      </c>
      <c r="M113">
        <v>0.01570577399999995</v>
      </c>
      <c r="N113">
        <v>0.038566801999999956</v>
      </c>
      <c r="O113">
        <v>0.05607502599999992</v>
      </c>
      <c r="P113">
        <v>0.11379849899999994</v>
      </c>
      <c r="Q113">
        <v>0.19986927499999996</v>
      </c>
      <c r="R113">
        <v>0.381924084</v>
      </c>
      <c r="S113">
        <v>0.624333585</v>
      </c>
      <c r="T113">
        <v>0.9677342369999999</v>
      </c>
      <c r="U113">
        <v>1.3232423819999999</v>
      </c>
      <c r="V113">
        <v>1.652938336</v>
      </c>
      <c r="AV113">
        <v>2.25</v>
      </c>
      <c r="AW113">
        <v>1.531</v>
      </c>
      <c r="AX113">
        <v>19.42</v>
      </c>
      <c r="AY113">
        <v>1.007</v>
      </c>
      <c r="AZ113">
        <v>-0.00474</v>
      </c>
      <c r="BA113">
        <v>19.430679664630468</v>
      </c>
      <c r="BB113">
        <v>1.118746843108691</v>
      </c>
      <c r="BC113">
        <v>0.368192466475257</v>
      </c>
      <c r="BD113">
        <v>16.379322167113088</v>
      </c>
      <c r="BE113" s="13">
        <f t="shared" si="5"/>
        <v>15.649718538889127</v>
      </c>
      <c r="BF113" s="7"/>
      <c r="BG113" s="7"/>
      <c r="BH113" s="8"/>
      <c r="BL113" s="17">
        <f>STDEV(BD113:BD115)</f>
        <v>0.10645225502828663</v>
      </c>
      <c r="BM113" s="18">
        <f>STDEV(BE113:BE115)</f>
        <v>0.5636445862048153</v>
      </c>
      <c r="BN113" s="17">
        <f>AVERAGE(BD113:BD115)</f>
        <v>16.359573410609983</v>
      </c>
      <c r="BO113" s="18">
        <f>AVERAGE(BE113:BE115)</f>
        <v>15.447001600978046</v>
      </c>
      <c r="BP113" t="s">
        <v>165</v>
      </c>
      <c r="BQ113" t="s">
        <v>177</v>
      </c>
      <c r="BR113">
        <v>1</v>
      </c>
    </row>
    <row r="114" spans="1:70" ht="12.75">
      <c r="A114" t="s">
        <v>165</v>
      </c>
      <c r="B114" t="s">
        <v>177</v>
      </c>
      <c r="C114">
        <v>2</v>
      </c>
      <c r="D114">
        <v>0.008894263000000013</v>
      </c>
      <c r="E114">
        <v>0.00013866800000000845</v>
      </c>
      <c r="F114">
        <v>0.002978225000000001</v>
      </c>
      <c r="G114">
        <v>0.0003271630000000192</v>
      </c>
      <c r="H114">
        <v>0.003571272999999986</v>
      </c>
      <c r="I114">
        <v>0.0066309350000000045</v>
      </c>
      <c r="J114">
        <v>0.0009305150000000206</v>
      </c>
      <c r="K114">
        <v>-0.0018222159999999876</v>
      </c>
      <c r="L114">
        <v>0.010011282999999982</v>
      </c>
      <c r="M114">
        <v>0.012926979999999977</v>
      </c>
      <c r="N114">
        <v>0.04207338900000002</v>
      </c>
      <c r="O114">
        <v>0.06286836999999995</v>
      </c>
      <c r="P114">
        <v>0.11569079700000001</v>
      </c>
      <c r="Q114">
        <v>0.21201809200000005</v>
      </c>
      <c r="R114">
        <v>0.373207692</v>
      </c>
      <c r="S114">
        <v>0.6190270690000002</v>
      </c>
      <c r="T114">
        <v>0.9523848350000002</v>
      </c>
      <c r="U114">
        <v>1.324392917</v>
      </c>
      <c r="V114">
        <v>1.649630205</v>
      </c>
      <c r="AV114">
        <v>2.19</v>
      </c>
      <c r="AW114">
        <v>1.405</v>
      </c>
      <c r="AX114">
        <v>19.65</v>
      </c>
      <c r="AY114">
        <v>0.8759</v>
      </c>
      <c r="AZ114">
        <v>0.00012</v>
      </c>
      <c r="BA114">
        <v>19.4638327935126</v>
      </c>
      <c r="BB114">
        <v>1.1240407072259908</v>
      </c>
      <c r="BC114">
        <v>0.37351168377133714</v>
      </c>
      <c r="BD114">
        <v>16.454768402600397</v>
      </c>
      <c r="BE114" s="13">
        <f t="shared" si="5"/>
        <v>15.881249892501648</v>
      </c>
      <c r="BF114" s="7"/>
      <c r="BG114" s="7"/>
      <c r="BH114" s="8"/>
      <c r="BL114" s="17"/>
      <c r="BM114" s="18"/>
      <c r="BN114" s="17"/>
      <c r="BO114" s="18"/>
      <c r="BP114" t="s">
        <v>165</v>
      </c>
      <c r="BQ114" t="s">
        <v>177</v>
      </c>
      <c r="BR114">
        <v>2</v>
      </c>
    </row>
    <row r="115" spans="1:70" ht="12.75">
      <c r="A115" t="s">
        <v>165</v>
      </c>
      <c r="B115" t="s">
        <v>177</v>
      </c>
      <c r="C115">
        <v>3</v>
      </c>
      <c r="D115">
        <v>0.0030851885000000023</v>
      </c>
      <c r="E115">
        <v>0.009089445500000015</v>
      </c>
      <c r="F115">
        <v>0.0030146685000000395</v>
      </c>
      <c r="G115">
        <v>-0.0056287414999999785</v>
      </c>
      <c r="H115">
        <v>-0.011239438499999976</v>
      </c>
      <c r="I115">
        <v>-0.008134021499999977</v>
      </c>
      <c r="J115">
        <v>-0.013908593499999955</v>
      </c>
      <c r="K115">
        <v>-0.007745482499999956</v>
      </c>
      <c r="L115">
        <v>-0.001659794499999978</v>
      </c>
      <c r="M115">
        <v>0.01027319850000008</v>
      </c>
      <c r="N115">
        <v>0.03395668950000008</v>
      </c>
      <c r="O115">
        <v>0.05816670550000003</v>
      </c>
      <c r="P115">
        <v>0.11496073750000002</v>
      </c>
      <c r="Q115">
        <v>0.21601542150000008</v>
      </c>
      <c r="R115">
        <v>0.4040869115</v>
      </c>
      <c r="S115">
        <v>0.6633102905</v>
      </c>
      <c r="T115">
        <v>1.0086158605</v>
      </c>
      <c r="U115">
        <v>1.3603592425</v>
      </c>
      <c r="V115">
        <v>1.7003708875</v>
      </c>
      <c r="AV115">
        <v>2.509</v>
      </c>
      <c r="AW115">
        <v>1.904</v>
      </c>
      <c r="AX115">
        <v>18.73</v>
      </c>
      <c r="AY115">
        <v>1.461</v>
      </c>
      <c r="AZ115">
        <v>-0.003623</v>
      </c>
      <c r="BA115">
        <v>19.451846636791345</v>
      </c>
      <c r="BB115">
        <v>1.1676026075206716</v>
      </c>
      <c r="BC115">
        <v>0.3651844002975197</v>
      </c>
      <c r="BD115">
        <v>16.244629662116466</v>
      </c>
      <c r="BE115" s="13">
        <f t="shared" si="5"/>
        <v>14.81003637154336</v>
      </c>
      <c r="BF115" s="7"/>
      <c r="BG115" s="7"/>
      <c r="BH115" s="8"/>
      <c r="BL115" s="17"/>
      <c r="BM115" s="18"/>
      <c r="BN115" s="17"/>
      <c r="BO115" s="18"/>
      <c r="BP115" t="s">
        <v>165</v>
      </c>
      <c r="BQ115" t="s">
        <v>177</v>
      </c>
      <c r="BR115">
        <v>3</v>
      </c>
    </row>
    <row r="116" spans="1:70" ht="12.75">
      <c r="A116" t="s">
        <v>166</v>
      </c>
      <c r="B116" t="s">
        <v>177</v>
      </c>
      <c r="C116">
        <v>1</v>
      </c>
      <c r="D116">
        <v>0.00010183650000000766</v>
      </c>
      <c r="E116">
        <v>0.0030275045</v>
      </c>
      <c r="F116">
        <v>-0.008526603500000007</v>
      </c>
      <c r="G116">
        <v>-0.013991684500000046</v>
      </c>
      <c r="H116">
        <v>-0.007912054500000043</v>
      </c>
      <c r="I116">
        <v>-0.0192848075</v>
      </c>
      <c r="J116">
        <v>-0.007605330500000007</v>
      </c>
      <c r="K116">
        <v>-0.027515697500000047</v>
      </c>
      <c r="L116">
        <v>-0.010222393500000038</v>
      </c>
      <c r="M116">
        <v>-0.004478343500000037</v>
      </c>
      <c r="N116">
        <v>-0.010443644500000016</v>
      </c>
      <c r="O116">
        <v>0.0012840164999999848</v>
      </c>
      <c r="P116">
        <v>0.024223974500000023</v>
      </c>
      <c r="Q116">
        <v>0.052441143499999954</v>
      </c>
      <c r="R116">
        <v>0.09814243049999993</v>
      </c>
      <c r="S116">
        <v>0.1692783135</v>
      </c>
      <c r="T116">
        <v>0.29749139950000003</v>
      </c>
      <c r="U116">
        <v>0.4690256775</v>
      </c>
      <c r="V116">
        <v>0.7067220705</v>
      </c>
      <c r="W116">
        <v>1.0218613145000002</v>
      </c>
      <c r="X116">
        <v>1.3375437345</v>
      </c>
      <c r="Y116">
        <v>1.6380223195</v>
      </c>
      <c r="AV116">
        <v>2.476</v>
      </c>
      <c r="AW116">
        <v>2.025</v>
      </c>
      <c r="AX116">
        <v>22.14</v>
      </c>
      <c r="AY116">
        <v>1.211</v>
      </c>
      <c r="AZ116">
        <v>-0.00998</v>
      </c>
      <c r="BA116">
        <v>22.527679090756184</v>
      </c>
      <c r="BB116">
        <v>1.1843964466689343</v>
      </c>
      <c r="BC116">
        <v>0.3230513821277628</v>
      </c>
      <c r="BD116">
        <v>18.83050733187922</v>
      </c>
      <c r="BE116" s="13">
        <f t="shared" si="5"/>
        <v>14.992041982336149</v>
      </c>
      <c r="BF116" s="7"/>
      <c r="BG116" s="7"/>
      <c r="BH116" s="8"/>
      <c r="BL116" s="17">
        <f>STDEV(BD116:BD118)</f>
        <v>0.11690083454428542</v>
      </c>
      <c r="BM116" s="18">
        <f>STDEV(BE116:BE118)</f>
        <v>0.7183017151434787</v>
      </c>
      <c r="BN116" s="17">
        <f>AVERAGE(BD116:BD118)</f>
        <v>18.907231253644692</v>
      </c>
      <c r="BO116" s="18">
        <f>AVERAGE(BE116:BE118)</f>
        <v>14.756104155524168</v>
      </c>
      <c r="BP116" t="s">
        <v>166</v>
      </c>
      <c r="BQ116" t="s">
        <v>177</v>
      </c>
      <c r="BR116">
        <v>1</v>
      </c>
    </row>
    <row r="117" spans="1:70" ht="12.75">
      <c r="A117" t="s">
        <v>166</v>
      </c>
      <c r="B117" t="s">
        <v>177</v>
      </c>
      <c r="C117">
        <v>2</v>
      </c>
      <c r="D117">
        <v>0.00010801299999996239</v>
      </c>
      <c r="E117">
        <v>0.0001607799999999715</v>
      </c>
      <c r="F117">
        <v>-0.01446852200000004</v>
      </c>
      <c r="G117">
        <v>-0.017091508000000033</v>
      </c>
      <c r="H117">
        <v>-0.013836292000000028</v>
      </c>
      <c r="I117">
        <v>-0.010789013999999986</v>
      </c>
      <c r="J117">
        <v>-0.01351497500000004</v>
      </c>
      <c r="K117">
        <v>-0.019127123000000024</v>
      </c>
      <c r="L117">
        <v>-0.019050425000000037</v>
      </c>
      <c r="M117">
        <v>-0.01319359400000003</v>
      </c>
      <c r="N117">
        <v>-0.007554822000000017</v>
      </c>
      <c r="O117">
        <v>-0.0014136810000000555</v>
      </c>
      <c r="P117">
        <v>0.02196485299999995</v>
      </c>
      <c r="Q117">
        <v>0.05071462800000004</v>
      </c>
      <c r="R117">
        <v>0.09431577999999996</v>
      </c>
      <c r="S117">
        <v>0.17245268699999994</v>
      </c>
      <c r="T117">
        <v>0.28800996999999995</v>
      </c>
      <c r="U117">
        <v>0.45907521399999995</v>
      </c>
      <c r="V117">
        <v>0.7029854219999999</v>
      </c>
      <c r="W117">
        <v>1.0020002319999999</v>
      </c>
      <c r="X117">
        <v>1.298599436</v>
      </c>
      <c r="Y117">
        <v>1.617690365</v>
      </c>
      <c r="AV117">
        <v>2.789</v>
      </c>
      <c r="AW117">
        <v>2.515</v>
      </c>
      <c r="AX117">
        <v>21.54</v>
      </c>
      <c r="AY117">
        <v>1.687</v>
      </c>
      <c r="AZ117">
        <v>-0.01103</v>
      </c>
      <c r="BA117">
        <v>22.855223785963034</v>
      </c>
      <c r="BB117">
        <v>1.2607649768004052</v>
      </c>
      <c r="BC117">
        <v>0.3174874276280957</v>
      </c>
      <c r="BD117">
        <v>18.84941169349119</v>
      </c>
      <c r="BE117" s="13">
        <f t="shared" si="5"/>
        <v>13.949508085822774</v>
      </c>
      <c r="BF117" s="7"/>
      <c r="BG117" s="7"/>
      <c r="BH117" s="8"/>
      <c r="BL117" s="17"/>
      <c r="BM117" s="18"/>
      <c r="BN117" s="17"/>
      <c r="BO117" s="18"/>
      <c r="BP117" t="s">
        <v>166</v>
      </c>
      <c r="BQ117" t="s">
        <v>177</v>
      </c>
      <c r="BR117">
        <v>2</v>
      </c>
    </row>
    <row r="118" spans="1:70" ht="12.75">
      <c r="A118" t="s">
        <v>166</v>
      </c>
      <c r="B118" t="s">
        <v>177</v>
      </c>
      <c r="C118">
        <v>3</v>
      </c>
      <c r="D118">
        <v>9.79644999999918E-05</v>
      </c>
      <c r="E118">
        <v>-0.002803234500000029</v>
      </c>
      <c r="F118">
        <v>-0.0028958435000000504</v>
      </c>
      <c r="G118">
        <v>-0.014446427500000025</v>
      </c>
      <c r="H118">
        <v>-0.008197362500000027</v>
      </c>
      <c r="I118">
        <v>-0.00807194550000001</v>
      </c>
      <c r="J118">
        <v>-0.004936053500000037</v>
      </c>
      <c r="K118">
        <v>-0.01362825350000002</v>
      </c>
      <c r="L118">
        <v>-0.004648126500000016</v>
      </c>
      <c r="M118">
        <v>0.0012979184999999949</v>
      </c>
      <c r="N118">
        <v>0.00409142149999997</v>
      </c>
      <c r="O118">
        <v>0.010340698499999967</v>
      </c>
      <c r="P118">
        <v>0.019316718499999996</v>
      </c>
      <c r="Q118">
        <v>0.054551626500000006</v>
      </c>
      <c r="R118">
        <v>0.0930344125</v>
      </c>
      <c r="S118">
        <v>0.16669746249999995</v>
      </c>
      <c r="T118">
        <v>0.2696235345</v>
      </c>
      <c r="U118">
        <v>0.4349384734999999</v>
      </c>
      <c r="V118">
        <v>0.6831988815</v>
      </c>
      <c r="W118">
        <v>0.9757402654999999</v>
      </c>
      <c r="X118">
        <v>1.3043127965</v>
      </c>
      <c r="Y118">
        <v>1.6201984265</v>
      </c>
      <c r="AV118">
        <v>2.46</v>
      </c>
      <c r="AW118">
        <v>1.903</v>
      </c>
      <c r="AX118">
        <v>22.53</v>
      </c>
      <c r="AY118">
        <v>1.089</v>
      </c>
      <c r="AZ118">
        <v>-0.00616</v>
      </c>
      <c r="BA118">
        <v>22.692249483038417</v>
      </c>
      <c r="BB118">
        <v>1.2040075601489124</v>
      </c>
      <c r="BC118">
        <v>0.33150963747552503</v>
      </c>
      <c r="BD118">
        <v>19.04177473556367</v>
      </c>
      <c r="BE118" s="13">
        <f t="shared" si="5"/>
        <v>15.32676239841358</v>
      </c>
      <c r="BF118" s="7"/>
      <c r="BG118" s="7"/>
      <c r="BH118" s="8"/>
      <c r="BL118" s="17"/>
      <c r="BM118" s="18"/>
      <c r="BN118" s="17"/>
      <c r="BO118" s="18"/>
      <c r="BP118" t="s">
        <v>166</v>
      </c>
      <c r="BQ118" t="s">
        <v>177</v>
      </c>
      <c r="BR118">
        <v>3</v>
      </c>
    </row>
    <row r="119" spans="1:70" ht="12.75">
      <c r="A119" t="s">
        <v>176</v>
      </c>
      <c r="B119" t="s">
        <v>177</v>
      </c>
      <c r="C119">
        <v>1</v>
      </c>
      <c r="D119">
        <v>0.0015298700000000443</v>
      </c>
      <c r="E119">
        <v>0.0015986940000000116</v>
      </c>
      <c r="F119">
        <v>-0.012735977999999926</v>
      </c>
      <c r="G119">
        <v>-0.00391451899999995</v>
      </c>
      <c r="H119">
        <v>-0.009253659999999941</v>
      </c>
      <c r="I119">
        <v>-0.0034186569999999916</v>
      </c>
      <c r="J119">
        <v>-0.014617969999999925</v>
      </c>
      <c r="K119">
        <v>-0.020127708999999938</v>
      </c>
      <c r="L119">
        <v>-6.86239999999616E-05</v>
      </c>
      <c r="M119">
        <v>-0.005740535999999963</v>
      </c>
      <c r="N119">
        <v>-0.005896479999999926</v>
      </c>
      <c r="O119">
        <v>-0.005561188999999966</v>
      </c>
      <c r="P119">
        <v>0.0002590630000000038</v>
      </c>
      <c r="Q119">
        <v>0.01708675500000001</v>
      </c>
      <c r="R119">
        <v>0.02571253700000009</v>
      </c>
      <c r="S119">
        <v>0.04256151100000005</v>
      </c>
      <c r="T119">
        <v>0.08194934600000003</v>
      </c>
      <c r="U119">
        <v>0.112914701</v>
      </c>
      <c r="V119">
        <v>0.18943405000000002</v>
      </c>
      <c r="W119">
        <v>0.3085368970000001</v>
      </c>
      <c r="X119">
        <v>0.442124614</v>
      </c>
      <c r="Y119">
        <v>0.6209524850000001</v>
      </c>
      <c r="Z119">
        <v>0.85739878</v>
      </c>
      <c r="AA119">
        <v>1.1245409720000001</v>
      </c>
      <c r="AB119">
        <v>1.377953376</v>
      </c>
      <c r="AV119">
        <v>2.481</v>
      </c>
      <c r="AW119">
        <v>2.476</v>
      </c>
      <c r="AX119">
        <v>25.78</v>
      </c>
      <c r="AY119">
        <v>1.22</v>
      </c>
      <c r="AZ119">
        <v>-0.006958</v>
      </c>
      <c r="BA119">
        <v>26.27235472625303</v>
      </c>
      <c r="BB119">
        <v>1.188226985996254</v>
      </c>
      <c r="BC119">
        <v>0.2652719590802206</v>
      </c>
      <c r="BD119">
        <v>21.76684652953172</v>
      </c>
      <c r="BE119" s="13">
        <f t="shared" si="5"/>
        <v>14.191486380499432</v>
      </c>
      <c r="BF119" s="7"/>
      <c r="BG119" s="7"/>
      <c r="BH119" s="8"/>
      <c r="BL119" s="17">
        <f>STDEV(BD119:BD121)</f>
        <v>0.3496684344579753</v>
      </c>
      <c r="BM119" s="18">
        <f>STDEV(BE119:BE121)</f>
        <v>0.20585790098685922</v>
      </c>
      <c r="BN119" s="17">
        <f>AVERAGE(BD119:BD121)</f>
        <v>21.923168950703353</v>
      </c>
      <c r="BO119" s="18">
        <f>AVERAGE(BE119:BE121)</f>
        <v>14.315767822265942</v>
      </c>
      <c r="BP119" t="s">
        <v>176</v>
      </c>
      <c r="BQ119" t="s">
        <v>177</v>
      </c>
      <c r="BR119">
        <v>1</v>
      </c>
    </row>
    <row r="120" spans="1:70" ht="12.75">
      <c r="A120" t="s">
        <v>176</v>
      </c>
      <c r="B120" t="s">
        <v>177</v>
      </c>
      <c r="C120">
        <v>2</v>
      </c>
      <c r="D120">
        <v>-0.002764178500000103</v>
      </c>
      <c r="E120">
        <v>-0.0027141274999999965</v>
      </c>
      <c r="F120">
        <v>-0.011465049500000046</v>
      </c>
      <c r="G120">
        <v>-0.005403758500000078</v>
      </c>
      <c r="H120">
        <v>-0.007910951500000096</v>
      </c>
      <c r="I120">
        <v>-0.013554733500000027</v>
      </c>
      <c r="J120">
        <v>-0.0162306135000001</v>
      </c>
      <c r="K120">
        <v>-0.0189141825000001</v>
      </c>
      <c r="L120">
        <v>-0.007240776500000101</v>
      </c>
      <c r="M120">
        <v>-0.018766357499999997</v>
      </c>
      <c r="N120">
        <v>-0.010237386500000056</v>
      </c>
      <c r="O120">
        <v>-0.012751379500000048</v>
      </c>
      <c r="P120">
        <v>-0.012589484500000081</v>
      </c>
      <c r="Q120">
        <v>0.007419553499999898</v>
      </c>
      <c r="R120">
        <v>0.02205332949999994</v>
      </c>
      <c r="S120">
        <v>0.042164695499999905</v>
      </c>
      <c r="T120">
        <v>0.07645662749999993</v>
      </c>
      <c r="U120">
        <v>0.11091693149999993</v>
      </c>
      <c r="V120">
        <v>0.18283470349999997</v>
      </c>
      <c r="W120">
        <v>0.28922244249999995</v>
      </c>
      <c r="X120">
        <v>0.4305371444999999</v>
      </c>
      <c r="Y120">
        <v>0.6147479874999999</v>
      </c>
      <c r="Z120">
        <v>0.8544368935</v>
      </c>
      <c r="AA120">
        <v>1.1020527615</v>
      </c>
      <c r="AB120">
        <v>1.3559883255</v>
      </c>
      <c r="AV120">
        <v>2.319</v>
      </c>
      <c r="AW120">
        <v>2.361</v>
      </c>
      <c r="AX120">
        <v>25.65</v>
      </c>
      <c r="AY120">
        <v>1.18</v>
      </c>
      <c r="AZ120">
        <v>-0.01033</v>
      </c>
      <c r="BA120">
        <v>26.04077958924555</v>
      </c>
      <c r="BB120">
        <v>1.1136092939276017</v>
      </c>
      <c r="BC120">
        <v>0.25767505738016666</v>
      </c>
      <c r="BD120">
        <v>21.67893213161843</v>
      </c>
      <c r="BE120" s="13">
        <f t="shared" si="5"/>
        <v>14.553388079913585</v>
      </c>
      <c r="BF120" s="7"/>
      <c r="BG120" s="7"/>
      <c r="BH120" s="8"/>
      <c r="BL120" s="17"/>
      <c r="BM120" s="18"/>
      <c r="BN120" s="17"/>
      <c r="BO120" s="18"/>
      <c r="BP120" t="s">
        <v>176</v>
      </c>
      <c r="BQ120" t="s">
        <v>177</v>
      </c>
      <c r="BR120">
        <v>2</v>
      </c>
    </row>
    <row r="121" spans="1:70" ht="12.75">
      <c r="A121" t="s">
        <v>176</v>
      </c>
      <c r="B121" t="s">
        <v>177</v>
      </c>
      <c r="C121">
        <v>3</v>
      </c>
      <c r="D121">
        <v>0.00011967150000002924</v>
      </c>
      <c r="E121">
        <v>0.00017318250000009083</v>
      </c>
      <c r="F121">
        <v>-0.005797840499999984</v>
      </c>
      <c r="G121">
        <v>-0.008447677499999973</v>
      </c>
      <c r="H121">
        <v>-0.01100822149999997</v>
      </c>
      <c r="I121">
        <v>-0.004992440499999917</v>
      </c>
      <c r="J121">
        <v>-0.007735281499999913</v>
      </c>
      <c r="K121">
        <v>-0.004580306499999964</v>
      </c>
      <c r="L121">
        <v>-0.004472250499999997</v>
      </c>
      <c r="M121">
        <v>-0.004429580499999974</v>
      </c>
      <c r="N121">
        <v>-0.0016347644999999966</v>
      </c>
      <c r="O121">
        <v>0.0016980055000000993</v>
      </c>
      <c r="P121">
        <v>-0.0069511064999999705</v>
      </c>
      <c r="Q121">
        <v>0.010474531500000106</v>
      </c>
      <c r="R121">
        <v>0.019487295500000057</v>
      </c>
      <c r="S121">
        <v>0.03115354250000002</v>
      </c>
      <c r="T121">
        <v>0.06317000250000004</v>
      </c>
      <c r="U121">
        <v>0.08359155350000003</v>
      </c>
      <c r="V121">
        <v>0.1568423295000001</v>
      </c>
      <c r="W121">
        <v>0.22991417550000004</v>
      </c>
      <c r="X121">
        <v>0.3502181485000001</v>
      </c>
      <c r="Y121">
        <v>0.49657283350000014</v>
      </c>
      <c r="Z121">
        <v>0.7139965405000002</v>
      </c>
      <c r="AA121">
        <v>0.9396100515000001</v>
      </c>
      <c r="AB121">
        <v>1.1950946775</v>
      </c>
      <c r="AV121">
        <v>2.484</v>
      </c>
      <c r="AW121">
        <v>2.606</v>
      </c>
      <c r="AX121">
        <v>26.24</v>
      </c>
      <c r="AY121">
        <v>1.303</v>
      </c>
      <c r="AZ121">
        <v>-0.00512</v>
      </c>
      <c r="BA121">
        <v>26.929728190959896</v>
      </c>
      <c r="BB121">
        <v>1.1775270804725124</v>
      </c>
      <c r="BC121">
        <v>0.25676228408000706</v>
      </c>
      <c r="BD121">
        <v>22.323728190959898</v>
      </c>
      <c r="BE121" s="13">
        <f t="shared" si="5"/>
        <v>14.202429006384813</v>
      </c>
      <c r="BF121" s="7"/>
      <c r="BG121" s="7"/>
      <c r="BH121" s="8"/>
      <c r="BL121" s="17"/>
      <c r="BM121" s="18"/>
      <c r="BN121" s="17"/>
      <c r="BO121" s="18"/>
      <c r="BP121" t="s">
        <v>176</v>
      </c>
      <c r="BQ121" t="s">
        <v>177</v>
      </c>
      <c r="BR121">
        <v>3</v>
      </c>
    </row>
    <row r="122" spans="1:70" ht="12.75">
      <c r="A122" t="s">
        <v>177</v>
      </c>
      <c r="B122" t="s">
        <v>177</v>
      </c>
      <c r="C122">
        <v>1</v>
      </c>
      <c r="D122">
        <v>0.008609200500000025</v>
      </c>
      <c r="E122">
        <v>-0.005478536499999964</v>
      </c>
      <c r="F122">
        <v>-0.008436508499999884</v>
      </c>
      <c r="G122">
        <v>-0.013804917499999902</v>
      </c>
      <c r="H122">
        <v>-0.004903560499999959</v>
      </c>
      <c r="I122">
        <v>-0.010447160499999941</v>
      </c>
      <c r="J122">
        <v>-0.018741065499999876</v>
      </c>
      <c r="K122">
        <v>-0.01003099949999997</v>
      </c>
      <c r="L122">
        <v>-0.01842845549999994</v>
      </c>
      <c r="M122">
        <v>-0.009874165499999976</v>
      </c>
      <c r="N122">
        <v>-0.01853069049999989</v>
      </c>
      <c r="O122">
        <v>-0.026671221499999898</v>
      </c>
      <c r="P122">
        <v>-0.020812152499999903</v>
      </c>
      <c r="Q122">
        <v>-0.012506976499999878</v>
      </c>
      <c r="R122">
        <v>-0.01516820249999995</v>
      </c>
      <c r="S122">
        <v>-0.0067264624999999745</v>
      </c>
      <c r="T122">
        <v>0.0014917565000001076</v>
      </c>
      <c r="U122">
        <v>0.009921797500000107</v>
      </c>
      <c r="V122">
        <v>0.038154567500000125</v>
      </c>
      <c r="W122">
        <v>0.0718926405000001</v>
      </c>
      <c r="X122">
        <v>0.11143280050000004</v>
      </c>
      <c r="Y122">
        <v>0.15626654950000007</v>
      </c>
      <c r="Z122">
        <v>0.24105304350000012</v>
      </c>
      <c r="AA122">
        <v>0.3566628715000001</v>
      </c>
      <c r="AB122">
        <v>0.47538176350000017</v>
      </c>
      <c r="AC122">
        <v>0.6482768455000001</v>
      </c>
      <c r="AD122">
        <v>0.8493533575000001</v>
      </c>
      <c r="AE122">
        <v>1.0616172065</v>
      </c>
      <c r="AF122">
        <v>1.2731903665000002</v>
      </c>
      <c r="AG122">
        <v>1.4922839105</v>
      </c>
      <c r="AV122">
        <v>2.86</v>
      </c>
      <c r="AW122">
        <v>3.867</v>
      </c>
      <c r="AX122">
        <v>28.08</v>
      </c>
      <c r="AY122">
        <v>2.073</v>
      </c>
      <c r="AZ122">
        <v>-0.01245</v>
      </c>
      <c r="BA122">
        <v>30.899030754965235</v>
      </c>
      <c r="BB122">
        <v>1.2521675337654745</v>
      </c>
      <c r="BC122">
        <v>0.22060825974015352</v>
      </c>
      <c r="BD122">
        <v>25.16661830923441</v>
      </c>
      <c r="BE122" s="13">
        <f t="shared" si="5"/>
        <v>13.029180190113907</v>
      </c>
      <c r="BF122" s="7"/>
      <c r="BG122" s="7"/>
      <c r="BH122" s="8"/>
      <c r="BL122" s="17">
        <f>STDEV(BD122:BD124)</f>
        <v>0.20441166655631696</v>
      </c>
      <c r="BM122" s="18">
        <f>STDEV(BE122:BE124)</f>
        <v>0.4276641598289017</v>
      </c>
      <c r="BN122" s="17">
        <f>AVERAGE(BD122:BD124)</f>
        <v>25.134824538770463</v>
      </c>
      <c r="BO122" s="18">
        <f>AVERAGE(BE122:BE124)</f>
        <v>13.326522124278577</v>
      </c>
      <c r="BP122" t="s">
        <v>177</v>
      </c>
      <c r="BQ122" t="s">
        <v>177</v>
      </c>
      <c r="BR122">
        <v>1</v>
      </c>
    </row>
    <row r="123" spans="1:70" ht="12.75">
      <c r="A123" t="s">
        <v>177</v>
      </c>
      <c r="B123" t="s">
        <v>177</v>
      </c>
      <c r="C123">
        <v>2</v>
      </c>
      <c r="D123">
        <v>-0.005624087499999986</v>
      </c>
      <c r="E123">
        <v>-0.0026874135000000132</v>
      </c>
      <c r="F123">
        <v>-0.011421558499999929</v>
      </c>
      <c r="G123">
        <v>-0.013997808499999986</v>
      </c>
      <c r="H123">
        <v>-0.013597415499999932</v>
      </c>
      <c r="I123">
        <v>-0.004824101500000011</v>
      </c>
      <c r="J123">
        <v>-0.018983073499999947</v>
      </c>
      <c r="K123">
        <v>-0.02166295549999997</v>
      </c>
      <c r="L123">
        <v>-0.015769633499999935</v>
      </c>
      <c r="M123">
        <v>-0.015730943499999928</v>
      </c>
      <c r="N123">
        <v>-0.01875245949999993</v>
      </c>
      <c r="O123">
        <v>-0.024104850499999997</v>
      </c>
      <c r="P123">
        <v>-0.02966744050000003</v>
      </c>
      <c r="Q123">
        <v>-0.012596581499999981</v>
      </c>
      <c r="R123">
        <v>-0.012367232499999936</v>
      </c>
      <c r="S123">
        <v>-0.012402541499999975</v>
      </c>
      <c r="T123">
        <v>0.00751808850000002</v>
      </c>
      <c r="U123">
        <v>0.010386595499999984</v>
      </c>
      <c r="V123">
        <v>0.03335131450000006</v>
      </c>
      <c r="W123">
        <v>0.07056937350000003</v>
      </c>
      <c r="X123">
        <v>0.10212854550000006</v>
      </c>
      <c r="Y123">
        <v>0.15924377850000004</v>
      </c>
      <c r="Z123">
        <v>0.2481831405</v>
      </c>
      <c r="AA123">
        <v>0.3424119725</v>
      </c>
      <c r="AB123">
        <v>0.4685673825000001</v>
      </c>
      <c r="AC123">
        <v>0.6496294145000001</v>
      </c>
      <c r="AD123">
        <v>0.8419244075000001</v>
      </c>
      <c r="AE123">
        <v>1.0541815895</v>
      </c>
      <c r="AF123">
        <v>1.2455915845</v>
      </c>
      <c r="AG123">
        <v>1.4503148685</v>
      </c>
      <c r="AV123">
        <v>2.385</v>
      </c>
      <c r="AW123">
        <v>3.23</v>
      </c>
      <c r="AX123">
        <v>28.74</v>
      </c>
      <c r="AY123">
        <v>1.572</v>
      </c>
      <c r="AZ123">
        <v>-0.01402</v>
      </c>
      <c r="BA123">
        <v>30.201086281642656</v>
      </c>
      <c r="BB123">
        <v>1.0859119647862951</v>
      </c>
      <c r="BC123">
        <v>0.2081348854108855</v>
      </c>
      <c r="BD123">
        <v>24.916378902507795</v>
      </c>
      <c r="BE123" s="13">
        <f t="shared" si="5"/>
        <v>13.816642156731678</v>
      </c>
      <c r="BF123" s="7"/>
      <c r="BG123" s="7"/>
      <c r="BH123" s="8"/>
      <c r="BL123" s="17"/>
      <c r="BM123" s="18"/>
      <c r="BN123" s="17"/>
      <c r="BO123" s="18"/>
      <c r="BP123" t="s">
        <v>177</v>
      </c>
      <c r="BQ123" t="s">
        <v>177</v>
      </c>
      <c r="BR123">
        <v>2</v>
      </c>
    </row>
    <row r="124" spans="1:70" ht="12.75">
      <c r="A124" t="s">
        <v>177</v>
      </c>
      <c r="B124" t="s">
        <v>177</v>
      </c>
      <c r="C124">
        <v>3</v>
      </c>
      <c r="D124">
        <v>0.0030350909999999898</v>
      </c>
      <c r="E124">
        <v>0.006008867000000029</v>
      </c>
      <c r="F124">
        <v>5.773500000005871E-05</v>
      </c>
      <c r="G124">
        <v>0.0003498790000000529</v>
      </c>
      <c r="H124">
        <v>-0.0051020920000000025</v>
      </c>
      <c r="I124">
        <v>-0.007893219999999979</v>
      </c>
      <c r="J124">
        <v>-0.013541753999999961</v>
      </c>
      <c r="K124">
        <v>-0.01918158799999997</v>
      </c>
      <c r="L124">
        <v>-0.016131856</v>
      </c>
      <c r="M124">
        <v>-0.013177245999999976</v>
      </c>
      <c r="N124">
        <v>-0.00745839199999998</v>
      </c>
      <c r="O124">
        <v>-0.02170087300000001</v>
      </c>
      <c r="P124">
        <v>-0.02149980800000001</v>
      </c>
      <c r="Q124">
        <v>-0.009990396000000012</v>
      </c>
      <c r="R124">
        <v>-0.009756202999999963</v>
      </c>
      <c r="S124">
        <v>-0.009775884000000012</v>
      </c>
      <c r="T124">
        <v>0.010499287999999996</v>
      </c>
      <c r="U124">
        <v>0.007605060000000052</v>
      </c>
      <c r="V124">
        <v>0.033920204000000065</v>
      </c>
      <c r="W124">
        <v>0.05719031699999999</v>
      </c>
      <c r="X124">
        <v>0.09228751700000004</v>
      </c>
      <c r="Y124">
        <v>0.13292293099999997</v>
      </c>
      <c r="Z124">
        <v>0.205903768</v>
      </c>
      <c r="AA124">
        <v>0.287277837</v>
      </c>
      <c r="AB124">
        <v>0.40694737999999997</v>
      </c>
      <c r="AC124">
        <v>0.5589870530000001</v>
      </c>
      <c r="AD124">
        <v>0.7136806390000001</v>
      </c>
      <c r="AE124">
        <v>0.9180329810000001</v>
      </c>
      <c r="AF124">
        <v>1.101261167</v>
      </c>
      <c r="AG124">
        <v>1.294845883</v>
      </c>
      <c r="AV124">
        <v>2.463</v>
      </c>
      <c r="AW124">
        <v>3.703</v>
      </c>
      <c r="AX124">
        <v>28.52</v>
      </c>
      <c r="AY124">
        <v>1.926</v>
      </c>
      <c r="AZ124">
        <v>-0.009051</v>
      </c>
      <c r="BA124">
        <v>30.94711399543108</v>
      </c>
      <c r="BB124">
        <v>1.0916467246899306</v>
      </c>
      <c r="BC124">
        <v>0.19565741783257942</v>
      </c>
      <c r="BD124">
        <v>25.32147640456919</v>
      </c>
      <c r="BE124" s="13">
        <f t="shared" si="5"/>
        <v>13.133744025990143</v>
      </c>
      <c r="BF124" s="7"/>
      <c r="BG124" s="7"/>
      <c r="BH124" s="8"/>
      <c r="BL124" s="17"/>
      <c r="BM124" s="18"/>
      <c r="BN124" s="17"/>
      <c r="BO124" s="18"/>
      <c r="BP124" t="s">
        <v>177</v>
      </c>
      <c r="BQ124" t="s">
        <v>177</v>
      </c>
      <c r="BR124">
        <v>3</v>
      </c>
    </row>
    <row r="125" spans="1:70" ht="12.75">
      <c r="A125" t="s">
        <v>178</v>
      </c>
      <c r="B125" t="s">
        <v>177</v>
      </c>
      <c r="C125">
        <v>1</v>
      </c>
      <c r="D125">
        <v>0.00012734100000000304</v>
      </c>
      <c r="E125">
        <v>-0.005447862999999997</v>
      </c>
      <c r="F125">
        <v>-0.008431766000000063</v>
      </c>
      <c r="G125">
        <v>-0.016568392000000043</v>
      </c>
      <c r="H125">
        <v>-0.02178302200000004</v>
      </c>
      <c r="I125">
        <v>-0.013139255999999988</v>
      </c>
      <c r="J125">
        <v>-0.018587483000000016</v>
      </c>
      <c r="K125">
        <v>-0.018375848000000028</v>
      </c>
      <c r="L125">
        <v>-0.029531183000000016</v>
      </c>
      <c r="M125">
        <v>-0.015353532999999975</v>
      </c>
      <c r="N125">
        <v>-0.018320247999999983</v>
      </c>
      <c r="O125">
        <v>-0.02921197200000003</v>
      </c>
      <c r="P125">
        <v>-0.02900282799999998</v>
      </c>
      <c r="Q125">
        <v>-0.02919345200000001</v>
      </c>
      <c r="R125">
        <v>-0.028948796</v>
      </c>
      <c r="S125">
        <v>-0.026141104999999998</v>
      </c>
      <c r="T125">
        <v>-0.017844309999999974</v>
      </c>
      <c r="U125">
        <v>-0.01782014300000001</v>
      </c>
      <c r="V125">
        <v>-0.006492928000000009</v>
      </c>
      <c r="W125">
        <v>-0.0009315650000000231</v>
      </c>
      <c r="X125">
        <v>0.01043770300000002</v>
      </c>
      <c r="Y125">
        <v>0.024330536000000014</v>
      </c>
      <c r="Z125">
        <v>0.061054370999999996</v>
      </c>
      <c r="AA125">
        <v>0.083261527</v>
      </c>
      <c r="AB125">
        <v>0.11983681999999996</v>
      </c>
      <c r="AC125">
        <v>0.18478049499999993</v>
      </c>
      <c r="AD125">
        <v>0.23816181299999994</v>
      </c>
      <c r="AE125">
        <v>0.32826620799999995</v>
      </c>
      <c r="AF125">
        <v>0.44062625</v>
      </c>
      <c r="AG125">
        <v>0.56250274</v>
      </c>
      <c r="AH125">
        <v>0.7201945240000001</v>
      </c>
      <c r="AI125">
        <v>0.8926296979999999</v>
      </c>
      <c r="AV125">
        <v>17.43</v>
      </c>
      <c r="AW125">
        <v>14.18</v>
      </c>
      <c r="AX125">
        <v>-36.87</v>
      </c>
      <c r="AY125">
        <v>438.3</v>
      </c>
      <c r="AZ125">
        <v>-0.01768</v>
      </c>
      <c r="BA125">
        <v>49.385573153283154</v>
      </c>
      <c r="BB125">
        <v>6.401766496661564</v>
      </c>
      <c r="BC125">
        <v>0.45168078968540526</v>
      </c>
      <c r="BD125">
        <v>35.173220883148545</v>
      </c>
      <c r="BE125" s="13">
        <f t="shared" si="5"/>
        <v>9.721915047115058</v>
      </c>
      <c r="BF125" s="7"/>
      <c r="BG125" s="7"/>
      <c r="BH125" s="8"/>
      <c r="BL125" s="17">
        <f>STDEV(BD125:BD127)</f>
        <v>1.9813661157599944</v>
      </c>
      <c r="BM125" s="18">
        <f>STDEV(BE125:BE127)</f>
        <v>1.3729305464580794</v>
      </c>
      <c r="BN125" s="17">
        <f>AVERAGE(BD125:BD127)</f>
        <v>36.48849234162443</v>
      </c>
      <c r="BO125" s="18">
        <f>AVERAGE(BE125:BE127)</f>
        <v>10.802595707922691</v>
      </c>
      <c r="BP125" t="s">
        <v>178</v>
      </c>
      <c r="BQ125" t="s">
        <v>177</v>
      </c>
      <c r="BR125">
        <v>1</v>
      </c>
    </row>
    <row r="126" spans="1:70" ht="12.75">
      <c r="A126" t="s">
        <v>178</v>
      </c>
      <c r="B126" t="s">
        <v>177</v>
      </c>
      <c r="C126">
        <v>2</v>
      </c>
      <c r="D126">
        <v>0.0015588905000000208</v>
      </c>
      <c r="E126">
        <v>-0.004105135500000023</v>
      </c>
      <c r="F126">
        <v>0.0014716565000000292</v>
      </c>
      <c r="G126">
        <v>-0.0010599445000000207</v>
      </c>
      <c r="H126">
        <v>-0.014967777500000001</v>
      </c>
      <c r="I126">
        <v>-0.020556224499999942</v>
      </c>
      <c r="J126">
        <v>-0.014604605499999979</v>
      </c>
      <c r="K126">
        <v>-0.014392362499999978</v>
      </c>
      <c r="L126">
        <v>-0.022838803500000004</v>
      </c>
      <c r="M126">
        <v>-0.019950759500000026</v>
      </c>
      <c r="N126">
        <v>-0.022954863499999978</v>
      </c>
      <c r="O126">
        <v>-0.01965555649999995</v>
      </c>
      <c r="P126">
        <v>-0.0280607705</v>
      </c>
      <c r="Q126">
        <v>-0.016770156500000022</v>
      </c>
      <c r="R126">
        <v>-0.019378211499999964</v>
      </c>
      <c r="S126">
        <v>-0.02226826049999997</v>
      </c>
      <c r="T126">
        <v>-0.02245520049999994</v>
      </c>
      <c r="U126">
        <v>-0.008038545499999938</v>
      </c>
      <c r="V126">
        <v>-0.0022628614999999908</v>
      </c>
      <c r="W126">
        <v>-0.002328959500000005</v>
      </c>
      <c r="X126">
        <v>0.009236212500000063</v>
      </c>
      <c r="Y126">
        <v>0.02340937249999997</v>
      </c>
      <c r="Z126">
        <v>0.05494935550000002</v>
      </c>
      <c r="AA126">
        <v>0.06893910749999999</v>
      </c>
      <c r="AB126">
        <v>0.1032170255</v>
      </c>
      <c r="AC126">
        <v>0.14324046749999997</v>
      </c>
      <c r="AD126">
        <v>0.20604159450000004</v>
      </c>
      <c r="AE126">
        <v>0.28016310350000007</v>
      </c>
      <c r="AF126">
        <v>0.3826328685</v>
      </c>
      <c r="AG126">
        <v>0.4917597465000001</v>
      </c>
      <c r="AH126">
        <v>0.6430224135</v>
      </c>
      <c r="AI126">
        <v>0.8062482285000001</v>
      </c>
      <c r="AV126">
        <v>31.45</v>
      </c>
      <c r="AW126">
        <v>16.13</v>
      </c>
      <c r="AX126">
        <v>-35</v>
      </c>
      <c r="AY126">
        <v>264.3</v>
      </c>
      <c r="AZ126">
        <v>-0.01389</v>
      </c>
      <c r="BA126">
        <v>54.958378172573234</v>
      </c>
      <c r="BB126">
        <v>11.577771627933563</v>
      </c>
      <c r="BC126">
        <v>0.7159311203947294</v>
      </c>
      <c r="BD126">
        <v>38.767349039012885</v>
      </c>
      <c r="BE126" s="13">
        <f t="shared" si="5"/>
        <v>10.338428563284667</v>
      </c>
      <c r="BF126" s="7"/>
      <c r="BG126" s="7"/>
      <c r="BH126" s="8"/>
      <c r="BL126" s="17"/>
      <c r="BM126" s="18"/>
      <c r="BN126" s="17"/>
      <c r="BO126" s="18"/>
      <c r="BP126" t="s">
        <v>178</v>
      </c>
      <c r="BQ126" t="s">
        <v>177</v>
      </c>
      <c r="BR126">
        <v>2</v>
      </c>
    </row>
    <row r="127" spans="1:70" ht="13.5" thickBot="1">
      <c r="A127" t="s">
        <v>178</v>
      </c>
      <c r="B127" t="s">
        <v>177</v>
      </c>
      <c r="C127">
        <v>3</v>
      </c>
      <c r="D127">
        <v>0.001577054499999897</v>
      </c>
      <c r="E127">
        <v>-0.004181617500000012</v>
      </c>
      <c r="F127">
        <v>-0.007234483500000111</v>
      </c>
      <c r="G127">
        <v>-0.012739949500000014</v>
      </c>
      <c r="H127">
        <v>-0.012322171500000034</v>
      </c>
      <c r="I127">
        <v>-0.015092437500000111</v>
      </c>
      <c r="J127">
        <v>-0.017796951500000047</v>
      </c>
      <c r="K127">
        <v>-0.029235533500000077</v>
      </c>
      <c r="L127">
        <v>-0.029090422500000046</v>
      </c>
      <c r="M127">
        <v>-0.020318047500000103</v>
      </c>
      <c r="N127">
        <v>-0.02045397250000003</v>
      </c>
      <c r="O127">
        <v>-0.022947977500000105</v>
      </c>
      <c r="P127">
        <v>-0.03149522850000008</v>
      </c>
      <c r="Q127">
        <v>-0.022940485500000052</v>
      </c>
      <c r="R127">
        <v>-0.02850694450000002</v>
      </c>
      <c r="S127">
        <v>-0.022680768500000115</v>
      </c>
      <c r="T127">
        <v>-0.014100023500000058</v>
      </c>
      <c r="U127">
        <v>-0.022795755500000014</v>
      </c>
      <c r="V127">
        <v>-0.0169078505000001</v>
      </c>
      <c r="W127">
        <v>-0.002352652500000052</v>
      </c>
      <c r="X127">
        <v>0.009426717499999904</v>
      </c>
      <c r="Y127">
        <v>0.009274618499999887</v>
      </c>
      <c r="Z127">
        <v>0.03845731549999998</v>
      </c>
      <c r="AA127">
        <v>0.07321014049999996</v>
      </c>
      <c r="AB127">
        <v>0.09353970749999996</v>
      </c>
      <c r="AC127">
        <v>0.13726438649999995</v>
      </c>
      <c r="AD127">
        <v>0.19247488749999997</v>
      </c>
      <c r="AE127">
        <v>0.27382123849999995</v>
      </c>
      <c r="AF127">
        <v>0.3664800724999999</v>
      </c>
      <c r="AG127">
        <v>0.4892685374999999</v>
      </c>
      <c r="AH127">
        <v>0.6169363754999999</v>
      </c>
      <c r="AI127">
        <v>0.7801278075</v>
      </c>
      <c r="AV127">
        <v>16.54</v>
      </c>
      <c r="AW127">
        <v>13.89</v>
      </c>
      <c r="AX127">
        <v>-31.59</v>
      </c>
      <c r="AY127">
        <v>342</v>
      </c>
      <c r="AZ127">
        <v>-0.01705</v>
      </c>
      <c r="BA127">
        <v>49.45552113779958</v>
      </c>
      <c r="BB127">
        <v>6.076560933016553</v>
      </c>
      <c r="BC127">
        <v>0.43742586778072223</v>
      </c>
      <c r="BD127">
        <v>35.52490710271186</v>
      </c>
      <c r="BE127" s="14">
        <f>(BD127*2*BC127/BB127+LN(BB127/$BH$23))*($BH$23/(2*$BG$23))</f>
        <v>12.347443513368349</v>
      </c>
      <c r="BF127" s="10"/>
      <c r="BG127" s="10"/>
      <c r="BH127" s="11"/>
      <c r="BL127" s="19"/>
      <c r="BM127" s="20"/>
      <c r="BN127" s="19"/>
      <c r="BO127" s="20"/>
      <c r="BP127" t="s">
        <v>178</v>
      </c>
      <c r="BQ127" t="s">
        <v>177</v>
      </c>
      <c r="BR127">
        <v>3</v>
      </c>
    </row>
    <row r="128" spans="1:70" ht="12.75">
      <c r="A128" t="s">
        <v>175</v>
      </c>
      <c r="B128" t="s">
        <v>178</v>
      </c>
      <c r="C128">
        <v>1</v>
      </c>
      <c r="D128">
        <v>0.00013541150000007107</v>
      </c>
      <c r="E128">
        <v>-0.012226356499999924</v>
      </c>
      <c r="F128">
        <v>-0.015454042499999932</v>
      </c>
      <c r="G128">
        <v>-0.018256993499999985</v>
      </c>
      <c r="H128">
        <v>-0.014735492499999947</v>
      </c>
      <c r="I128">
        <v>-0.02391639049999994</v>
      </c>
      <c r="J128">
        <v>-0.03302279249999995</v>
      </c>
      <c r="K128">
        <v>-0.03593222149999997</v>
      </c>
      <c r="L128">
        <v>-0.03579482649999999</v>
      </c>
      <c r="M128">
        <v>-0.03889347749999994</v>
      </c>
      <c r="N128">
        <v>-0.029749342499999942</v>
      </c>
      <c r="O128">
        <v>-0.04500470649999999</v>
      </c>
      <c r="P128">
        <v>-0.04495377649999999</v>
      </c>
      <c r="Q128">
        <v>-0.042317629499999954</v>
      </c>
      <c r="R128">
        <v>-0.030047151499999925</v>
      </c>
      <c r="S128">
        <v>-0.0211903685</v>
      </c>
      <c r="T128">
        <v>0.012427273500000058</v>
      </c>
      <c r="U128">
        <v>0.04632916850000002</v>
      </c>
      <c r="V128">
        <v>0.13013786650000003</v>
      </c>
      <c r="W128">
        <v>0.28231008150000003</v>
      </c>
      <c r="X128">
        <v>0.5406122475000001</v>
      </c>
      <c r="Y128">
        <v>0.9321347715000001</v>
      </c>
      <c r="Z128">
        <v>1.4612164235000002</v>
      </c>
      <c r="AA128">
        <v>1.9547638615</v>
      </c>
      <c r="AB128">
        <v>2.3525653035</v>
      </c>
      <c r="AV128">
        <v>2.959</v>
      </c>
      <c r="AW128">
        <v>1.439</v>
      </c>
      <c r="AX128">
        <v>24.84</v>
      </c>
      <c r="AY128">
        <v>1.088</v>
      </c>
      <c r="AZ128">
        <v>-0.02578</v>
      </c>
      <c r="BA128">
        <v>24.96136691259617</v>
      </c>
      <c r="BB128">
        <v>1.4301162435421333</v>
      </c>
      <c r="BC128">
        <v>0.5271910546695373</v>
      </c>
      <c r="BD128">
        <v>22.199756618478524</v>
      </c>
      <c r="BE128" s="12">
        <f>(BD128*2*BC128/BB128+LN(BB128/$BH$128))*($BH$128/(2*$BG$128))</f>
        <v>29.08561133467378</v>
      </c>
      <c r="BF128" s="4"/>
      <c r="BG128" s="4">
        <f>AVERAGE(BC128:BC136)</f>
        <v>0.5034298281958905</v>
      </c>
      <c r="BH128" s="5">
        <f>AVERAGE(BB128:BB136)</f>
        <v>1.8157399217359118</v>
      </c>
      <c r="BI128" t="s">
        <v>171</v>
      </c>
      <c r="BJ128" t="s">
        <v>172</v>
      </c>
      <c r="BL128" s="15"/>
      <c r="BM128" s="16"/>
      <c r="BN128" s="15">
        <f>AVERAGE(BD128:BD130)</f>
        <v>22.736232503447564</v>
      </c>
      <c r="BO128" s="16">
        <f>AVERAGE(BE128:BE130)</f>
        <v>30.126290620592176</v>
      </c>
      <c r="BP128" t="s">
        <v>175</v>
      </c>
      <c r="BQ128" t="s">
        <v>178</v>
      </c>
      <c r="BR128">
        <v>1</v>
      </c>
    </row>
    <row r="129" spans="1:70" ht="12.75">
      <c r="A129" t="s">
        <v>175</v>
      </c>
      <c r="B129" t="s">
        <v>178</v>
      </c>
      <c r="C129">
        <v>2</v>
      </c>
      <c r="D129">
        <v>-0.0014886359999999876</v>
      </c>
      <c r="E129">
        <v>0.00489480400000003</v>
      </c>
      <c r="F129">
        <v>-0.011041911999999987</v>
      </c>
      <c r="G129">
        <v>-0.007636564999999984</v>
      </c>
      <c r="H129">
        <v>-0.01050126400000001</v>
      </c>
      <c r="I129">
        <v>-0.010388391999999969</v>
      </c>
      <c r="J129">
        <v>-0.010203143999999997</v>
      </c>
      <c r="K129">
        <v>-0.019586098999999968</v>
      </c>
      <c r="L129">
        <v>-0.019457838999999977</v>
      </c>
      <c r="M129">
        <v>-0.016251491000000007</v>
      </c>
      <c r="N129">
        <v>-0.01636283999999999</v>
      </c>
      <c r="O129">
        <v>-0.022391726999999972</v>
      </c>
      <c r="P129">
        <v>-0.03494650199999999</v>
      </c>
      <c r="Q129">
        <v>-0.016003704000000007</v>
      </c>
      <c r="R129">
        <v>-0.012656842999999973</v>
      </c>
      <c r="S129">
        <v>-0.012671456999999997</v>
      </c>
      <c r="T129">
        <v>0.006252399999999991</v>
      </c>
      <c r="U129">
        <v>0.038036917</v>
      </c>
      <c r="V129">
        <v>0.07298516100000002</v>
      </c>
      <c r="W129">
        <v>0.16498245900000003</v>
      </c>
      <c r="X129">
        <v>0.326993197</v>
      </c>
      <c r="Y129">
        <v>0.606098837</v>
      </c>
      <c r="Z129">
        <v>1.038072938</v>
      </c>
      <c r="AA129">
        <v>1.535855231</v>
      </c>
      <c r="AB129">
        <v>1.9896723870000002</v>
      </c>
      <c r="AV129">
        <v>2.684</v>
      </c>
      <c r="AW129">
        <v>1.286</v>
      </c>
      <c r="AX129">
        <v>25.73</v>
      </c>
      <c r="AY129">
        <v>0.9268</v>
      </c>
      <c r="AZ129">
        <v>-0.0127</v>
      </c>
      <c r="BA129">
        <v>25.632241512458844</v>
      </c>
      <c r="BB129">
        <v>1.3493672910014054</v>
      </c>
      <c r="BC129">
        <v>0.5094563534298167</v>
      </c>
      <c r="BD129">
        <v>22.958671378665144</v>
      </c>
      <c r="BE129" s="13">
        <f aca="true" t="shared" si="6" ref="BE129:BE145">(BD129*2*BC129/BB129+LN(BB129/$BH$128))*($BH$128/(2*$BG$128))</f>
        <v>30.728204081246005</v>
      </c>
      <c r="BF129" s="7"/>
      <c r="BG129" s="7"/>
      <c r="BH129" s="8"/>
      <c r="BI129" t="s">
        <v>182</v>
      </c>
      <c r="BJ129" t="s">
        <v>182</v>
      </c>
      <c r="BL129" s="17"/>
      <c r="BM129" s="18"/>
      <c r="BN129" s="17"/>
      <c r="BO129" s="18"/>
      <c r="BP129" t="s">
        <v>175</v>
      </c>
      <c r="BQ129" t="s">
        <v>178</v>
      </c>
      <c r="BR129">
        <v>2</v>
      </c>
    </row>
    <row r="130" spans="1:70" ht="12.75">
      <c r="A130" t="s">
        <v>175</v>
      </c>
      <c r="B130" t="s">
        <v>178</v>
      </c>
      <c r="C130">
        <v>3</v>
      </c>
      <c r="D130">
        <v>0.004966501000000012</v>
      </c>
      <c r="E130">
        <v>-0.00150288799999998</v>
      </c>
      <c r="F130">
        <v>-0.008070689999999991</v>
      </c>
      <c r="G130">
        <v>-0.014341249</v>
      </c>
      <c r="H130">
        <v>-0.007527958000000001</v>
      </c>
      <c r="I130">
        <v>-0.010671374999999983</v>
      </c>
      <c r="J130">
        <v>-0.017002744000000014</v>
      </c>
      <c r="K130">
        <v>-0.020102865000000025</v>
      </c>
      <c r="L130">
        <v>-0.016736715000000013</v>
      </c>
      <c r="M130">
        <v>-0.016688491000000027</v>
      </c>
      <c r="N130">
        <v>-0.01680200799999998</v>
      </c>
      <c r="O130">
        <v>-0.026253534000000023</v>
      </c>
      <c r="P130">
        <v>-0.035846512</v>
      </c>
      <c r="Q130">
        <v>-0.013197877000000025</v>
      </c>
      <c r="R130">
        <v>-0.016273038000000017</v>
      </c>
      <c r="S130">
        <v>-0.019543159000000032</v>
      </c>
      <c r="T130">
        <v>0.003133773999999978</v>
      </c>
      <c r="U130">
        <v>0.022655393999999995</v>
      </c>
      <c r="V130">
        <v>0.058534366000000004</v>
      </c>
      <c r="W130">
        <v>0.14962999200000004</v>
      </c>
      <c r="X130">
        <v>0.29618569100000003</v>
      </c>
      <c r="Y130">
        <v>0.553043582</v>
      </c>
      <c r="Z130">
        <v>0.9632711460000001</v>
      </c>
      <c r="AA130">
        <v>1.454002275</v>
      </c>
      <c r="AB130">
        <v>1.899629888</v>
      </c>
      <c r="AC130">
        <v>2.241573419</v>
      </c>
      <c r="AV130">
        <v>2.692</v>
      </c>
      <c r="AW130">
        <v>1.373</v>
      </c>
      <c r="AX130">
        <v>25.7</v>
      </c>
      <c r="AY130">
        <v>1.036</v>
      </c>
      <c r="AZ130">
        <v>-0.01397</v>
      </c>
      <c r="BA130">
        <v>25.7485590884886</v>
      </c>
      <c r="BB130">
        <v>1.3229148096267898</v>
      </c>
      <c r="BC130">
        <v>0.4954563890657724</v>
      </c>
      <c r="BD130">
        <v>23.050269513199027</v>
      </c>
      <c r="BE130" s="13">
        <f t="shared" si="6"/>
        <v>30.56505644585674</v>
      </c>
      <c r="BF130" s="7"/>
      <c r="BG130" s="7"/>
      <c r="BH130" s="8"/>
      <c r="BI130">
        <f>STDEV(BD128:BD148)</f>
        <v>5.8602853241249155</v>
      </c>
      <c r="BJ130">
        <f>STDEV(BE128:BE148)</f>
        <v>5.362151526842773</v>
      </c>
      <c r="BL130" s="17"/>
      <c r="BM130" s="18"/>
      <c r="BN130" s="17"/>
      <c r="BO130" s="18"/>
      <c r="BP130" t="s">
        <v>175</v>
      </c>
      <c r="BQ130" t="s">
        <v>178</v>
      </c>
      <c r="BR130">
        <v>3</v>
      </c>
    </row>
    <row r="131" spans="1:70" ht="12.75">
      <c r="A131" t="s">
        <v>164</v>
      </c>
      <c r="B131" t="s">
        <v>178</v>
      </c>
      <c r="C131">
        <v>1</v>
      </c>
      <c r="D131">
        <v>-0.0029523575000000024</v>
      </c>
      <c r="E131">
        <v>0.003230555499999954</v>
      </c>
      <c r="F131">
        <v>-0.012218561500000003</v>
      </c>
      <c r="G131">
        <v>-0.0027294985000000382</v>
      </c>
      <c r="H131">
        <v>-0.008498221500000014</v>
      </c>
      <c r="I131">
        <v>-0.005302736500000016</v>
      </c>
      <c r="J131">
        <v>-0.020451537500000005</v>
      </c>
      <c r="K131">
        <v>-0.017206107500000012</v>
      </c>
      <c r="L131">
        <v>-0.026293866499999985</v>
      </c>
      <c r="M131">
        <v>-0.01707616649999999</v>
      </c>
      <c r="N131">
        <v>-0.0264741295</v>
      </c>
      <c r="O131">
        <v>-0.029255583500000015</v>
      </c>
      <c r="P131">
        <v>-0.038458087500000016</v>
      </c>
      <c r="Q131">
        <v>-0.026574707500000017</v>
      </c>
      <c r="R131">
        <v>-0.017577752499999988</v>
      </c>
      <c r="S131">
        <v>-0.01813791450000002</v>
      </c>
      <c r="T131">
        <v>-0.00967481050000002</v>
      </c>
      <c r="U131">
        <v>-0.004036522500000028</v>
      </c>
      <c r="V131">
        <v>0.038559719500000034</v>
      </c>
      <c r="W131">
        <v>0.08719496549999994</v>
      </c>
      <c r="X131">
        <v>0.18208574850000003</v>
      </c>
      <c r="Y131">
        <v>0.3595258655</v>
      </c>
      <c r="Z131">
        <v>0.6479208985</v>
      </c>
      <c r="AA131">
        <v>1.0494628275</v>
      </c>
      <c r="AB131">
        <v>1.5006471845</v>
      </c>
      <c r="AC131">
        <v>1.9030073904999998</v>
      </c>
      <c r="AV131">
        <v>2.678</v>
      </c>
      <c r="AW131">
        <v>1.551</v>
      </c>
      <c r="AX131">
        <v>26.27</v>
      </c>
      <c r="AY131">
        <v>1.177</v>
      </c>
      <c r="AZ131">
        <v>-0.01541</v>
      </c>
      <c r="BA131">
        <v>26.522764652659394</v>
      </c>
      <c r="BB131">
        <v>1.2831293014120482</v>
      </c>
      <c r="BC131">
        <v>0.4526487594389088</v>
      </c>
      <c r="BD131">
        <v>23.654007643313598</v>
      </c>
      <c r="BE131" s="13">
        <f t="shared" si="6"/>
        <v>29.469994457020697</v>
      </c>
      <c r="BF131" s="7"/>
      <c r="BG131" s="7"/>
      <c r="BH131" s="8"/>
      <c r="BL131" s="17">
        <f>STDEV(BD131:BD133)</f>
        <v>1.2698144887714764</v>
      </c>
      <c r="BM131" s="18">
        <f>STDEV(BE131:BE133)</f>
        <v>6.482832236279448</v>
      </c>
      <c r="BN131" s="17">
        <f>AVERAGE(BD131:BD133)</f>
        <v>25.104308135546486</v>
      </c>
      <c r="BO131" s="18">
        <f>AVERAGE(BE131:BE133)</f>
        <v>22.016203685957695</v>
      </c>
      <c r="BP131" t="s">
        <v>164</v>
      </c>
      <c r="BQ131" t="s">
        <v>178</v>
      </c>
      <c r="BR131">
        <v>1</v>
      </c>
    </row>
    <row r="132" spans="1:70" ht="12.75">
      <c r="A132" t="s">
        <v>164</v>
      </c>
      <c r="B132" t="s">
        <v>178</v>
      </c>
      <c r="C132">
        <v>2</v>
      </c>
      <c r="D132">
        <v>-0.0014646034999999946</v>
      </c>
      <c r="E132">
        <v>0.004835286500000036</v>
      </c>
      <c r="F132">
        <v>-0.007781721500000005</v>
      </c>
      <c r="G132">
        <v>-0.010667927499999952</v>
      </c>
      <c r="H132">
        <v>-0.013456364499999984</v>
      </c>
      <c r="I132">
        <v>-0.007068787499999951</v>
      </c>
      <c r="J132">
        <v>-0.019414763499999987</v>
      </c>
      <c r="K132">
        <v>-0.009837488499999991</v>
      </c>
      <c r="L132">
        <v>-0.02540448449999999</v>
      </c>
      <c r="M132">
        <v>-0.015952626499999956</v>
      </c>
      <c r="N132">
        <v>-0.019202705499999972</v>
      </c>
      <c r="O132">
        <v>-0.02511921349999996</v>
      </c>
      <c r="P132">
        <v>-0.031219751500000004</v>
      </c>
      <c r="Q132">
        <v>-0.03137598349999998</v>
      </c>
      <c r="R132">
        <v>-0.0186306765</v>
      </c>
      <c r="S132">
        <v>-0.012352756500000006</v>
      </c>
      <c r="T132">
        <v>-0.015670251499999954</v>
      </c>
      <c r="U132">
        <v>-0.006264251499999984</v>
      </c>
      <c r="V132">
        <v>0.0062537384999999945</v>
      </c>
      <c r="W132">
        <v>0.04373137250000003</v>
      </c>
      <c r="X132">
        <v>0.10002462150000002</v>
      </c>
      <c r="Y132">
        <v>0.2123408015</v>
      </c>
      <c r="Z132">
        <v>0.4031477885</v>
      </c>
      <c r="AA132">
        <v>0.6843502925</v>
      </c>
      <c r="AB132">
        <v>1.0883543155</v>
      </c>
      <c r="AC132">
        <v>1.5462485394999999</v>
      </c>
      <c r="AV132">
        <v>10.75</v>
      </c>
      <c r="AW132">
        <v>5.777</v>
      </c>
      <c r="AX132">
        <v>-17</v>
      </c>
      <c r="AY132">
        <v>4658</v>
      </c>
      <c r="AZ132">
        <v>-0.01309</v>
      </c>
      <c r="BA132">
        <v>31.794514559216644</v>
      </c>
      <c r="BB132">
        <v>3.942038461278736</v>
      </c>
      <c r="BC132">
        <v>0.6844866780497565</v>
      </c>
      <c r="BD132">
        <v>26.01627432735748</v>
      </c>
      <c r="BE132" s="13">
        <f t="shared" si="6"/>
        <v>17.691089143548023</v>
      </c>
      <c r="BF132" s="7"/>
      <c r="BG132" s="7"/>
      <c r="BH132" s="8"/>
      <c r="BL132" s="17"/>
      <c r="BM132" s="18"/>
      <c r="BN132" s="17"/>
      <c r="BO132" s="18"/>
      <c r="BP132" t="s">
        <v>164</v>
      </c>
      <c r="BQ132" t="s">
        <v>178</v>
      </c>
      <c r="BR132">
        <v>2</v>
      </c>
    </row>
    <row r="133" spans="1:70" ht="12.75">
      <c r="A133" t="s">
        <v>164</v>
      </c>
      <c r="B133" t="s">
        <v>178</v>
      </c>
      <c r="C133">
        <v>3</v>
      </c>
      <c r="D133">
        <v>9.016600000000263E-05</v>
      </c>
      <c r="E133">
        <v>0.00974407300000002</v>
      </c>
      <c r="F133">
        <v>-0.003163218999999995</v>
      </c>
      <c r="G133">
        <v>-0.0029251889999999947</v>
      </c>
      <c r="H133">
        <v>-0.015464990999999984</v>
      </c>
      <c r="I133">
        <v>-0.002497177000000017</v>
      </c>
      <c r="J133">
        <v>-0.011952615999999971</v>
      </c>
      <c r="K133">
        <v>-0.008596490999999984</v>
      </c>
      <c r="L133">
        <v>-0.014919811999999977</v>
      </c>
      <c r="M133">
        <v>-0.01486805699999999</v>
      </c>
      <c r="N133">
        <v>-0.02140742200000001</v>
      </c>
      <c r="O133">
        <v>-0.02751145799999999</v>
      </c>
      <c r="P133">
        <v>-0.03377583299999998</v>
      </c>
      <c r="Q133">
        <v>-0.02749290900000001</v>
      </c>
      <c r="R133">
        <v>-0.024102619999999964</v>
      </c>
      <c r="S133">
        <v>-0.011225582999999983</v>
      </c>
      <c r="T133">
        <v>-0.017808361999999966</v>
      </c>
      <c r="U133">
        <v>0.001498720000000009</v>
      </c>
      <c r="V133">
        <v>0.014398999000000023</v>
      </c>
      <c r="W133">
        <v>0.036782391000000025</v>
      </c>
      <c r="X133">
        <v>0.09460906999999996</v>
      </c>
      <c r="Y133">
        <v>0.180979785</v>
      </c>
      <c r="Z133">
        <v>0.36396183800000004</v>
      </c>
      <c r="AA133">
        <v>0.652563088</v>
      </c>
      <c r="AB133">
        <v>1.050811796</v>
      </c>
      <c r="AC133">
        <v>1.484849044</v>
      </c>
      <c r="AV133">
        <v>8.427</v>
      </c>
      <c r="AW133">
        <v>5.175</v>
      </c>
      <c r="AX133">
        <v>-14.96</v>
      </c>
      <c r="AY133">
        <v>6947</v>
      </c>
      <c r="AZ133">
        <v>-0.01029</v>
      </c>
      <c r="BA133">
        <v>30.81838736183566</v>
      </c>
      <c r="BB133">
        <v>3.090053163904388</v>
      </c>
      <c r="BC133">
        <v>0.5990139020200799</v>
      </c>
      <c r="BD133">
        <v>25.64264243596838</v>
      </c>
      <c r="BE133" s="13">
        <f t="shared" si="6"/>
        <v>18.88752745730437</v>
      </c>
      <c r="BF133" s="7"/>
      <c r="BG133" s="7"/>
      <c r="BH133" s="8"/>
      <c r="BL133" s="17"/>
      <c r="BM133" s="18"/>
      <c r="BN133" s="17"/>
      <c r="BO133" s="18"/>
      <c r="BP133" t="s">
        <v>164</v>
      </c>
      <c r="BQ133" t="s">
        <v>178</v>
      </c>
      <c r="BR133">
        <v>3</v>
      </c>
    </row>
    <row r="134" spans="1:70" ht="12.75">
      <c r="A134" t="s">
        <v>165</v>
      </c>
      <c r="B134" t="s">
        <v>178</v>
      </c>
      <c r="C134">
        <v>1</v>
      </c>
      <c r="D134">
        <v>0.00010231699999996291</v>
      </c>
      <c r="E134">
        <v>0.00622906099999998</v>
      </c>
      <c r="F134">
        <v>0.009156088000000007</v>
      </c>
      <c r="G134">
        <v>0.0003324299999999947</v>
      </c>
      <c r="H134">
        <v>-0.0053759270000000026</v>
      </c>
      <c r="I134">
        <v>-0.008288874000000002</v>
      </c>
      <c r="J134">
        <v>-0.008077191000000039</v>
      </c>
      <c r="K134">
        <v>-0.007890828000000016</v>
      </c>
      <c r="L134">
        <v>-0.01689217100000001</v>
      </c>
      <c r="M134">
        <v>-0.007757661000000027</v>
      </c>
      <c r="N134">
        <v>-0.010949682999999988</v>
      </c>
      <c r="O134">
        <v>-0.028873662000000022</v>
      </c>
      <c r="P134">
        <v>-0.022687817</v>
      </c>
      <c r="Q134">
        <v>-0.02906379400000003</v>
      </c>
      <c r="R134">
        <v>-0.02913353299999999</v>
      </c>
      <c r="S134">
        <v>-0.023417717000000005</v>
      </c>
      <c r="T134">
        <v>-0.014890798000000038</v>
      </c>
      <c r="U134">
        <v>-0.02751438300000003</v>
      </c>
      <c r="V134">
        <v>-0.009703035000000026</v>
      </c>
      <c r="W134">
        <v>0.0019684070000000053</v>
      </c>
      <c r="X134">
        <v>0.019857359999999935</v>
      </c>
      <c r="Y134">
        <v>0.06482611699999996</v>
      </c>
      <c r="Z134">
        <v>0.134301385</v>
      </c>
      <c r="AA134">
        <v>0.23987530599999995</v>
      </c>
      <c r="AB134">
        <v>0.430797067</v>
      </c>
      <c r="AC134">
        <v>0.713275288</v>
      </c>
      <c r="AD134">
        <v>1.093015086</v>
      </c>
      <c r="AE134">
        <v>1.518246496</v>
      </c>
      <c r="AF134">
        <v>1.881651075</v>
      </c>
      <c r="AG134">
        <v>2.177436633</v>
      </c>
      <c r="AV134">
        <v>2.667</v>
      </c>
      <c r="AW134">
        <v>1.643</v>
      </c>
      <c r="AX134">
        <v>29.34</v>
      </c>
      <c r="AY134">
        <v>1.097</v>
      </c>
      <c r="AZ134">
        <v>-0.01212</v>
      </c>
      <c r="BA134">
        <v>29.492107594864553</v>
      </c>
      <c r="BB134">
        <v>1.2980758151057201</v>
      </c>
      <c r="BC134">
        <v>0.41716401779981743</v>
      </c>
      <c r="BD134">
        <v>26.3513865374352</v>
      </c>
      <c r="BE134" s="13">
        <f t="shared" si="6"/>
        <v>29.93870375427879</v>
      </c>
      <c r="BF134" s="7"/>
      <c r="BG134" s="7"/>
      <c r="BH134" s="8"/>
      <c r="BL134" s="17">
        <f>STDEV(BD134:BD136)</f>
        <v>0.03859197323139145</v>
      </c>
      <c r="BM134" s="18">
        <f>STDEV(BE134:BE136)</f>
        <v>0.4085544282091179</v>
      </c>
      <c r="BN134" s="17">
        <f>AVERAGE(BD134:BD136)</f>
        <v>26.310692292911614</v>
      </c>
      <c r="BO134" s="18">
        <f>AVERAGE(BE134:BE136)</f>
        <v>29.946416579549965</v>
      </c>
      <c r="BP134" t="s">
        <v>165</v>
      </c>
      <c r="BQ134" t="s">
        <v>178</v>
      </c>
      <c r="BR134">
        <v>1</v>
      </c>
    </row>
    <row r="135" spans="1:70" ht="12.75">
      <c r="A135" t="s">
        <v>165</v>
      </c>
      <c r="B135" t="s">
        <v>178</v>
      </c>
      <c r="C135">
        <v>2</v>
      </c>
      <c r="D135">
        <v>0.003198131499999979</v>
      </c>
      <c r="E135">
        <v>-0.006068343500000017</v>
      </c>
      <c r="F135">
        <v>4.405149999997526E-05</v>
      </c>
      <c r="G135">
        <v>-0.005891196500000029</v>
      </c>
      <c r="H135">
        <v>-0.0117533695</v>
      </c>
      <c r="I135">
        <v>-0.0085220305</v>
      </c>
      <c r="J135">
        <v>-0.02385771149999999</v>
      </c>
      <c r="K135">
        <v>-0.020580609500000013</v>
      </c>
      <c r="L135">
        <v>-0.02044787450000002</v>
      </c>
      <c r="M135">
        <v>-0.020423064499999977</v>
      </c>
      <c r="N135">
        <v>-0.01740970949999998</v>
      </c>
      <c r="O135">
        <v>-0.032589488499999986</v>
      </c>
      <c r="P135">
        <v>-0.038655714499999994</v>
      </c>
      <c r="Q135">
        <v>-0.03876948250000001</v>
      </c>
      <c r="R135">
        <v>-0.029250245499999994</v>
      </c>
      <c r="S135">
        <v>-0.035496405499999995</v>
      </c>
      <c r="T135">
        <v>-0.0262896715</v>
      </c>
      <c r="U135">
        <v>-0.02313498949999998</v>
      </c>
      <c r="V135">
        <v>-0.01066600849999999</v>
      </c>
      <c r="W135">
        <v>-0.0014247614999999825</v>
      </c>
      <c r="X135">
        <v>0.0172337065</v>
      </c>
      <c r="Y135">
        <v>0.06356694750000003</v>
      </c>
      <c r="Z135">
        <v>0.1317158825</v>
      </c>
      <c r="AA135">
        <v>0.2397810385</v>
      </c>
      <c r="AB135">
        <v>0.4411228425</v>
      </c>
      <c r="AC135">
        <v>0.7421150695000001</v>
      </c>
      <c r="AD135">
        <v>1.1361739665</v>
      </c>
      <c r="AE135">
        <v>1.5580546304999998</v>
      </c>
      <c r="AF135">
        <v>1.9199173275</v>
      </c>
      <c r="AG135">
        <v>2.2095612554999997</v>
      </c>
      <c r="AV135">
        <v>2.674</v>
      </c>
      <c r="AW135">
        <v>1.627</v>
      </c>
      <c r="AX135">
        <v>29.22</v>
      </c>
      <c r="AY135">
        <v>1.102</v>
      </c>
      <c r="AZ135">
        <v>-0.01837</v>
      </c>
      <c r="BA135">
        <v>29.378025158358884</v>
      </c>
      <c r="BB135">
        <v>1.2941449890668792</v>
      </c>
      <c r="BC135">
        <v>0.4229271849714063</v>
      </c>
      <c r="BD135">
        <v>26.274618624783567</v>
      </c>
      <c r="BE135" s="13">
        <f t="shared" si="6"/>
        <v>30.35877281477307</v>
      </c>
      <c r="BF135" s="7"/>
      <c r="BG135" s="7"/>
      <c r="BH135" s="8"/>
      <c r="BL135" s="17"/>
      <c r="BM135" s="18"/>
      <c r="BN135" s="17"/>
      <c r="BO135" s="18"/>
      <c r="BP135" t="s">
        <v>165</v>
      </c>
      <c r="BQ135" t="s">
        <v>178</v>
      </c>
      <c r="BR135">
        <v>2</v>
      </c>
    </row>
    <row r="136" spans="1:70" ht="12.75">
      <c r="A136" t="s">
        <v>165</v>
      </c>
      <c r="B136" t="s">
        <v>178</v>
      </c>
      <c r="C136">
        <v>3</v>
      </c>
      <c r="D136">
        <v>0.004866328000000031</v>
      </c>
      <c r="E136">
        <v>0.011261909000000014</v>
      </c>
      <c r="F136">
        <v>-0.001551689999999939</v>
      </c>
      <c r="G136">
        <v>-0.0012760089999999669</v>
      </c>
      <c r="H136">
        <v>-0.004108188999999984</v>
      </c>
      <c r="I136">
        <v>-0.0071727879999999855</v>
      </c>
      <c r="J136">
        <v>-0.016527104999999986</v>
      </c>
      <c r="K136">
        <v>-0.009991783999999948</v>
      </c>
      <c r="L136">
        <v>-0.0003043629999999742</v>
      </c>
      <c r="M136">
        <v>-0.009821745999999965</v>
      </c>
      <c r="N136">
        <v>-0.01628773299999997</v>
      </c>
      <c r="O136">
        <v>-0.028670120999999993</v>
      </c>
      <c r="P136">
        <v>-0.025310253999999976</v>
      </c>
      <c r="Q136">
        <v>-0.01906703599999998</v>
      </c>
      <c r="R136">
        <v>-0.018881944999999956</v>
      </c>
      <c r="S136">
        <v>-0.01889339099999998</v>
      </c>
      <c r="T136">
        <v>-0.012653365999999944</v>
      </c>
      <c r="U136">
        <v>-0.01261418999999997</v>
      </c>
      <c r="V136">
        <v>-0.00938830199999996</v>
      </c>
      <c r="W136">
        <v>0.006500927000000045</v>
      </c>
      <c r="X136">
        <v>0.03203876800000005</v>
      </c>
      <c r="Y136">
        <v>0.06685621600000002</v>
      </c>
      <c r="Z136">
        <v>0.14001527700000005</v>
      </c>
      <c r="AA136">
        <v>0.24141911000000005</v>
      </c>
      <c r="AB136">
        <v>0.44799702900000005</v>
      </c>
      <c r="AC136">
        <v>0.743952145</v>
      </c>
      <c r="AD136">
        <v>1.135274998</v>
      </c>
      <c r="AE136">
        <v>1.5519484820000002</v>
      </c>
      <c r="AF136">
        <v>1.9294585629999998</v>
      </c>
      <c r="AG136">
        <v>2.236111282</v>
      </c>
      <c r="AV136">
        <v>2.779</v>
      </c>
      <c r="AW136">
        <v>1.735</v>
      </c>
      <c r="AX136">
        <v>29.16</v>
      </c>
      <c r="AY136">
        <v>1.204</v>
      </c>
      <c r="AZ136">
        <v>-0.01013</v>
      </c>
      <c r="BA136">
        <v>29.4821016168483</v>
      </c>
      <c r="BB136">
        <v>1.3318192206851036</v>
      </c>
      <c r="BC136">
        <v>0.4225241143179196</v>
      </c>
      <c r="BD136">
        <v>26.306071716516076</v>
      </c>
      <c r="BE136" s="13">
        <f t="shared" si="6"/>
        <v>29.541773169598038</v>
      </c>
      <c r="BF136" s="7"/>
      <c r="BG136" s="7"/>
      <c r="BH136" s="8"/>
      <c r="BL136" s="17"/>
      <c r="BM136" s="18"/>
      <c r="BN136" s="17"/>
      <c r="BO136" s="18"/>
      <c r="BP136" t="s">
        <v>165</v>
      </c>
      <c r="BQ136" t="s">
        <v>178</v>
      </c>
      <c r="BR136">
        <v>3</v>
      </c>
    </row>
    <row r="137" spans="1:70" ht="12.75">
      <c r="A137" t="s">
        <v>166</v>
      </c>
      <c r="B137" t="s">
        <v>178</v>
      </c>
      <c r="C137">
        <v>1</v>
      </c>
      <c r="D137">
        <v>0.00762368950000003</v>
      </c>
      <c r="E137">
        <v>-0.007374506499999989</v>
      </c>
      <c r="F137">
        <v>-0.019516999499999965</v>
      </c>
      <c r="G137">
        <v>-0.010215163500000013</v>
      </c>
      <c r="H137">
        <v>-0.009882972499999976</v>
      </c>
      <c r="I137">
        <v>-0.01578062549999998</v>
      </c>
      <c r="J137">
        <v>-0.015609306499999975</v>
      </c>
      <c r="K137">
        <v>-0.02748301049999996</v>
      </c>
      <c r="L137">
        <v>-0.01833680449999997</v>
      </c>
      <c r="M137">
        <v>-0.018312213500000007</v>
      </c>
      <c r="N137">
        <v>-0.018432876499999973</v>
      </c>
      <c r="O137">
        <v>-0.030170705500000006</v>
      </c>
      <c r="P137">
        <v>-0.02399971649999999</v>
      </c>
      <c r="Q137">
        <v>-0.03324994549999999</v>
      </c>
      <c r="R137">
        <v>-0.030138298499999994</v>
      </c>
      <c r="S137">
        <v>-0.030311165500000015</v>
      </c>
      <c r="T137">
        <v>-0.03973311949999997</v>
      </c>
      <c r="U137">
        <v>-0.04298121049999998</v>
      </c>
      <c r="V137">
        <v>-0.031228169500000014</v>
      </c>
      <c r="W137">
        <v>-0.022563006499999982</v>
      </c>
      <c r="X137">
        <v>-0.022884797499999998</v>
      </c>
      <c r="Y137">
        <v>-0.014362241499999984</v>
      </c>
      <c r="Z137">
        <v>-0.0026525974999999646</v>
      </c>
      <c r="AA137">
        <v>0.014852735499999992</v>
      </c>
      <c r="AB137">
        <v>0.04447420450000006</v>
      </c>
      <c r="AC137">
        <v>0.09222713550000006</v>
      </c>
      <c r="AD137">
        <v>0.18198664450000002</v>
      </c>
      <c r="AE137">
        <v>0.28371773349999996</v>
      </c>
      <c r="AF137">
        <v>0.47268371649999996</v>
      </c>
      <c r="AG137">
        <v>0.7411563465000001</v>
      </c>
      <c r="AH137">
        <v>1.0689762594999999</v>
      </c>
      <c r="AI137">
        <v>1.4154787125000001</v>
      </c>
      <c r="AJ137">
        <v>1.7223930945</v>
      </c>
      <c r="AK137">
        <v>1.9932100215</v>
      </c>
      <c r="AV137">
        <v>4.707</v>
      </c>
      <c r="AW137">
        <v>5.171</v>
      </c>
      <c r="AX137">
        <v>-16.18</v>
      </c>
      <c r="AY137">
        <v>20052</v>
      </c>
      <c r="AZ137">
        <v>-0.01859</v>
      </c>
      <c r="BA137">
        <v>35.04436128642053</v>
      </c>
      <c r="BB137">
        <v>1.7130617066459184</v>
      </c>
      <c r="BC137">
        <v>0.3348608301872013</v>
      </c>
      <c r="BD137">
        <v>29.873103406907266</v>
      </c>
      <c r="BE137" s="13">
        <f t="shared" si="6"/>
        <v>20.956383018912145</v>
      </c>
      <c r="BF137" s="7"/>
      <c r="BG137" s="7"/>
      <c r="BH137" s="8"/>
      <c r="BL137" s="17">
        <f>STDEV(BD137:BD139)</f>
        <v>0.3587674092354599</v>
      </c>
      <c r="BM137" s="18">
        <f>STDEV(BE137:BE139)</f>
        <v>0.026565644008913664</v>
      </c>
      <c r="BN137" s="17">
        <f>AVERAGE(BD137:BD139)</f>
        <v>30.28650037902086</v>
      </c>
      <c r="BO137" s="18">
        <f>AVERAGE(BE137:BE139)</f>
        <v>20.949651543482556</v>
      </c>
      <c r="BP137" t="s">
        <v>166</v>
      </c>
      <c r="BQ137" t="s">
        <v>178</v>
      </c>
      <c r="BR137">
        <v>1</v>
      </c>
    </row>
    <row r="138" spans="1:70" ht="12.75">
      <c r="A138" t="s">
        <v>166</v>
      </c>
      <c r="B138" t="s">
        <v>178</v>
      </c>
      <c r="C138">
        <v>2</v>
      </c>
      <c r="D138">
        <v>0.006249571999999981</v>
      </c>
      <c r="E138">
        <v>-0.0029193819999999704</v>
      </c>
      <c r="F138">
        <v>-0.00917009299999999</v>
      </c>
      <c r="G138">
        <v>-0.018141689000000016</v>
      </c>
      <c r="H138">
        <v>-0.00548139999999997</v>
      </c>
      <c r="I138">
        <v>-0.011511790000000022</v>
      </c>
      <c r="J138">
        <v>-0.011318211999999994</v>
      </c>
      <c r="K138">
        <v>-0.029625773000000022</v>
      </c>
      <c r="L138">
        <v>-0.020279883</v>
      </c>
      <c r="M138">
        <v>-0.017151114999999995</v>
      </c>
      <c r="N138">
        <v>-0.026504915000000018</v>
      </c>
      <c r="O138">
        <v>-0.026140406999999977</v>
      </c>
      <c r="P138">
        <v>-0.02289306299999999</v>
      </c>
      <c r="Q138">
        <v>-0.029182635000000012</v>
      </c>
      <c r="R138">
        <v>-0.03516348400000002</v>
      </c>
      <c r="S138">
        <v>-0.025899218999999973</v>
      </c>
      <c r="T138">
        <v>-0.026028902999999992</v>
      </c>
      <c r="U138">
        <v>-0.0321341</v>
      </c>
      <c r="V138">
        <v>-0.03210115899999999</v>
      </c>
      <c r="W138">
        <v>-0.019782212999999993</v>
      </c>
      <c r="X138">
        <v>-0.019709968999999994</v>
      </c>
      <c r="Y138">
        <v>-0.022936151000000016</v>
      </c>
      <c r="Z138">
        <v>-0.010621592000000013</v>
      </c>
      <c r="AA138">
        <v>0.007575471</v>
      </c>
      <c r="AB138">
        <v>0.028860288999999983</v>
      </c>
      <c r="AC138">
        <v>0.06549351199999998</v>
      </c>
      <c r="AD138">
        <v>0.12337025300000004</v>
      </c>
      <c r="AE138">
        <v>0.21504900800000004</v>
      </c>
      <c r="AF138">
        <v>0.355762935</v>
      </c>
      <c r="AG138">
        <v>0.571339531</v>
      </c>
      <c r="AH138">
        <v>0.8476946160000001</v>
      </c>
      <c r="AI138">
        <v>1.173863315</v>
      </c>
      <c r="AJ138">
        <v>1.499782874</v>
      </c>
      <c r="AK138">
        <v>1.7486496770000002</v>
      </c>
      <c r="AV138">
        <v>4.673</v>
      </c>
      <c r="AW138">
        <v>5.275</v>
      </c>
      <c r="AX138">
        <v>-15.47</v>
      </c>
      <c r="AY138">
        <v>16466</v>
      </c>
      <c r="AZ138">
        <v>-0.01669</v>
      </c>
      <c r="BA138">
        <v>35.74525419445291</v>
      </c>
      <c r="BB138">
        <v>1.7024628287984496</v>
      </c>
      <c r="BC138">
        <v>0.32588595808874987</v>
      </c>
      <c r="BD138">
        <v>30.469933837353434</v>
      </c>
      <c r="BE138" s="13">
        <f t="shared" si="6"/>
        <v>20.92036768719187</v>
      </c>
      <c r="BF138" s="7"/>
      <c r="BG138" s="7"/>
      <c r="BH138" s="8"/>
      <c r="BL138" s="17"/>
      <c r="BM138" s="18"/>
      <c r="BN138" s="17"/>
      <c r="BO138" s="18"/>
      <c r="BP138" t="s">
        <v>166</v>
      </c>
      <c r="BQ138" t="s">
        <v>178</v>
      </c>
      <c r="BR138">
        <v>2</v>
      </c>
    </row>
    <row r="139" spans="1:70" ht="12.75">
      <c r="A139" t="s">
        <v>166</v>
      </c>
      <c r="B139" t="s">
        <v>178</v>
      </c>
      <c r="C139">
        <v>3</v>
      </c>
      <c r="D139">
        <v>-0.001478312500000023</v>
      </c>
      <c r="E139">
        <v>-0.0045880345000000045</v>
      </c>
      <c r="F139">
        <v>-0.00467516950000002</v>
      </c>
      <c r="G139">
        <v>-0.010725146500000005</v>
      </c>
      <c r="H139">
        <v>-0.013555992500000003</v>
      </c>
      <c r="I139">
        <v>-0.013442303499999975</v>
      </c>
      <c r="J139">
        <v>-0.013259604500000022</v>
      </c>
      <c r="K139">
        <v>-0.01939730649999999</v>
      </c>
      <c r="L139">
        <v>-0.025621246500000028</v>
      </c>
      <c r="M139">
        <v>-0.01925445250000002</v>
      </c>
      <c r="N139">
        <v>-0.03197110149999999</v>
      </c>
      <c r="O139">
        <v>-0.03479620750000001</v>
      </c>
      <c r="P139">
        <v>-0.028316931499999975</v>
      </c>
      <c r="Q139">
        <v>-0.03476560649999999</v>
      </c>
      <c r="R139">
        <v>-0.031427370499999996</v>
      </c>
      <c r="S139">
        <v>-0.02825831750000002</v>
      </c>
      <c r="T139">
        <v>-0.028394660500000002</v>
      </c>
      <c r="U139">
        <v>-0.03780322349999998</v>
      </c>
      <c r="V139">
        <v>-0.025113254500000015</v>
      </c>
      <c r="W139">
        <v>-0.025145944500000017</v>
      </c>
      <c r="X139">
        <v>-0.012417326499999992</v>
      </c>
      <c r="Y139">
        <v>-0.022020498499999985</v>
      </c>
      <c r="Z139">
        <v>0.003267442499999995</v>
      </c>
      <c r="AA139">
        <v>0.0030170245000000206</v>
      </c>
      <c r="AB139">
        <v>0.024908522499999974</v>
      </c>
      <c r="AC139">
        <v>0.059427150500000026</v>
      </c>
      <c r="AD139">
        <v>0.12528984750000005</v>
      </c>
      <c r="AE139">
        <v>0.21631250449999995</v>
      </c>
      <c r="AF139">
        <v>0.3607857965</v>
      </c>
      <c r="AG139">
        <v>0.5756139515</v>
      </c>
      <c r="AH139">
        <v>0.8591207475</v>
      </c>
      <c r="AI139">
        <v>1.1968088085</v>
      </c>
      <c r="AJ139">
        <v>1.5025932305</v>
      </c>
      <c r="AK139">
        <v>1.7926956925</v>
      </c>
      <c r="AV139">
        <v>4.807</v>
      </c>
      <c r="AW139">
        <v>5.283</v>
      </c>
      <c r="AX139">
        <v>-15.31</v>
      </c>
      <c r="AY139">
        <v>15905</v>
      </c>
      <c r="AZ139">
        <v>-0.01723</v>
      </c>
      <c r="BA139">
        <v>35.799796052500085</v>
      </c>
      <c r="BB139">
        <v>1.7512220647253756</v>
      </c>
      <c r="BC139">
        <v>0.33472286263114526</v>
      </c>
      <c r="BD139">
        <v>30.516463892801877</v>
      </c>
      <c r="BE139" s="13">
        <f t="shared" si="6"/>
        <v>20.972203924343653</v>
      </c>
      <c r="BF139" s="7"/>
      <c r="BG139" s="7"/>
      <c r="BH139" s="8"/>
      <c r="BL139" s="17"/>
      <c r="BM139" s="18"/>
      <c r="BN139" s="17"/>
      <c r="BO139" s="18"/>
      <c r="BP139" t="s">
        <v>166</v>
      </c>
      <c r="BQ139" t="s">
        <v>178</v>
      </c>
      <c r="BR139">
        <v>3</v>
      </c>
    </row>
    <row r="140" spans="1:70" ht="12.75">
      <c r="A140" t="s">
        <v>176</v>
      </c>
      <c r="B140" t="s">
        <v>178</v>
      </c>
      <c r="C140">
        <v>1</v>
      </c>
      <c r="D140">
        <v>-0.00586304449999997</v>
      </c>
      <c r="E140">
        <v>-0.0057962295000000275</v>
      </c>
      <c r="F140">
        <v>-0.011891910500000047</v>
      </c>
      <c r="G140">
        <v>-0.011595508500000018</v>
      </c>
      <c r="H140">
        <v>-0.017201106499999952</v>
      </c>
      <c r="I140">
        <v>-0.02305462650000001</v>
      </c>
      <c r="J140">
        <v>-0.019863170500000027</v>
      </c>
      <c r="K140">
        <v>-0.02863241350000001</v>
      </c>
      <c r="L140">
        <v>-0.022538211500000016</v>
      </c>
      <c r="M140">
        <v>-0.02249419349999998</v>
      </c>
      <c r="N140">
        <v>-0.03161591050000001</v>
      </c>
      <c r="O140">
        <v>-0.03422805649999999</v>
      </c>
      <c r="P140">
        <v>-0.04004489449999998</v>
      </c>
      <c r="Q140">
        <v>-0.031220152499999987</v>
      </c>
      <c r="R140">
        <v>-0.04000997449999999</v>
      </c>
      <c r="S140">
        <v>-0.046044875500000026</v>
      </c>
      <c r="T140">
        <v>-0.04325607949999999</v>
      </c>
      <c r="U140">
        <v>-0.043263787499999984</v>
      </c>
      <c r="V140">
        <v>-0.031369434500000015</v>
      </c>
      <c r="W140">
        <v>-0.04657517649999998</v>
      </c>
      <c r="X140">
        <v>-0.03768589350000001</v>
      </c>
      <c r="Y140">
        <v>-0.04103479250000003</v>
      </c>
      <c r="Z140">
        <v>-0.03825819450000001</v>
      </c>
      <c r="AA140">
        <v>-0.032722756500000005</v>
      </c>
      <c r="AB140">
        <v>-0.030053183500000025</v>
      </c>
      <c r="AC140">
        <v>-0.027317223499999987</v>
      </c>
      <c r="AD140">
        <v>-0.012769360499999993</v>
      </c>
      <c r="AE140">
        <v>0.004740382499999973</v>
      </c>
      <c r="AF140">
        <v>0.03395862549999995</v>
      </c>
      <c r="AG140">
        <v>0.09059312249999996</v>
      </c>
      <c r="AH140">
        <v>0.14662384350000002</v>
      </c>
      <c r="AI140">
        <v>0.2358993265</v>
      </c>
      <c r="AJ140">
        <v>0.37001895149999997</v>
      </c>
      <c r="AK140">
        <v>0.5671496264999999</v>
      </c>
      <c r="AL140">
        <v>0.7972840524999999</v>
      </c>
      <c r="AM140">
        <v>1.0782476165000001</v>
      </c>
      <c r="AN140">
        <v>1.3418223235000002</v>
      </c>
      <c r="AO140">
        <v>1.5723206734999997</v>
      </c>
      <c r="AV140">
        <v>4.534</v>
      </c>
      <c r="AW140">
        <v>5.968</v>
      </c>
      <c r="AX140">
        <v>-14.54</v>
      </c>
      <c r="AY140">
        <v>9577</v>
      </c>
      <c r="AZ140">
        <v>-0.02574</v>
      </c>
      <c r="BA140">
        <v>40.16937018770503</v>
      </c>
      <c r="BB140">
        <v>1.64231246431396</v>
      </c>
      <c r="BC140">
        <v>0.2794702261636572</v>
      </c>
      <c r="BD140">
        <v>34.200747028051694</v>
      </c>
      <c r="BE140" s="13">
        <f t="shared" si="6"/>
        <v>20.80981487319902</v>
      </c>
      <c r="BF140" s="7"/>
      <c r="BG140" s="7"/>
      <c r="BH140" s="8"/>
      <c r="BL140" s="17">
        <f>STDEV(BD140:BD142)</f>
        <v>0.8108460319968743</v>
      </c>
      <c r="BM140" s="18">
        <f>STDEV(BE140:BE142)</f>
        <v>5.953739833713938</v>
      </c>
      <c r="BN140" s="17">
        <f>AVERAGE(BD140:BD142)</f>
        <v>34.894843366842416</v>
      </c>
      <c r="BO140" s="18">
        <f>AVERAGE(BE140:BE142)</f>
        <v>22.421927847629505</v>
      </c>
      <c r="BP140" t="s">
        <v>176</v>
      </c>
      <c r="BQ140" t="s">
        <v>178</v>
      </c>
      <c r="BR140">
        <v>1</v>
      </c>
    </row>
    <row r="141" spans="1:70" ht="12.75">
      <c r="A141" t="s">
        <v>176</v>
      </c>
      <c r="B141" t="s">
        <v>178</v>
      </c>
      <c r="C141">
        <v>2</v>
      </c>
      <c r="D141">
        <v>-0.004462075000000065</v>
      </c>
      <c r="E141">
        <v>0.0017217529999998815</v>
      </c>
      <c r="F141">
        <v>-0.007572124000000069</v>
      </c>
      <c r="G141">
        <v>-0.01031989600000005</v>
      </c>
      <c r="H141">
        <v>-0.019122968000000073</v>
      </c>
      <c r="I141">
        <v>-0.012867275000000067</v>
      </c>
      <c r="J141">
        <v>-0.024899077000000047</v>
      </c>
      <c r="K141">
        <v>-0.02468489300000004</v>
      </c>
      <c r="L141">
        <v>-0.01233084200000012</v>
      </c>
      <c r="M141">
        <v>-0.021459484000000084</v>
      </c>
      <c r="N141">
        <v>-0.015455310000000111</v>
      </c>
      <c r="O141">
        <v>-0.02118636400000007</v>
      </c>
      <c r="P141">
        <v>-0.030194588000000078</v>
      </c>
      <c r="Q141">
        <v>-0.02114457800000008</v>
      </c>
      <c r="R141">
        <v>-0.02090651500000007</v>
      </c>
      <c r="S141">
        <v>-0.02396449000000006</v>
      </c>
      <c r="T141">
        <v>-0.024111954000000047</v>
      </c>
      <c r="U141">
        <v>-0.033222192000000095</v>
      </c>
      <c r="V141">
        <v>-0.03009467300000007</v>
      </c>
      <c r="W141">
        <v>-0.027045990000000075</v>
      </c>
      <c r="X141">
        <v>-0.02692324300000004</v>
      </c>
      <c r="Y141">
        <v>-0.03313165700000009</v>
      </c>
      <c r="Z141">
        <v>-0.020788055000000083</v>
      </c>
      <c r="AA141">
        <v>-0.01481913300000004</v>
      </c>
      <c r="AB141">
        <v>-0.017877345000000044</v>
      </c>
      <c r="AC141">
        <v>-0.011692263000000036</v>
      </c>
      <c r="AD141">
        <v>0.006573122999999903</v>
      </c>
      <c r="AE141">
        <v>0.027788198999999958</v>
      </c>
      <c r="AF141">
        <v>0.039491440999999905</v>
      </c>
      <c r="AG141">
        <v>0.08530293699999991</v>
      </c>
      <c r="AH141">
        <v>0.14271195799999992</v>
      </c>
      <c r="AI141">
        <v>0.21253891099999989</v>
      </c>
      <c r="AJ141">
        <v>0.32509974799999997</v>
      </c>
      <c r="AK141">
        <v>0.48977467799999985</v>
      </c>
      <c r="AL141">
        <v>0.700368109</v>
      </c>
      <c r="AM141">
        <v>0.956741337</v>
      </c>
      <c r="AN141">
        <v>1.219825672</v>
      </c>
      <c r="AO141">
        <v>1.4798133709999999</v>
      </c>
      <c r="AV141">
        <v>7.341</v>
      </c>
      <c r="AW141">
        <v>7.758</v>
      </c>
      <c r="AX141">
        <v>-17.48</v>
      </c>
      <c r="AY141">
        <v>2608</v>
      </c>
      <c r="AZ141">
        <v>-0.01687</v>
      </c>
      <c r="BA141">
        <v>43.547057364995084</v>
      </c>
      <c r="BB141">
        <v>2.684250648574976</v>
      </c>
      <c r="BC141">
        <v>0.34803884245669614</v>
      </c>
      <c r="BD141">
        <v>35.78608267174355</v>
      </c>
      <c r="BE141" s="13">
        <f t="shared" si="6"/>
        <v>17.440252756254846</v>
      </c>
      <c r="BF141" s="7"/>
      <c r="BG141" s="7"/>
      <c r="BH141" s="8"/>
      <c r="BL141" s="17"/>
      <c r="BM141" s="18"/>
      <c r="BN141" s="17"/>
      <c r="BO141" s="18"/>
      <c r="BP141" t="s">
        <v>176</v>
      </c>
      <c r="BQ141" t="s">
        <v>178</v>
      </c>
      <c r="BR141">
        <v>2</v>
      </c>
    </row>
    <row r="142" spans="1:70" ht="12.75">
      <c r="A142" t="s">
        <v>176</v>
      </c>
      <c r="B142" t="s">
        <v>178</v>
      </c>
      <c r="C142">
        <v>3</v>
      </c>
      <c r="D142">
        <v>0.0016773039999999906</v>
      </c>
      <c r="E142">
        <v>0.001722657999999988</v>
      </c>
      <c r="F142">
        <v>-0.010897422000000045</v>
      </c>
      <c r="G142">
        <v>-0.004363632000000006</v>
      </c>
      <c r="H142">
        <v>-0.01030416700000003</v>
      </c>
      <c r="I142">
        <v>-0.007066329000000038</v>
      </c>
      <c r="J142">
        <v>-0.016274648000000003</v>
      </c>
      <c r="K142">
        <v>-0.012966040000000012</v>
      </c>
      <c r="L142">
        <v>-0.0034470820000000457</v>
      </c>
      <c r="M142">
        <v>-0.012803251000000015</v>
      </c>
      <c r="N142">
        <v>-0.019186852000000032</v>
      </c>
      <c r="O142">
        <v>-0.021983050000000004</v>
      </c>
      <c r="P142">
        <v>-0.02495435600000001</v>
      </c>
      <c r="Q142">
        <v>-0.018813405000000005</v>
      </c>
      <c r="R142">
        <v>-0.015477616999999999</v>
      </c>
      <c r="S142">
        <v>-0.024890760000000012</v>
      </c>
      <c r="T142">
        <v>-0.018737432</v>
      </c>
      <c r="U142">
        <v>-0.028075196999999996</v>
      </c>
      <c r="V142">
        <v>-0.024883199999999994</v>
      </c>
      <c r="W142">
        <v>-0.02491196200000001</v>
      </c>
      <c r="X142">
        <v>-0.012224592000000034</v>
      </c>
      <c r="Y142">
        <v>-0.01857399700000001</v>
      </c>
      <c r="Z142">
        <v>-0.015376618000000009</v>
      </c>
      <c r="AA142">
        <v>-0.012357763000000022</v>
      </c>
      <c r="AB142">
        <v>-0.009198687000000039</v>
      </c>
      <c r="AC142">
        <v>-0.0060143760000000435</v>
      </c>
      <c r="AD142">
        <v>0.00333486999999999</v>
      </c>
      <c r="AE142">
        <v>0.021997849999999985</v>
      </c>
      <c r="AF142">
        <v>0.037278635999999976</v>
      </c>
      <c r="AG142">
        <v>0.08118178300000001</v>
      </c>
      <c r="AH142">
        <v>0.13709702599999996</v>
      </c>
      <c r="AI142">
        <v>0.202578527</v>
      </c>
      <c r="AJ142">
        <v>0.302455252</v>
      </c>
      <c r="AK142">
        <v>0.45262649499999996</v>
      </c>
      <c r="AL142">
        <v>0.656127449</v>
      </c>
      <c r="AM142">
        <v>0.9034526759999999</v>
      </c>
      <c r="AN142">
        <v>1.176442236</v>
      </c>
      <c r="AO142">
        <v>1.443082465</v>
      </c>
      <c r="AV142">
        <v>2.307</v>
      </c>
      <c r="AW142">
        <v>2.029</v>
      </c>
      <c r="AX142">
        <v>39.13</v>
      </c>
      <c r="AY142">
        <v>0.9138</v>
      </c>
      <c r="AZ142">
        <v>-0.01475</v>
      </c>
      <c r="BA142">
        <v>38.947098737348334</v>
      </c>
      <c r="BB142">
        <v>1.1592722052942923</v>
      </c>
      <c r="BC142">
        <v>0.2762796312075399</v>
      </c>
      <c r="BD142">
        <v>34.697700400732</v>
      </c>
      <c r="BE142" s="13">
        <f t="shared" si="6"/>
        <v>29.01571591343465</v>
      </c>
      <c r="BF142" s="7"/>
      <c r="BG142" s="7"/>
      <c r="BH142" s="8"/>
      <c r="BL142" s="17"/>
      <c r="BM142" s="18"/>
      <c r="BN142" s="17"/>
      <c r="BO142" s="18"/>
      <c r="BP142" t="s">
        <v>176</v>
      </c>
      <c r="BQ142" t="s">
        <v>178</v>
      </c>
      <c r="BR142">
        <v>3</v>
      </c>
    </row>
    <row r="143" spans="1:70" ht="12.75">
      <c r="A143" t="s">
        <v>177</v>
      </c>
      <c r="B143" t="s">
        <v>178</v>
      </c>
      <c r="C143">
        <v>1</v>
      </c>
      <c r="D143">
        <v>0.0016081869999999832</v>
      </c>
      <c r="E143">
        <v>-0.004281753999999971</v>
      </c>
      <c r="F143">
        <v>-0.00440780900000004</v>
      </c>
      <c r="G143">
        <v>-0.01302006499999997</v>
      </c>
      <c r="H143">
        <v>-0.018576123</v>
      </c>
      <c r="I143">
        <v>-0.015461179999999963</v>
      </c>
      <c r="J143">
        <v>-0.015254208999999963</v>
      </c>
      <c r="K143">
        <v>-0.02695718300000005</v>
      </c>
      <c r="L143">
        <v>-0.02384617499999997</v>
      </c>
      <c r="M143">
        <v>-0.01486217600000006</v>
      </c>
      <c r="N143">
        <v>-0.023947017999999987</v>
      </c>
      <c r="O143">
        <v>-0.035466895</v>
      </c>
      <c r="P143">
        <v>-0.03228039399999999</v>
      </c>
      <c r="Q143">
        <v>-0.026493345999999973</v>
      </c>
      <c r="R143">
        <v>-0.03519758900000003</v>
      </c>
      <c r="S143">
        <v>-0.03819162100000001</v>
      </c>
      <c r="T143">
        <v>-0.02643067499999996</v>
      </c>
      <c r="U143">
        <v>-0.04426138299999999</v>
      </c>
      <c r="V143">
        <v>-0.04126019600000003</v>
      </c>
      <c r="W143">
        <v>-0.029373779000000044</v>
      </c>
      <c r="X143">
        <v>-0.035284113000000006</v>
      </c>
      <c r="Y143">
        <v>-0.041433282000000016</v>
      </c>
      <c r="Z143">
        <v>-0.029555851000000022</v>
      </c>
      <c r="AA143">
        <v>-0.026878190999999996</v>
      </c>
      <c r="AB143">
        <v>-0.03598940100000003</v>
      </c>
      <c r="AC143">
        <v>-0.03311967399999999</v>
      </c>
      <c r="AD143">
        <v>-0.02741269700000004</v>
      </c>
      <c r="AE143">
        <v>-0.03075339399999999</v>
      </c>
      <c r="AF143">
        <v>-0.025326690999999957</v>
      </c>
      <c r="AG143">
        <v>-0.0015348400000000373</v>
      </c>
      <c r="AH143">
        <v>-0.0021046599999999804</v>
      </c>
      <c r="AI143">
        <v>0.015429268999999968</v>
      </c>
      <c r="AJ143">
        <v>0.026884044999999968</v>
      </c>
      <c r="AK143">
        <v>0.06508345699999996</v>
      </c>
      <c r="AL143">
        <v>0.11516150299999994</v>
      </c>
      <c r="AM143">
        <v>0.16512712699999998</v>
      </c>
      <c r="AN143">
        <v>0.26310844899999997</v>
      </c>
      <c r="AO143">
        <v>0.381966299</v>
      </c>
      <c r="AP143">
        <v>0.533076453</v>
      </c>
      <c r="AQ143">
        <v>0.723952147</v>
      </c>
      <c r="AR143">
        <v>0.9409674339999999</v>
      </c>
      <c r="AS143">
        <v>1.1706580720000002</v>
      </c>
      <c r="AT143">
        <v>1.373176297</v>
      </c>
      <c r="AV143">
        <v>2.201</v>
      </c>
      <c r="AW143">
        <v>2.556</v>
      </c>
      <c r="AX143">
        <v>43.19</v>
      </c>
      <c r="AY143">
        <v>1.128</v>
      </c>
      <c r="AZ143">
        <v>-0.02485</v>
      </c>
      <c r="BA143">
        <v>43.497860367261914</v>
      </c>
      <c r="BB143">
        <v>1.0508042946171232</v>
      </c>
      <c r="BC143">
        <v>0.22307419890838356</v>
      </c>
      <c r="BD143">
        <v>38.6759029204534</v>
      </c>
      <c r="BE143" s="13">
        <f t="shared" si="6"/>
        <v>28.62668766249992</v>
      </c>
      <c r="BF143" s="7"/>
      <c r="BG143" s="7"/>
      <c r="BH143" s="8"/>
      <c r="BL143" s="17">
        <f>STDEV(BD143:BD145)</f>
        <v>4.094700074508722</v>
      </c>
      <c r="BM143" s="18">
        <f>STDEV(BE143:BE145)</f>
        <v>5.956630028078994</v>
      </c>
      <c r="BN143" s="17">
        <f>AVERAGE(BD143:BD145)</f>
        <v>38.262458871321115</v>
      </c>
      <c r="BO143" s="18">
        <f>AVERAGE(BE143:BE145)</f>
        <v>22.817345392248285</v>
      </c>
      <c r="BP143" t="s">
        <v>177</v>
      </c>
      <c r="BQ143" t="s">
        <v>178</v>
      </c>
      <c r="BR143">
        <v>1</v>
      </c>
    </row>
    <row r="144" spans="1:70" ht="12.75">
      <c r="A144" t="s">
        <v>177</v>
      </c>
      <c r="B144" t="s">
        <v>178</v>
      </c>
      <c r="C144">
        <v>2</v>
      </c>
      <c r="D144">
        <v>-0.002923977000000022</v>
      </c>
      <c r="E144">
        <v>-0.015030226000000035</v>
      </c>
      <c r="F144">
        <v>0.0030977239999999684</v>
      </c>
      <c r="G144">
        <v>-0.01483101600000003</v>
      </c>
      <c r="H144">
        <v>-0.011422544000000034</v>
      </c>
      <c r="I144">
        <v>-0.005199014000000002</v>
      </c>
      <c r="J144">
        <v>-0.017168028000000002</v>
      </c>
      <c r="K144">
        <v>-0.023072274000000004</v>
      </c>
      <c r="L144">
        <v>-0.016850580000000004</v>
      </c>
      <c r="M144">
        <v>-0.025944659000000037</v>
      </c>
      <c r="N144">
        <v>-0.01997848200000002</v>
      </c>
      <c r="O144">
        <v>-0.031788936000000045</v>
      </c>
      <c r="P144">
        <v>-0.03159184000000004</v>
      </c>
      <c r="Q144">
        <v>-0.03174811799999999</v>
      </c>
      <c r="R144">
        <v>-0.02846005500000004</v>
      </c>
      <c r="S144">
        <v>-0.02845638100000003</v>
      </c>
      <c r="T144">
        <v>-0.025550963000000038</v>
      </c>
      <c r="U144">
        <v>-0.03765536600000002</v>
      </c>
      <c r="V144">
        <v>-0.03454048500000001</v>
      </c>
      <c r="W144">
        <v>-0.028463349000000027</v>
      </c>
      <c r="X144">
        <v>-0.03442102200000002</v>
      </c>
      <c r="Y144">
        <v>-0.028390273999999993</v>
      </c>
      <c r="Z144">
        <v>-0.01306064400000001</v>
      </c>
      <c r="AA144">
        <v>-0.016235694000000023</v>
      </c>
      <c r="AB144">
        <v>-0.01312665900000004</v>
      </c>
      <c r="AC144">
        <v>-0.0008086889999999736</v>
      </c>
      <c r="AD144">
        <v>0.0022214010000000117</v>
      </c>
      <c r="AE144">
        <v>0.020442638000000013</v>
      </c>
      <c r="AF144">
        <v>0.04454957999999998</v>
      </c>
      <c r="AG144">
        <v>0.07219923299999997</v>
      </c>
      <c r="AH144">
        <v>0.12372496599999994</v>
      </c>
      <c r="AI144">
        <v>0.18766904099999993</v>
      </c>
      <c r="AJ144">
        <v>0.26058893399999994</v>
      </c>
      <c r="AK144">
        <v>0.37002648299999996</v>
      </c>
      <c r="AL144">
        <v>0.515956195</v>
      </c>
      <c r="AM144">
        <v>0.6799982090000001</v>
      </c>
      <c r="AN144">
        <v>0.856645831</v>
      </c>
      <c r="AO144">
        <v>1.011833561</v>
      </c>
      <c r="AP144">
        <v>1.1660356889999999</v>
      </c>
      <c r="AQ144">
        <v>1.3277012129999999</v>
      </c>
      <c r="AV144">
        <v>1.874</v>
      </c>
      <c r="AW144">
        <v>2.972</v>
      </c>
      <c r="AX144">
        <v>38.16</v>
      </c>
      <c r="AY144">
        <v>1.376</v>
      </c>
      <c r="AZ144">
        <v>-0.02036</v>
      </c>
      <c r="BA144">
        <v>39.10860515782714</v>
      </c>
      <c r="BB144">
        <v>0.8634193610403487</v>
      </c>
      <c r="BC144">
        <v>0.17221344229524949</v>
      </c>
      <c r="BD144">
        <v>33.97672143689691</v>
      </c>
      <c r="BE144" s="13">
        <f t="shared" si="6"/>
        <v>23.10173337882483</v>
      </c>
      <c r="BF144" s="7"/>
      <c r="BG144" s="7"/>
      <c r="BH144" s="8"/>
      <c r="BL144" s="17"/>
      <c r="BM144" s="18"/>
      <c r="BN144" s="17"/>
      <c r="BO144" s="18"/>
      <c r="BP144" t="s">
        <v>177</v>
      </c>
      <c r="BQ144" t="s">
        <v>178</v>
      </c>
      <c r="BR144">
        <v>2</v>
      </c>
    </row>
    <row r="145" spans="1:70" ht="12.75">
      <c r="A145" t="s">
        <v>177</v>
      </c>
      <c r="B145" t="s">
        <v>178</v>
      </c>
      <c r="C145">
        <v>3</v>
      </c>
      <c r="D145">
        <v>-0.0029943930000000396</v>
      </c>
      <c r="E145">
        <v>-0.009169257000000042</v>
      </c>
      <c r="F145">
        <v>-0.0030572610000000333</v>
      </c>
      <c r="G145">
        <v>-0.024539836999999953</v>
      </c>
      <c r="H145">
        <v>-0.014826913000000053</v>
      </c>
      <c r="I145">
        <v>-0.014695325000000037</v>
      </c>
      <c r="J145">
        <v>-0.026945635000000023</v>
      </c>
      <c r="K145">
        <v>-0.020517012</v>
      </c>
      <c r="L145">
        <v>-0.02663279399999996</v>
      </c>
      <c r="M145">
        <v>-0.032813283000000026</v>
      </c>
      <c r="N145">
        <v>-0.023589638000000024</v>
      </c>
      <c r="O145">
        <v>-0.02631345500000004</v>
      </c>
      <c r="P145">
        <v>-0.032356618999999975</v>
      </c>
      <c r="Q145">
        <v>-0.029397829999999958</v>
      </c>
      <c r="R145">
        <v>-0.035422198000000016</v>
      </c>
      <c r="S145">
        <v>-0.03853676700000003</v>
      </c>
      <c r="T145">
        <v>-0.03555581600000002</v>
      </c>
      <c r="U145">
        <v>-0.038592137000000026</v>
      </c>
      <c r="V145">
        <v>-0.038520549000000015</v>
      </c>
      <c r="W145">
        <v>-0.02604854499999998</v>
      </c>
      <c r="X145">
        <v>-0.032143087999999986</v>
      </c>
      <c r="Y145">
        <v>-0.03848168299999999</v>
      </c>
      <c r="Z145">
        <v>-0.025889578000000024</v>
      </c>
      <c r="AA145">
        <v>-0.035396649</v>
      </c>
      <c r="AB145">
        <v>-0.03846008700000003</v>
      </c>
      <c r="AC145">
        <v>-0.02273093100000001</v>
      </c>
      <c r="AD145">
        <v>-0.03211000799999997</v>
      </c>
      <c r="AE145">
        <v>-0.02593411000000001</v>
      </c>
      <c r="AF145">
        <v>-0.026221190000000005</v>
      </c>
      <c r="AG145">
        <v>-0.016657567999999956</v>
      </c>
      <c r="AH145">
        <v>-0.01382916600000006</v>
      </c>
      <c r="AI145">
        <v>0.011080054000000006</v>
      </c>
      <c r="AJ145">
        <v>0.02333210200000002</v>
      </c>
      <c r="AK145">
        <v>0.03554530899999997</v>
      </c>
      <c r="AL145">
        <v>0.08201679900000003</v>
      </c>
      <c r="AM145">
        <v>0.13150507099999997</v>
      </c>
      <c r="AN145">
        <v>0.199937523</v>
      </c>
      <c r="AO145">
        <v>0.312079358</v>
      </c>
      <c r="AP145">
        <v>0.42994544300000004</v>
      </c>
      <c r="AQ145">
        <v>0.604899607</v>
      </c>
      <c r="AR145">
        <v>0.7979942969999999</v>
      </c>
      <c r="AS145">
        <v>1.01361503</v>
      </c>
      <c r="AT145">
        <v>1.2538848329999999</v>
      </c>
      <c r="AV145">
        <v>9.804</v>
      </c>
      <c r="AW145">
        <v>9.863</v>
      </c>
      <c r="AX145">
        <v>-15.91</v>
      </c>
      <c r="AY145">
        <v>978.6</v>
      </c>
      <c r="AZ145">
        <v>-0.02446</v>
      </c>
      <c r="BA145">
        <v>52.00783094044709</v>
      </c>
      <c r="BB145">
        <v>3.5840720375531636</v>
      </c>
      <c r="BC145">
        <v>0.365492077305298</v>
      </c>
      <c r="BD145">
        <v>42.13475225661304</v>
      </c>
      <c r="BE145" s="13">
        <f t="shared" si="6"/>
        <v>16.72361513542011</v>
      </c>
      <c r="BF145" s="7"/>
      <c r="BG145" s="7"/>
      <c r="BH145" s="8"/>
      <c r="BL145" s="17"/>
      <c r="BM145" s="18"/>
      <c r="BN145" s="17"/>
      <c r="BO145" s="18"/>
      <c r="BP145" t="s">
        <v>177</v>
      </c>
      <c r="BQ145" t="s">
        <v>178</v>
      </c>
      <c r="BR145">
        <v>3</v>
      </c>
    </row>
    <row r="146" spans="1:70" ht="12.75">
      <c r="A146" t="s">
        <v>178</v>
      </c>
      <c r="B146" t="s">
        <v>178</v>
      </c>
      <c r="C146">
        <v>1</v>
      </c>
      <c r="BE146" s="13"/>
      <c r="BF146" s="7"/>
      <c r="BG146" s="7"/>
      <c r="BH146" s="8"/>
      <c r="BL146" s="17"/>
      <c r="BM146" s="18"/>
      <c r="BN146" s="17"/>
      <c r="BO146" s="18"/>
      <c r="BP146" t="s">
        <v>178</v>
      </c>
      <c r="BQ146" t="s">
        <v>178</v>
      </c>
      <c r="BR146">
        <v>1</v>
      </c>
    </row>
    <row r="147" spans="1:70" ht="12.75">
      <c r="A147" t="s">
        <v>178</v>
      </c>
      <c r="B147" t="s">
        <v>178</v>
      </c>
      <c r="C147">
        <v>2</v>
      </c>
      <c r="BE147" s="13"/>
      <c r="BF147" s="7"/>
      <c r="BG147" s="7"/>
      <c r="BH147" s="8"/>
      <c r="BL147" s="17"/>
      <c r="BM147" s="18"/>
      <c r="BN147" s="17"/>
      <c r="BO147" s="18"/>
      <c r="BP147" t="s">
        <v>178</v>
      </c>
      <c r="BQ147" t="s">
        <v>178</v>
      </c>
      <c r="BR147">
        <v>2</v>
      </c>
    </row>
    <row r="148" spans="1:70" ht="13.5" thickBot="1">
      <c r="A148" t="s">
        <v>178</v>
      </c>
      <c r="B148" t="s">
        <v>178</v>
      </c>
      <c r="C148">
        <v>3</v>
      </c>
      <c r="BE148" s="14"/>
      <c r="BF148" s="10"/>
      <c r="BG148" s="10"/>
      <c r="BH148" s="11"/>
      <c r="BL148" s="19"/>
      <c r="BM148" s="20"/>
      <c r="BN148" s="19"/>
      <c r="BO148" s="20"/>
      <c r="BP148" t="s">
        <v>178</v>
      </c>
      <c r="BQ148" t="s">
        <v>178</v>
      </c>
      <c r="BR14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F3" sqref="F3"/>
    </sheetView>
  </sheetViews>
  <sheetFormatPr defaultColWidth="9.140625" defaultRowHeight="12.75"/>
  <sheetData>
    <row r="2" ht="12.75">
      <c r="A2" t="s">
        <v>148</v>
      </c>
    </row>
    <row r="4" ht="12.75">
      <c r="B4" t="s">
        <v>185</v>
      </c>
    </row>
    <row r="5" spans="1:2" ht="12.75">
      <c r="A5" t="s">
        <v>149</v>
      </c>
      <c r="B5">
        <v>0</v>
      </c>
    </row>
    <row r="6" spans="1:2" ht="12.75">
      <c r="A6" t="s">
        <v>150</v>
      </c>
      <c r="B6">
        <v>5</v>
      </c>
    </row>
    <row r="7" spans="1:2" ht="12.75">
      <c r="A7" t="s">
        <v>151</v>
      </c>
      <c r="B7">
        <v>10</v>
      </c>
    </row>
    <row r="8" spans="1:2" ht="12.75">
      <c r="A8" t="s">
        <v>152</v>
      </c>
      <c r="B8">
        <v>20</v>
      </c>
    </row>
    <row r="9" spans="1:2" ht="12.75">
      <c r="A9" t="s">
        <v>153</v>
      </c>
      <c r="B9">
        <v>30</v>
      </c>
    </row>
    <row r="10" spans="1:2" ht="12.75">
      <c r="A10" t="s">
        <v>154</v>
      </c>
      <c r="B10">
        <v>40</v>
      </c>
    </row>
    <row r="11" spans="1:2" ht="12.75">
      <c r="A11" t="s">
        <v>155</v>
      </c>
      <c r="B11">
        <v>50</v>
      </c>
    </row>
    <row r="13" ht="12.75">
      <c r="B13" t="s">
        <v>156</v>
      </c>
    </row>
    <row r="14" spans="1:2" ht="12.75">
      <c r="A14" t="s">
        <v>157</v>
      </c>
      <c r="B14">
        <v>64</v>
      </c>
    </row>
    <row r="15" spans="1:2" ht="12.75">
      <c r="A15" t="s">
        <v>150</v>
      </c>
      <c r="B15">
        <f>B14/4</f>
        <v>16</v>
      </c>
    </row>
    <row r="16" spans="1:2" ht="12.75">
      <c r="A16" t="s">
        <v>158</v>
      </c>
      <c r="B16">
        <f>B15/4</f>
        <v>4</v>
      </c>
    </row>
    <row r="17" spans="1:2" ht="12.75">
      <c r="A17" t="s">
        <v>159</v>
      </c>
      <c r="B17">
        <f>B16/4</f>
        <v>1</v>
      </c>
    </row>
    <row r="18" spans="1:2" ht="12.75">
      <c r="A18" t="s">
        <v>153</v>
      </c>
      <c r="B18">
        <f>B17/4</f>
        <v>0.25</v>
      </c>
    </row>
    <row r="19" spans="1:2" ht="12.75">
      <c r="A19" t="s">
        <v>160</v>
      </c>
      <c r="B19">
        <f>B18/4</f>
        <v>0.0625</v>
      </c>
    </row>
    <row r="20" spans="1:2" ht="12.75">
      <c r="A20" t="s">
        <v>161</v>
      </c>
      <c r="B20" t="s">
        <v>162</v>
      </c>
    </row>
    <row r="22" ht="12.75">
      <c r="B22" t="s">
        <v>184</v>
      </c>
    </row>
    <row r="23" ht="12.75">
      <c r="A23">
        <v>1</v>
      </c>
    </row>
    <row r="24" ht="12.75">
      <c r="A24">
        <v>2</v>
      </c>
    </row>
    <row r="25" ht="12.75">
      <c r="A25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Ruijter</dc:creator>
  <cp:keywords/>
  <dc:description/>
  <cp:lastModifiedBy>Guescini Michele</cp:lastModifiedBy>
  <dcterms:created xsi:type="dcterms:W3CDTF">2011-09-11T12:07:19Z</dcterms:created>
  <dcterms:modified xsi:type="dcterms:W3CDTF">2013-05-29T15:55:47Z</dcterms:modified>
  <cp:category/>
  <cp:version/>
  <cp:contentType/>
  <cp:contentStatus/>
</cp:coreProperties>
</file>