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20010" windowHeight="11160"/>
  </bookViews>
  <sheets>
    <sheet name="16S vs metagenome" sheetId="2" r:id="rId1"/>
    <sheet name="reference genomes 16S rRNA copy" sheetId="1" r:id="rId2"/>
  </sheets>
  <calcPr calcId="125725"/>
</workbook>
</file>

<file path=xl/calcChain.xml><?xml version="1.0" encoding="utf-8"?>
<calcChain xmlns="http://schemas.openxmlformats.org/spreadsheetml/2006/main">
  <c r="E28" i="2"/>
  <c r="E27"/>
  <c r="E26"/>
  <c r="E25"/>
  <c r="E24"/>
  <c r="E23"/>
  <c r="E22"/>
  <c r="E21"/>
</calcChain>
</file>

<file path=xl/sharedStrings.xml><?xml version="1.0" encoding="utf-8"?>
<sst xmlns="http://schemas.openxmlformats.org/spreadsheetml/2006/main" count="91" uniqueCount="84">
  <si>
    <t>Strain</t>
  </si>
  <si>
    <t>RefSeq</t>
  </si>
  <si>
    <t>16S rRNA Count</t>
  </si>
  <si>
    <t>Thermus thermophilus HB27</t>
  </si>
  <si>
    <t>NC_005835.1</t>
  </si>
  <si>
    <t>Thermus thermophilus HB8</t>
  </si>
  <si>
    <t>NC_006461.1</t>
  </si>
  <si>
    <t>Thermus scotoductus SA-01</t>
  </si>
  <si>
    <t>NC_014974.1</t>
  </si>
  <si>
    <t>Paenibacillus mucilaginosus KNP414</t>
  </si>
  <si>
    <t>NC_015690.1</t>
  </si>
  <si>
    <t>Paenibacillus polymyxa E681</t>
  </si>
  <si>
    <t>NC_014483.1</t>
  </si>
  <si>
    <t>Paenibacillus polymyxa SC2</t>
  </si>
  <si>
    <t>NC_014622.1</t>
  </si>
  <si>
    <t>Paenibacillus sp. JDR-2</t>
  </si>
  <si>
    <t>NC_012914.1</t>
  </si>
  <si>
    <t>Paenibacillus sp. Y412MC10</t>
  </si>
  <si>
    <t>NC_013406.1</t>
  </si>
  <si>
    <t>Rhodothermus marinus DSM 4252</t>
  </si>
  <si>
    <t>NC_013501.1</t>
  </si>
  <si>
    <t>Gemmatimonas aurantiaca T-27</t>
  </si>
  <si>
    <t>NC_012489.1</t>
  </si>
  <si>
    <t>Thermobaculum terrenum ATCC BAA-798</t>
  </si>
  <si>
    <t>NC_013525.1, NC_013526.1</t>
  </si>
  <si>
    <t>Thermomicrobium roseum DSM 5159</t>
  </si>
  <si>
    <t>NC_011959.1</t>
  </si>
  <si>
    <t>Sphaerobacter thermophilus DSM 20745</t>
  </si>
  <si>
    <t>NC_013523.1, NC_013524.1</t>
  </si>
  <si>
    <t>Hyphomicrobium denitrificans ATCC 51888</t>
  </si>
  <si>
    <t>NC_014313.1</t>
  </si>
  <si>
    <t>Hyphomicrobium sp. MC1</t>
  </si>
  <si>
    <t>NC_015717.1</t>
  </si>
  <si>
    <t>Thermus</t>
  </si>
  <si>
    <t>Averages:</t>
  </si>
  <si>
    <t>Paenibacillus</t>
  </si>
  <si>
    <t>Rhodothermus</t>
  </si>
  <si>
    <t>Gemmatimonadetes</t>
  </si>
  <si>
    <t>Thermobaculum</t>
  </si>
  <si>
    <t>Thermomicrobium</t>
  </si>
  <si>
    <t>Sphaerobacter</t>
  </si>
  <si>
    <t>Hyphomicrobium</t>
  </si>
  <si>
    <t>OTU ID</t>
  </si>
  <si>
    <t xml:space="preserve">Genbank </t>
  </si>
  <si>
    <t>JP-9 1%SG</t>
  </si>
  <si>
    <t>Thermus thermophilus str. JN2</t>
  </si>
  <si>
    <t>AY554280.1</t>
  </si>
  <si>
    <t>Paenibacillus kobensis str. DSM 10249</t>
  </si>
  <si>
    <t>AB073363.1</t>
  </si>
  <si>
    <t>Rhodothermus marinus it-14</t>
  </si>
  <si>
    <t>EU214602.1</t>
  </si>
  <si>
    <t>Paenibacillus sp. D273a</t>
  </si>
  <si>
    <t>FJ430033.1</t>
  </si>
  <si>
    <t>Paenibacillus sp. str. SAFN-007</t>
  </si>
  <si>
    <t>AY167820.1</t>
  </si>
  <si>
    <t>Thermobacillus sp. str. KWC4</t>
  </si>
  <si>
    <t>AB254031.3</t>
  </si>
  <si>
    <t>Gemm-5 cluster 4</t>
  </si>
  <si>
    <t>AY493977.1</t>
  </si>
  <si>
    <t>Thermobaculum terrenum</t>
  </si>
  <si>
    <t>AF391972.1</t>
  </si>
  <si>
    <t>Thermomicrobia</t>
  </si>
  <si>
    <t>DQ490006.1</t>
  </si>
  <si>
    <t>Sphaerobacter thermophilus</t>
  </si>
  <si>
    <t>AJ420142.1</t>
  </si>
  <si>
    <t>Bradyrhizobiales</t>
  </si>
  <si>
    <t>EU491413.1</t>
  </si>
  <si>
    <t>Geobacillus sp. R5.03</t>
  </si>
  <si>
    <t>EF105452.1</t>
  </si>
  <si>
    <t>Gemm-1c</t>
  </si>
  <si>
    <t>EU335153.1</t>
  </si>
  <si>
    <t>Brevibacillus sp. A296</t>
  </si>
  <si>
    <t>FJ429992.1</t>
  </si>
  <si>
    <t>Thermoleiphilaceae</t>
  </si>
  <si>
    <t>EF019514.1</t>
  </si>
  <si>
    <t>Thermus antranikianii str. HN3-10</t>
  </si>
  <si>
    <t>Y18413.1</t>
  </si>
  <si>
    <t>Gemmatimonas</t>
  </si>
  <si>
    <t>16S</t>
  </si>
  <si>
    <t>metagenome</t>
  </si>
  <si>
    <t>avg copy #</t>
  </si>
  <si>
    <t>corrected</t>
  </si>
  <si>
    <t>16S rRNA composition from Gladden et al., Applied and environmental microbiology 2011, 77: 5804–5812. Table S1:</t>
  </si>
  <si>
    <t>bin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</si>
</sst>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Metagenomic abundance</a:t>
            </a:r>
            <a:endParaRPr lang="en-US"/>
          </a:p>
        </c:rich>
      </c:tx>
      <c:layout>
        <c:manualLayout>
          <c:xMode val="edge"/>
          <c:yMode val="edge"/>
          <c:x val="0.27822922134733158"/>
          <c:y val="1.8518518518518524E-2"/>
        </c:manualLayout>
      </c:layout>
      <c:overlay val="1"/>
    </c:title>
    <c:plotArea>
      <c:layout/>
      <c:barChart>
        <c:barDir val="col"/>
        <c:grouping val="clustered"/>
        <c:ser>
          <c:idx val="0"/>
          <c:order val="0"/>
          <c:errBars>
            <c:errBarType val="both"/>
            <c:errValType val="cust"/>
            <c:plus>
              <c:numRef>
                <c:f>'16S vs metagenome'!$G$21:$G$27</c:f>
                <c:numCache>
                  <c:formatCode>General</c:formatCode>
                  <c:ptCount val="7"/>
                </c:numCache>
              </c:numRef>
            </c:plus>
            <c:minus>
              <c:numRef>
                <c:f>'16S vs metagenome'!$F$21:$F$27</c:f>
                <c:numCache>
                  <c:formatCode>General</c:formatCode>
                  <c:ptCount val="7"/>
                </c:numCache>
              </c:numRef>
            </c:minus>
          </c:errBars>
          <c:cat>
            <c:strRef>
              <c:f>'16S vs metagenome'!$A$21:$A$28</c:f>
              <c:strCache>
                <c:ptCount val="8"/>
                <c:pt idx="0">
                  <c:v>Thermus</c:v>
                </c:pt>
                <c:pt idx="1">
                  <c:v>Rhodothermus</c:v>
                </c:pt>
                <c:pt idx="2">
                  <c:v>Gemmatimonas</c:v>
                </c:pt>
                <c:pt idx="3">
                  <c:v>Paenibacillus</c:v>
                </c:pt>
                <c:pt idx="4">
                  <c:v>Thermobaculum</c:v>
                </c:pt>
                <c:pt idx="5">
                  <c:v>Sphaerobacter</c:v>
                </c:pt>
                <c:pt idx="6">
                  <c:v>Thermomicrobium</c:v>
                </c:pt>
                <c:pt idx="7">
                  <c:v>Hyphomicrobium</c:v>
                </c:pt>
              </c:strCache>
            </c:strRef>
          </c:cat>
          <c:val>
            <c:numRef>
              <c:f>'16S vs metagenome'!$E$21:$E$28</c:f>
              <c:numCache>
                <c:formatCode>0.00</c:formatCode>
                <c:ptCount val="8"/>
                <c:pt idx="0">
                  <c:v>19.664999999999999</c:v>
                </c:pt>
                <c:pt idx="1">
                  <c:v>9.6199999999999992</c:v>
                </c:pt>
                <c:pt idx="2">
                  <c:v>2.0499999999999998</c:v>
                </c:pt>
                <c:pt idx="3">
                  <c:v>2.0838983050847455</c:v>
                </c:pt>
                <c:pt idx="4">
                  <c:v>0.71499999999999997</c:v>
                </c:pt>
                <c:pt idx="5">
                  <c:v>0.24</c:v>
                </c:pt>
                <c:pt idx="6">
                  <c:v>1.18</c:v>
                </c:pt>
                <c:pt idx="7">
                  <c:v>0.44</c:v>
                </c:pt>
              </c:numCache>
            </c:numRef>
          </c:val>
        </c:ser>
        <c:axId val="169556608"/>
        <c:axId val="169566592"/>
      </c:barChart>
      <c:catAx>
        <c:axId val="169556608"/>
        <c:scaling>
          <c:orientation val="minMax"/>
        </c:scaling>
        <c:axPos val="b"/>
        <c:numFmt formatCode="General" sourceLinked="1"/>
        <c:tickLblPos val="nextTo"/>
        <c:crossAx val="169566592"/>
        <c:crosses val="autoZero"/>
        <c:auto val="1"/>
        <c:lblAlgn val="ctr"/>
        <c:lblOffset val="100"/>
      </c:catAx>
      <c:valAx>
        <c:axId val="169566592"/>
        <c:scaling>
          <c:orientation val="minMax"/>
          <c:max val="20"/>
        </c:scaling>
        <c:axPos val="l"/>
        <c:majorGridlines/>
        <c:numFmt formatCode="0.00" sourceLinked="1"/>
        <c:tickLblPos val="nextTo"/>
        <c:crossAx val="169556608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Corrected 16S abundance</a:t>
            </a:r>
          </a:p>
        </c:rich>
      </c:tx>
      <c:layout>
        <c:manualLayout>
          <c:xMode val="edge"/>
          <c:yMode val="edge"/>
          <c:x val="0.360152668416448"/>
          <c:y val="2.7777777777777801E-2"/>
        </c:manualLayout>
      </c:layout>
      <c:overlay val="1"/>
    </c:title>
    <c:plotArea>
      <c:layout/>
      <c:barChart>
        <c:barDir val="col"/>
        <c:grouping val="clustered"/>
        <c:ser>
          <c:idx val="0"/>
          <c:order val="0"/>
          <c:cat>
            <c:strRef>
              <c:f>'16S vs metagenome'!$A$21:$A$28</c:f>
              <c:strCache>
                <c:ptCount val="8"/>
                <c:pt idx="0">
                  <c:v>Thermus</c:v>
                </c:pt>
                <c:pt idx="1">
                  <c:v>Rhodothermus</c:v>
                </c:pt>
                <c:pt idx="2">
                  <c:v>Gemmatimonas</c:v>
                </c:pt>
                <c:pt idx="3">
                  <c:v>Paenibacillus</c:v>
                </c:pt>
                <c:pt idx="4">
                  <c:v>Thermobaculum</c:v>
                </c:pt>
                <c:pt idx="5">
                  <c:v>Sphaerobacter</c:v>
                </c:pt>
                <c:pt idx="6">
                  <c:v>Thermomicrobium</c:v>
                </c:pt>
                <c:pt idx="7">
                  <c:v>Hyphomicrobium</c:v>
                </c:pt>
              </c:strCache>
            </c:strRef>
          </c:cat>
          <c:val>
            <c:numRef>
              <c:f>'16S vs metagenome'!$B$21:$B$28</c:f>
              <c:numCache>
                <c:formatCode>0.00</c:formatCode>
                <c:ptCount val="8"/>
                <c:pt idx="0">
                  <c:v>74.738804344861734</c:v>
                </c:pt>
                <c:pt idx="1">
                  <c:v>71.202460395186009</c:v>
                </c:pt>
                <c:pt idx="2">
                  <c:v>34.500378441015357</c:v>
                </c:pt>
                <c:pt idx="3">
                  <c:v>26.052868447181506</c:v>
                </c:pt>
                <c:pt idx="4">
                  <c:v>8.6822688997516089</c:v>
                </c:pt>
                <c:pt idx="5">
                  <c:v>6.3048161395717237</c:v>
                </c:pt>
                <c:pt idx="6">
                  <c:v>6.1705491815655185</c:v>
                </c:pt>
                <c:pt idx="7">
                  <c:v>5.7418655494447091</c:v>
                </c:pt>
              </c:numCache>
            </c:numRef>
          </c:val>
        </c:ser>
        <c:axId val="608092544"/>
        <c:axId val="644602496"/>
      </c:barChart>
      <c:catAx>
        <c:axId val="608092544"/>
        <c:scaling>
          <c:orientation val="minMax"/>
        </c:scaling>
        <c:axPos val="b"/>
        <c:numFmt formatCode="General" sourceLinked="1"/>
        <c:tickLblPos val="nextTo"/>
        <c:crossAx val="644602496"/>
        <c:crosses val="autoZero"/>
        <c:auto val="1"/>
        <c:lblAlgn val="ctr"/>
        <c:lblOffset val="100"/>
      </c:catAx>
      <c:valAx>
        <c:axId val="644602496"/>
        <c:scaling>
          <c:orientation val="minMax"/>
        </c:scaling>
        <c:axPos val="l"/>
        <c:majorGridlines/>
        <c:numFmt formatCode="0.00" sourceLinked="1"/>
        <c:tickLblPos val="nextTo"/>
        <c:crossAx val="608092544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Raw 16S rRNA abundance</a:t>
            </a:r>
          </a:p>
        </c:rich>
      </c:tx>
      <c:layout>
        <c:manualLayout>
          <c:xMode val="edge"/>
          <c:yMode val="edge"/>
          <c:x val="0.29831255468066503"/>
          <c:y val="2.7777777777777801E-2"/>
        </c:manualLayout>
      </c:layout>
      <c:overlay val="1"/>
    </c:title>
    <c:plotArea>
      <c:layout/>
      <c:barChart>
        <c:barDir val="col"/>
        <c:grouping val="clustered"/>
        <c:ser>
          <c:idx val="0"/>
          <c:order val="0"/>
          <c:cat>
            <c:strRef>
              <c:f>'16S vs metagenome'!$A$21:$A$28</c:f>
              <c:strCache>
                <c:ptCount val="8"/>
                <c:pt idx="0">
                  <c:v>Thermus</c:v>
                </c:pt>
                <c:pt idx="1">
                  <c:v>Rhodothermus</c:v>
                </c:pt>
                <c:pt idx="2">
                  <c:v>Gemmatimonas</c:v>
                </c:pt>
                <c:pt idx="3">
                  <c:v>Paenibacillus</c:v>
                </c:pt>
                <c:pt idx="4">
                  <c:v>Thermobaculum</c:v>
                </c:pt>
                <c:pt idx="5">
                  <c:v>Sphaerobacter</c:v>
                </c:pt>
                <c:pt idx="6">
                  <c:v>Thermomicrobium</c:v>
                </c:pt>
                <c:pt idx="7">
                  <c:v>Hyphomicrobium</c:v>
                </c:pt>
              </c:strCache>
            </c:strRef>
          </c:cat>
          <c:val>
            <c:numRef>
              <c:f>'16S vs metagenome'!$C$21:$C$28</c:f>
              <c:numCache>
                <c:formatCode>0.00</c:formatCode>
                <c:ptCount val="8"/>
                <c:pt idx="0">
                  <c:v>39.33</c:v>
                </c:pt>
                <c:pt idx="1">
                  <c:v>9.6199999999999992</c:v>
                </c:pt>
                <c:pt idx="2">
                  <c:v>2.0499999999999998</c:v>
                </c:pt>
                <c:pt idx="3">
                  <c:v>24.59</c:v>
                </c:pt>
                <c:pt idx="4">
                  <c:v>1.43</c:v>
                </c:pt>
                <c:pt idx="5">
                  <c:v>0.48</c:v>
                </c:pt>
                <c:pt idx="6">
                  <c:v>1.18</c:v>
                </c:pt>
                <c:pt idx="7">
                  <c:v>0.44</c:v>
                </c:pt>
              </c:numCache>
            </c:numRef>
          </c:val>
        </c:ser>
        <c:axId val="678239232"/>
        <c:axId val="678257792"/>
      </c:barChart>
      <c:catAx>
        <c:axId val="678239232"/>
        <c:scaling>
          <c:orientation val="minMax"/>
        </c:scaling>
        <c:axPos val="b"/>
        <c:numFmt formatCode="General" sourceLinked="1"/>
        <c:tickLblPos val="nextTo"/>
        <c:crossAx val="678257792"/>
        <c:crosses val="autoZero"/>
        <c:auto val="1"/>
        <c:lblAlgn val="ctr"/>
        <c:lblOffset val="100"/>
      </c:catAx>
      <c:valAx>
        <c:axId val="678257792"/>
        <c:scaling>
          <c:orientation val="minMax"/>
          <c:max val="40"/>
        </c:scaling>
        <c:axPos val="l"/>
        <c:majorGridlines/>
        <c:numFmt formatCode="0.00" sourceLinked="1"/>
        <c:tickLblPos val="nextTo"/>
        <c:crossAx val="678239232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15</xdr:row>
      <xdr:rowOff>142875</xdr:rowOff>
    </xdr:from>
    <xdr:to>
      <xdr:col>14</xdr:col>
      <xdr:colOff>571500</xdr:colOff>
      <xdr:row>30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304800</xdr:colOff>
      <xdr:row>30</xdr:row>
      <xdr:rowOff>104775</xdr:rowOff>
    </xdr:from>
    <xdr:to>
      <xdr:col>15</xdr:col>
      <xdr:colOff>0</xdr:colOff>
      <xdr:row>44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266700</xdr:colOff>
      <xdr:row>1</xdr:row>
      <xdr:rowOff>76200</xdr:rowOff>
    </xdr:from>
    <xdr:to>
      <xdr:col>14</xdr:col>
      <xdr:colOff>571500</xdr:colOff>
      <xdr:row>15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zoomScaleNormal="100" workbookViewId="0">
      <selection activeCell="E9" sqref="E9"/>
    </sheetView>
  </sheetViews>
  <sheetFormatPr defaultRowHeight="15"/>
  <cols>
    <col min="1" max="1" width="32.42578125" bestFit="1" customWidth="1"/>
    <col min="2" max="2" width="12.5703125" customWidth="1"/>
    <col min="4" max="4" width="9.7109375" customWidth="1"/>
  </cols>
  <sheetData>
    <row r="1" spans="1:3">
      <c r="A1" t="s">
        <v>82</v>
      </c>
    </row>
    <row r="2" spans="1:3">
      <c r="A2" s="2" t="s">
        <v>42</v>
      </c>
      <c r="B2" s="2" t="s">
        <v>43</v>
      </c>
      <c r="C2" s="2" t="s">
        <v>44</v>
      </c>
    </row>
    <row r="3" spans="1:3">
      <c r="A3" s="2" t="s">
        <v>45</v>
      </c>
      <c r="B3" s="2" t="s">
        <v>46</v>
      </c>
      <c r="C3" s="2">
        <v>39.33</v>
      </c>
    </row>
    <row r="4" spans="1:3">
      <c r="A4" s="2" t="s">
        <v>47</v>
      </c>
      <c r="B4" s="2" t="s">
        <v>48</v>
      </c>
      <c r="C4" s="2">
        <v>24.59</v>
      </c>
    </row>
    <row r="5" spans="1:3">
      <c r="A5" s="2" t="s">
        <v>49</v>
      </c>
      <c r="B5" s="2" t="s">
        <v>50</v>
      </c>
      <c r="C5" s="2">
        <v>9.6199999999999992</v>
      </c>
    </row>
    <row r="6" spans="1:3">
      <c r="A6" s="2" t="s">
        <v>51</v>
      </c>
      <c r="B6" s="2" t="s">
        <v>52</v>
      </c>
      <c r="C6" s="2">
        <v>8.77</v>
      </c>
    </row>
    <row r="7" spans="1:3">
      <c r="A7" s="2" t="s">
        <v>53</v>
      </c>
      <c r="B7" s="2" t="s">
        <v>54</v>
      </c>
      <c r="C7" s="2">
        <v>4.53</v>
      </c>
    </row>
    <row r="8" spans="1:3">
      <c r="A8" s="2" t="s">
        <v>55</v>
      </c>
      <c r="B8" s="2" t="s">
        <v>56</v>
      </c>
      <c r="C8" s="2">
        <v>2.54</v>
      </c>
    </row>
    <row r="9" spans="1:3">
      <c r="A9" s="2" t="s">
        <v>57</v>
      </c>
      <c r="B9" s="2" t="s">
        <v>58</v>
      </c>
      <c r="C9" s="2">
        <v>2.0499999999999998</v>
      </c>
    </row>
    <row r="10" spans="1:3">
      <c r="A10" s="2" t="s">
        <v>59</v>
      </c>
      <c r="B10" s="2" t="s">
        <v>60</v>
      </c>
      <c r="C10" s="2">
        <v>1.43</v>
      </c>
    </row>
    <row r="11" spans="1:3">
      <c r="A11" s="2" t="s">
        <v>61</v>
      </c>
      <c r="B11" s="2" t="s">
        <v>62</v>
      </c>
      <c r="C11" s="2">
        <v>1.18</v>
      </c>
    </row>
    <row r="12" spans="1:3">
      <c r="A12" s="2" t="s">
        <v>63</v>
      </c>
      <c r="B12" s="2" t="s">
        <v>64</v>
      </c>
      <c r="C12" s="2">
        <v>0.48</v>
      </c>
    </row>
    <row r="13" spans="1:3">
      <c r="A13" s="2" t="s">
        <v>65</v>
      </c>
      <c r="B13" s="2" t="s">
        <v>66</v>
      </c>
      <c r="C13" s="2">
        <v>0.44</v>
      </c>
    </row>
    <row r="14" spans="1:3">
      <c r="A14" s="2" t="s">
        <v>67</v>
      </c>
      <c r="B14" s="2" t="s">
        <v>68</v>
      </c>
      <c r="C14" s="2">
        <v>0.26</v>
      </c>
    </row>
    <row r="15" spans="1:3">
      <c r="A15" s="2" t="s">
        <v>69</v>
      </c>
      <c r="B15" s="2" t="s">
        <v>70</v>
      </c>
      <c r="C15" s="2">
        <v>0.25</v>
      </c>
    </row>
    <row r="16" spans="1:3">
      <c r="A16" s="2" t="s">
        <v>71</v>
      </c>
      <c r="B16" s="2" t="s">
        <v>72</v>
      </c>
      <c r="C16" s="2">
        <v>0.25</v>
      </c>
    </row>
    <row r="17" spans="1:5">
      <c r="A17" s="2" t="s">
        <v>73</v>
      </c>
      <c r="B17" s="2" t="s">
        <v>74</v>
      </c>
      <c r="C17" s="2">
        <v>0.21</v>
      </c>
    </row>
    <row r="18" spans="1:5">
      <c r="A18" s="2" t="s">
        <v>75</v>
      </c>
      <c r="B18" s="2" t="s">
        <v>76</v>
      </c>
      <c r="C18" s="2">
        <v>0.16</v>
      </c>
    </row>
    <row r="20" spans="1:5">
      <c r="A20" t="s">
        <v>83</v>
      </c>
      <c r="B20" s="1" t="s">
        <v>79</v>
      </c>
      <c r="C20" s="1" t="s">
        <v>78</v>
      </c>
      <c r="D20" s="1" t="s">
        <v>80</v>
      </c>
      <c r="E20" s="1" t="s">
        <v>81</v>
      </c>
    </row>
    <row r="21" spans="1:5">
      <c r="A21" t="s">
        <v>33</v>
      </c>
      <c r="B21" s="3">
        <v>74.738804344861734</v>
      </c>
      <c r="C21" s="3">
        <v>39.33</v>
      </c>
      <c r="D21" s="1">
        <v>2</v>
      </c>
      <c r="E21" s="3">
        <f t="shared" ref="E21:E28" si="0">C21/D21</f>
        <v>19.664999999999999</v>
      </c>
    </row>
    <row r="22" spans="1:5">
      <c r="A22" t="s">
        <v>36</v>
      </c>
      <c r="B22" s="3">
        <v>71.202460395186009</v>
      </c>
      <c r="C22" s="3">
        <v>9.6199999999999992</v>
      </c>
      <c r="D22" s="1">
        <v>1</v>
      </c>
      <c r="E22" s="3">
        <f t="shared" si="0"/>
        <v>9.6199999999999992</v>
      </c>
    </row>
    <row r="23" spans="1:5">
      <c r="A23" t="s">
        <v>77</v>
      </c>
      <c r="B23" s="3">
        <v>34.500378441015357</v>
      </c>
      <c r="C23" s="3">
        <v>2.0499999999999998</v>
      </c>
      <c r="D23" s="1">
        <v>1</v>
      </c>
      <c r="E23" s="3">
        <f t="shared" si="0"/>
        <v>2.0499999999999998</v>
      </c>
    </row>
    <row r="24" spans="1:5">
      <c r="A24" t="s">
        <v>35</v>
      </c>
      <c r="B24" s="3">
        <v>26.052868447181506</v>
      </c>
      <c r="C24" s="3">
        <v>24.59</v>
      </c>
      <c r="D24" s="1">
        <v>11.8</v>
      </c>
      <c r="E24" s="3">
        <f t="shared" si="0"/>
        <v>2.0838983050847455</v>
      </c>
    </row>
    <row r="25" spans="1:5">
      <c r="A25" t="s">
        <v>38</v>
      </c>
      <c r="B25" s="3">
        <v>8.6822688997516089</v>
      </c>
      <c r="C25" s="3">
        <v>1.43</v>
      </c>
      <c r="D25" s="1">
        <v>2</v>
      </c>
      <c r="E25" s="3">
        <f t="shared" si="0"/>
        <v>0.71499999999999997</v>
      </c>
    </row>
    <row r="26" spans="1:5">
      <c r="A26" t="s">
        <v>40</v>
      </c>
      <c r="B26" s="3">
        <v>6.3048161395717237</v>
      </c>
      <c r="C26" s="3">
        <v>0.48</v>
      </c>
      <c r="D26" s="1">
        <v>2</v>
      </c>
      <c r="E26" s="3">
        <f t="shared" si="0"/>
        <v>0.24</v>
      </c>
    </row>
    <row r="27" spans="1:5">
      <c r="A27" t="s">
        <v>39</v>
      </c>
      <c r="B27" s="3">
        <v>6.1705491815655185</v>
      </c>
      <c r="C27" s="3">
        <v>1.18</v>
      </c>
      <c r="D27" s="1">
        <v>1</v>
      </c>
      <c r="E27" s="3">
        <f t="shared" si="0"/>
        <v>1.18</v>
      </c>
    </row>
    <row r="28" spans="1:5">
      <c r="A28" t="s">
        <v>41</v>
      </c>
      <c r="B28" s="3">
        <v>5.7418655494447091</v>
      </c>
      <c r="C28" s="3">
        <v>0.44</v>
      </c>
      <c r="D28" s="1">
        <v>1</v>
      </c>
      <c r="E28" s="3">
        <f t="shared" si="0"/>
        <v>0.44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6"/>
  <sheetViews>
    <sheetView workbookViewId="0">
      <selection activeCell="E20" sqref="E20"/>
    </sheetView>
  </sheetViews>
  <sheetFormatPr defaultRowHeight="15"/>
  <cols>
    <col min="1" max="1" width="38.7109375" customWidth="1"/>
    <col min="2" max="2" width="24.140625" style="1" customWidth="1"/>
    <col min="3" max="3" width="14.42578125" style="1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t="s">
        <v>3</v>
      </c>
      <c r="B2" s="1" t="s">
        <v>4</v>
      </c>
      <c r="C2" s="1">
        <v>2</v>
      </c>
    </row>
    <row r="3" spans="1:3">
      <c r="A3" t="s">
        <v>5</v>
      </c>
      <c r="B3" s="1" t="s">
        <v>6</v>
      </c>
      <c r="C3" s="1">
        <v>2</v>
      </c>
    </row>
    <row r="4" spans="1:3">
      <c r="A4" t="s">
        <v>7</v>
      </c>
      <c r="B4" s="1" t="s">
        <v>8</v>
      </c>
      <c r="C4" s="1">
        <v>2</v>
      </c>
    </row>
    <row r="5" spans="1:3">
      <c r="A5" t="s">
        <v>9</v>
      </c>
      <c r="B5" s="1" t="s">
        <v>10</v>
      </c>
      <c r="C5" s="1">
        <v>13</v>
      </c>
    </row>
    <row r="6" spans="1:3">
      <c r="A6" t="s">
        <v>11</v>
      </c>
      <c r="B6" s="1" t="s">
        <v>12</v>
      </c>
      <c r="C6" s="1">
        <v>12</v>
      </c>
    </row>
    <row r="7" spans="1:3">
      <c r="A7" t="s">
        <v>13</v>
      </c>
      <c r="B7" s="1" t="s">
        <v>14</v>
      </c>
      <c r="C7" s="1">
        <v>14</v>
      </c>
    </row>
    <row r="8" spans="1:3">
      <c r="A8" t="s">
        <v>15</v>
      </c>
      <c r="B8" s="1" t="s">
        <v>16</v>
      </c>
      <c r="C8" s="1">
        <v>12</v>
      </c>
    </row>
    <row r="9" spans="1:3">
      <c r="A9" t="s">
        <v>17</v>
      </c>
      <c r="B9" s="1" t="s">
        <v>18</v>
      </c>
      <c r="C9" s="1">
        <v>8</v>
      </c>
    </row>
    <row r="10" spans="1:3">
      <c r="A10" t="s">
        <v>19</v>
      </c>
      <c r="B10" s="1" t="s">
        <v>20</v>
      </c>
      <c r="C10" s="1">
        <v>1</v>
      </c>
    </row>
    <row r="11" spans="1:3">
      <c r="A11" t="s">
        <v>21</v>
      </c>
      <c r="B11" s="1" t="s">
        <v>22</v>
      </c>
      <c r="C11" s="1">
        <v>1</v>
      </c>
    </row>
    <row r="12" spans="1:3">
      <c r="A12" t="s">
        <v>23</v>
      </c>
      <c r="B12" s="1" t="s">
        <v>24</v>
      </c>
      <c r="C12" s="1">
        <v>2</v>
      </c>
    </row>
    <row r="13" spans="1:3">
      <c r="A13" t="s">
        <v>25</v>
      </c>
      <c r="B13" s="1" t="s">
        <v>26</v>
      </c>
      <c r="C13" s="1">
        <v>1</v>
      </c>
    </row>
    <row r="14" spans="1:3">
      <c r="A14" t="s">
        <v>27</v>
      </c>
      <c r="B14" s="1" t="s">
        <v>28</v>
      </c>
      <c r="C14" s="1">
        <v>2</v>
      </c>
    </row>
    <row r="15" spans="1:3">
      <c r="A15" t="s">
        <v>29</v>
      </c>
      <c r="B15" s="1" t="s">
        <v>30</v>
      </c>
      <c r="C15" s="1">
        <v>1</v>
      </c>
    </row>
    <row r="16" spans="1:3">
      <c r="A16" t="s">
        <v>31</v>
      </c>
      <c r="B16" s="1" t="s">
        <v>32</v>
      </c>
      <c r="C16" s="1">
        <v>1</v>
      </c>
    </row>
    <row r="18" spans="1:4">
      <c r="A18" t="s">
        <v>34</v>
      </c>
    </row>
    <row r="19" spans="1:4">
      <c r="A19" t="s">
        <v>33</v>
      </c>
      <c r="B19"/>
      <c r="C19" s="1">
        <v>2</v>
      </c>
      <c r="D19" s="1"/>
    </row>
    <row r="20" spans="1:4">
      <c r="A20" t="s">
        <v>35</v>
      </c>
      <c r="B20"/>
      <c r="C20" s="1">
        <v>11.8</v>
      </c>
      <c r="D20" s="1"/>
    </row>
    <row r="21" spans="1:4">
      <c r="A21" t="s">
        <v>36</v>
      </c>
      <c r="B21"/>
      <c r="C21" s="1">
        <v>1</v>
      </c>
      <c r="D21" s="1"/>
    </row>
    <row r="22" spans="1:4">
      <c r="A22" t="s">
        <v>37</v>
      </c>
      <c r="B22"/>
      <c r="C22" s="1">
        <v>1</v>
      </c>
      <c r="D22" s="1"/>
    </row>
    <row r="23" spans="1:4">
      <c r="A23" t="s">
        <v>38</v>
      </c>
      <c r="B23"/>
      <c r="C23" s="1">
        <v>2</v>
      </c>
      <c r="D23" s="1"/>
    </row>
    <row r="24" spans="1:4">
      <c r="A24" t="s">
        <v>39</v>
      </c>
      <c r="B24"/>
      <c r="C24" s="1">
        <v>1</v>
      </c>
      <c r="D24" s="1"/>
    </row>
    <row r="25" spans="1:4">
      <c r="A25" t="s">
        <v>40</v>
      </c>
      <c r="B25"/>
      <c r="C25" s="1">
        <v>2</v>
      </c>
      <c r="D25" s="1"/>
    </row>
    <row r="26" spans="1:4">
      <c r="A26" t="s">
        <v>41</v>
      </c>
      <c r="B26"/>
      <c r="C26" s="1">
        <v>1</v>
      </c>
      <c r="D2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16S vs metagenome</vt:lpstr>
      <vt:lpstr>reference genomes 16S rRNA copy</vt:lpstr>
    </vt:vector>
  </TitlesOfParts>
  <Company>Lawrence Berkeley National Lab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Patrik D'haeseleer</dc:creator>
  <cp:lastModifiedBy>Patrik D'haeseleer</cp:lastModifiedBy>
  <dcterms:created xsi:type="dcterms:W3CDTF">2013-01-12T01:44:29Z</dcterms:created>
  <dcterms:modified xsi:type="dcterms:W3CDTF">2013-03-25T07:16:05Z</dcterms:modified>
</cp:coreProperties>
</file>