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9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46" i="1" l="1"/>
</calcChain>
</file>

<file path=xl/sharedStrings.xml><?xml version="1.0" encoding="utf-8"?>
<sst xmlns="http://schemas.openxmlformats.org/spreadsheetml/2006/main" count="520" uniqueCount="310">
  <si>
    <t>No.</t>
    <phoneticPr fontId="1" type="noConversion"/>
  </si>
  <si>
    <t>Isolates</t>
    <phoneticPr fontId="1" type="noConversion"/>
  </si>
  <si>
    <t>Age/Sex</t>
    <phoneticPr fontId="1" type="noConversion"/>
  </si>
  <si>
    <t>Serotypes</t>
    <phoneticPr fontId="1" type="noConversion"/>
  </si>
  <si>
    <t>Province</t>
    <phoneticPr fontId="1" type="noConversion"/>
  </si>
  <si>
    <t>PreS1</t>
    <phoneticPr fontId="1" type="noConversion"/>
  </si>
  <si>
    <t>PreS2</t>
    <phoneticPr fontId="1" type="noConversion"/>
  </si>
  <si>
    <t>S</t>
    <phoneticPr fontId="1" type="noConversion"/>
  </si>
  <si>
    <t>Polymerase</t>
    <phoneticPr fontId="1" type="noConversion"/>
  </si>
  <si>
    <t>Premature stop</t>
    <phoneticPr fontId="1" type="noConversion"/>
  </si>
  <si>
    <t>Deletion</t>
    <phoneticPr fontId="1" type="noConversion"/>
  </si>
  <si>
    <t>a-determinant</t>
    <phoneticPr fontId="1" type="noConversion"/>
  </si>
  <si>
    <t>Subclones (n)</t>
    <phoneticPr fontId="1" type="noConversion"/>
  </si>
  <si>
    <t>GenBank No.</t>
    <phoneticPr fontId="1" type="noConversion"/>
  </si>
  <si>
    <t>0627-18</t>
    <phoneticPr fontId="1" type="noConversion"/>
  </si>
  <si>
    <t>5/F</t>
    <phoneticPr fontId="1" type="noConversion"/>
  </si>
  <si>
    <t>adr</t>
    <phoneticPr fontId="1" type="noConversion"/>
  </si>
  <si>
    <t>Cheju</t>
    <phoneticPr fontId="1" type="noConversion"/>
  </si>
  <si>
    <t xml:space="preserve">    Deletion in preS1 1-6</t>
    <phoneticPr fontId="1" type="noConversion"/>
  </si>
  <si>
    <t>−</t>
    <phoneticPr fontId="1" type="noConversion"/>
  </si>
  <si>
    <t>HQ659504</t>
    <phoneticPr fontId="1" type="noConversion"/>
  </si>
  <si>
    <t>0627-23</t>
    <phoneticPr fontId="1" type="noConversion"/>
  </si>
  <si>
    <t>73/F</t>
    <phoneticPr fontId="1" type="noConversion"/>
  </si>
  <si>
    <t xml:space="preserve">    W4P, K/Q10R, S17A, V18I, P32L, 
    W43R, H51P, P70L, I84T</t>
    <phoneticPr fontId="1" type="noConversion"/>
  </si>
  <si>
    <t xml:space="preserve">L39P, I/T126N, W182L </t>
    <phoneticPr fontId="1" type="noConversion"/>
  </si>
  <si>
    <t>PreS2 (3)</t>
    <phoneticPr fontId="1" type="noConversion"/>
  </si>
  <si>
    <t>S17A, V18I, P32L, W43R</t>
    <phoneticPr fontId="1" type="noConversion"/>
  </si>
  <si>
    <t>HQ659505</t>
    <phoneticPr fontId="1" type="noConversion"/>
  </si>
  <si>
    <t>0627-26</t>
    <phoneticPr fontId="1" type="noConversion"/>
  </si>
  <si>
    <t>65/F</t>
    <phoneticPr fontId="1" type="noConversion"/>
  </si>
  <si>
    <t xml:space="preserve">    S6A, S58L, C65Y, S/R204N</t>
    <phoneticPr fontId="1" type="noConversion"/>
  </si>
  <si>
    <t>HQ659506</t>
    <phoneticPr fontId="1" type="noConversion"/>
  </si>
  <si>
    <t>0627-28</t>
    <phoneticPr fontId="1" type="noConversion"/>
  </si>
  <si>
    <t>22/M</t>
    <phoneticPr fontId="1" type="noConversion"/>
  </si>
  <si>
    <t xml:space="preserve">    A17T</t>
    <phoneticPr fontId="1" type="noConversion"/>
  </si>
  <si>
    <t xml:space="preserve">PreS1 (1-6) </t>
    <phoneticPr fontId="1" type="noConversion"/>
  </si>
  <si>
    <t>HQ659507</t>
    <phoneticPr fontId="1" type="noConversion"/>
  </si>
  <si>
    <t>0627-57</t>
    <phoneticPr fontId="1" type="noConversion"/>
  </si>
  <si>
    <t>58/F</t>
    <phoneticPr fontId="1" type="noConversion"/>
  </si>
  <si>
    <t xml:space="preserve">    W4P, K/Q10R, S17A, P32L, W43R, 
    H51P, I84T</t>
    <phoneticPr fontId="1" type="noConversion"/>
  </si>
  <si>
    <t xml:space="preserve">    I/T126N, W182L</t>
    <phoneticPr fontId="1" type="noConversion"/>
  </si>
  <si>
    <t>S17A, P32L, W43R</t>
    <phoneticPr fontId="1" type="noConversion"/>
  </si>
  <si>
    <t xml:space="preserve">  I/T126N</t>
    <phoneticPr fontId="1" type="noConversion"/>
  </si>
  <si>
    <t>HQ659508</t>
    <phoneticPr fontId="1" type="noConversion"/>
  </si>
  <si>
    <t>0628-18</t>
    <phoneticPr fontId="1" type="noConversion"/>
  </si>
  <si>
    <t>66/F</t>
    <phoneticPr fontId="1" type="noConversion"/>
  </si>
  <si>
    <t xml:space="preserve">    Stop codon at amino acid 182, F212L</t>
    <phoneticPr fontId="1" type="noConversion"/>
  </si>
  <si>
    <t>−</t>
  </si>
  <si>
    <t>HQ659509</t>
    <phoneticPr fontId="1" type="noConversion"/>
  </si>
  <si>
    <t>0629-27</t>
    <phoneticPr fontId="1" type="noConversion"/>
  </si>
  <si>
    <t>39/M</t>
    <phoneticPr fontId="1" type="noConversion"/>
  </si>
  <si>
    <t xml:space="preserve">    P79H</t>
    <phoneticPr fontId="1" type="noConversion"/>
  </si>
  <si>
    <t xml:space="preserve">    S204N</t>
    <phoneticPr fontId="1" type="noConversion"/>
  </si>
  <si>
    <t>HQ659510</t>
    <phoneticPr fontId="1" type="noConversion"/>
  </si>
  <si>
    <t>0629-31</t>
    <phoneticPr fontId="1" type="noConversion"/>
  </si>
  <si>
    <t>33/M</t>
    <phoneticPr fontId="1" type="noConversion"/>
  </si>
  <si>
    <t xml:space="preserve">    I150T, Stop codon at amino acid 182</t>
    <phoneticPr fontId="1" type="noConversion"/>
  </si>
  <si>
    <t>HQ659511</t>
    <phoneticPr fontId="1" type="noConversion"/>
  </si>
  <si>
    <t>0630-6</t>
    <phoneticPr fontId="1" type="noConversion"/>
  </si>
  <si>
    <t>62/F</t>
    <phoneticPr fontId="1" type="noConversion"/>
  </si>
  <si>
    <t xml:space="preserve">    I/H/N48S, A62T, I84T, V88A</t>
    <phoneticPr fontId="1" type="noConversion"/>
  </si>
  <si>
    <t xml:space="preserve">    A166V, I195M</t>
    <phoneticPr fontId="1" type="noConversion"/>
  </si>
  <si>
    <t>HQ659512</t>
    <phoneticPr fontId="1" type="noConversion"/>
  </si>
  <si>
    <t>0630-7</t>
    <phoneticPr fontId="1" type="noConversion"/>
  </si>
  <si>
    <t>75/F</t>
    <phoneticPr fontId="1" type="noConversion"/>
  </si>
  <si>
    <t xml:space="preserve">    A62T, I84T</t>
    <phoneticPr fontId="1" type="noConversion"/>
  </si>
  <si>
    <t>HQ659513</t>
    <phoneticPr fontId="1" type="noConversion"/>
  </si>
  <si>
    <t>0630-58</t>
    <phoneticPr fontId="1" type="noConversion"/>
  </si>
  <si>
    <t>26/F</t>
    <phoneticPr fontId="1" type="noConversion"/>
  </si>
  <si>
    <t xml:space="preserve">    S5A</t>
    <phoneticPr fontId="1" type="noConversion"/>
  </si>
  <si>
    <t xml:space="preserve">    L22V, I/T126S</t>
    <phoneticPr fontId="1" type="noConversion"/>
  </si>
  <si>
    <t xml:space="preserve"> I/T126S</t>
    <phoneticPr fontId="1" type="noConversion"/>
  </si>
  <si>
    <t>HQ659514</t>
    <phoneticPr fontId="1" type="noConversion"/>
  </si>
  <si>
    <t>0630-61</t>
    <phoneticPr fontId="1" type="noConversion"/>
  </si>
  <si>
    <t>27/F</t>
    <phoneticPr fontId="1" type="noConversion"/>
  </si>
  <si>
    <t xml:space="preserve">    Start codon at amino acid 12 (M1V), 
    H71L</t>
    <phoneticPr fontId="1" type="noConversion"/>
  </si>
  <si>
    <t xml:space="preserve">    F41I, P105L, L209W, P217L</t>
    <phoneticPr fontId="1" type="noConversion"/>
  </si>
  <si>
    <t>HQ659515</t>
    <phoneticPr fontId="1" type="noConversion"/>
  </si>
  <si>
    <t>0630-68</t>
    <phoneticPr fontId="1" type="noConversion"/>
  </si>
  <si>
    <t xml:space="preserve">    Deletion in preS1 1-8, N40S, F/L45S, 
    P65A</t>
    <phoneticPr fontId="1" type="noConversion"/>
  </si>
  <si>
    <t xml:space="preserve">    I/T126S</t>
    <phoneticPr fontId="1" type="noConversion"/>
  </si>
  <si>
    <t>PreS1 (1-8)</t>
    <phoneticPr fontId="1" type="noConversion"/>
  </si>
  <si>
    <t>N40S</t>
    <phoneticPr fontId="1" type="noConversion"/>
  </si>
  <si>
    <t>HQ659516</t>
    <phoneticPr fontId="1" type="noConversion"/>
  </si>
  <si>
    <t>0701-32</t>
    <phoneticPr fontId="1" type="noConversion"/>
  </si>
  <si>
    <t>36/F</t>
    <phoneticPr fontId="1" type="noConversion"/>
  </si>
  <si>
    <t xml:space="preserve">    V/T47M, P67S, T116A, I/T126N, 
    W182L</t>
    <phoneticPr fontId="1" type="noConversion"/>
  </si>
  <si>
    <t xml:space="preserve"> I/T126N</t>
    <phoneticPr fontId="1" type="noConversion"/>
  </si>
  <si>
    <t>HQ659517</t>
    <phoneticPr fontId="1" type="noConversion"/>
  </si>
  <si>
    <t>0701-44</t>
    <phoneticPr fontId="1" type="noConversion"/>
  </si>
  <si>
    <t>81/F</t>
    <phoneticPr fontId="1" type="noConversion"/>
  </si>
  <si>
    <t xml:space="preserve">    Deletion in preS1 58-119</t>
    <phoneticPr fontId="1" type="noConversion"/>
  </si>
  <si>
    <t xml:space="preserve">    Stop codon at amino acid 69, I/T126S</t>
    <phoneticPr fontId="1" type="noConversion"/>
  </si>
  <si>
    <t>S (69)</t>
    <phoneticPr fontId="1" type="noConversion"/>
  </si>
  <si>
    <t>HQ659518</t>
    <phoneticPr fontId="1" type="noConversion"/>
  </si>
  <si>
    <t>0701-45</t>
    <phoneticPr fontId="1" type="noConversion"/>
  </si>
  <si>
    <t>52/F</t>
    <phoneticPr fontId="1" type="noConversion"/>
  </si>
  <si>
    <t xml:space="preserve">    A90V</t>
    <phoneticPr fontId="1" type="noConversion"/>
  </si>
  <si>
    <t xml:space="preserve">    S58F, N59H, I68N, I82Q, I92T, L95V, 
    V96G, I/T126S, P151S, I218T</t>
    <phoneticPr fontId="1" type="noConversion"/>
  </si>
  <si>
    <t>HQ659519</t>
    <phoneticPr fontId="1" type="noConversion"/>
  </si>
  <si>
    <t>0704-8</t>
    <phoneticPr fontId="1" type="noConversion"/>
  </si>
  <si>
    <t>57/M</t>
    <phoneticPr fontId="1" type="noConversion"/>
  </si>
  <si>
    <t xml:space="preserve">    W4P, K7E, K/Q10R, S17A, P32L, 
    W43R, H51P, I84T</t>
    <phoneticPr fontId="1" type="noConversion"/>
  </si>
  <si>
    <t xml:space="preserve">    I/T126N, W182L, I195M</t>
    <phoneticPr fontId="1" type="noConversion"/>
  </si>
  <si>
    <t>HQ659520</t>
    <phoneticPr fontId="1" type="noConversion"/>
  </si>
  <si>
    <t>0704-55</t>
    <phoneticPr fontId="1" type="noConversion"/>
  </si>
  <si>
    <t>32/M</t>
    <phoneticPr fontId="1" type="noConversion"/>
  </si>
  <si>
    <t xml:space="preserve">    Stop codon at amino acid 104</t>
    <phoneticPr fontId="1" type="noConversion"/>
  </si>
  <si>
    <t xml:space="preserve">    V/T47A, W182L</t>
    <phoneticPr fontId="1" type="noConversion"/>
  </si>
  <si>
    <t>PreS1 (104)</t>
    <phoneticPr fontId="1" type="noConversion"/>
  </si>
  <si>
    <t>HQ659521</t>
    <phoneticPr fontId="1" type="noConversion"/>
  </si>
  <si>
    <t>0704-57</t>
    <phoneticPr fontId="1" type="noConversion"/>
  </si>
  <si>
    <t>30/M</t>
    <phoneticPr fontId="1" type="noConversion"/>
  </si>
  <si>
    <t xml:space="preserve">    T/V47A, T115S, T123A</t>
    <phoneticPr fontId="1" type="noConversion"/>
  </si>
  <si>
    <t>HQ659522</t>
    <phoneticPr fontId="1" type="noConversion"/>
  </si>
  <si>
    <t>0704-60</t>
    <phoneticPr fontId="1" type="noConversion"/>
  </si>
  <si>
    <t>29/M</t>
    <phoneticPr fontId="1" type="noConversion"/>
  </si>
  <si>
    <t xml:space="preserve">    M75I, L173P, W182L</t>
    <phoneticPr fontId="1" type="noConversion"/>
  </si>
  <si>
    <t>PreS1 (1-6)</t>
    <phoneticPr fontId="1" type="noConversion"/>
  </si>
  <si>
    <t>HQ659523</t>
    <phoneticPr fontId="1" type="noConversion"/>
  </si>
  <si>
    <t>0704-61</t>
    <phoneticPr fontId="1" type="noConversion"/>
  </si>
  <si>
    <t>54/M</t>
    <phoneticPr fontId="1" type="noConversion"/>
  </si>
  <si>
    <t xml:space="preserve">    T125A, Q181R, W182L</t>
    <phoneticPr fontId="1" type="noConversion"/>
  </si>
  <si>
    <t xml:space="preserve"> T125A</t>
    <phoneticPr fontId="1" type="noConversion"/>
  </si>
  <si>
    <t>HQ659524</t>
    <phoneticPr fontId="1" type="noConversion"/>
  </si>
  <si>
    <t>0704-62</t>
    <phoneticPr fontId="1" type="noConversion"/>
  </si>
  <si>
    <t>35/M</t>
    <phoneticPr fontId="1" type="noConversion"/>
  </si>
  <si>
    <t xml:space="preserve">    C221R</t>
    <phoneticPr fontId="1" type="noConversion"/>
  </si>
  <si>
    <t>HQ659525</t>
    <phoneticPr fontId="1" type="noConversion"/>
  </si>
  <si>
    <t>0704-65</t>
    <phoneticPr fontId="1" type="noConversion"/>
  </si>
  <si>
    <t>29/F</t>
    <phoneticPr fontId="1" type="noConversion"/>
  </si>
  <si>
    <t xml:space="preserve">    W4P, K/Q10R, S17A, P32L, W43R,    
    H51P, I84T, I/L108T</t>
    <phoneticPr fontId="1" type="noConversion"/>
  </si>
  <si>
    <t>HQ659526</t>
    <phoneticPr fontId="1" type="noConversion"/>
  </si>
  <si>
    <t>0705-12</t>
    <phoneticPr fontId="1" type="noConversion"/>
  </si>
  <si>
    <t>75/M</t>
    <phoneticPr fontId="1" type="noConversion"/>
  </si>
  <si>
    <t xml:space="preserve">    Start codon at amino acid 12 (M1K)</t>
    <phoneticPr fontId="1" type="noConversion"/>
  </si>
  <si>
    <t xml:space="preserve">    W172R</t>
    <phoneticPr fontId="1" type="noConversion"/>
  </si>
  <si>
    <t>HQ659527</t>
    <phoneticPr fontId="1" type="noConversion"/>
  </si>
  <si>
    <t>0705-66</t>
    <phoneticPr fontId="1" type="noConversion"/>
  </si>
  <si>
    <t>52/M</t>
    <phoneticPr fontId="1" type="noConversion"/>
  </si>
  <si>
    <t xml:space="preserve">    Start codon at amino acid 12 (M1K), 
    F24S, I84M</t>
    <phoneticPr fontId="1" type="noConversion"/>
  </si>
  <si>
    <t>HQ659528</t>
    <phoneticPr fontId="1" type="noConversion"/>
  </si>
  <si>
    <t>0705-68</t>
    <phoneticPr fontId="1" type="noConversion"/>
  </si>
  <si>
    <t>55/M</t>
    <phoneticPr fontId="1" type="noConversion"/>
  </si>
  <si>
    <t xml:space="preserve">    A17T, A157T</t>
    <phoneticPr fontId="1" type="noConversion"/>
  </si>
  <si>
    <t>HQ659529</t>
    <phoneticPr fontId="1" type="noConversion"/>
  </si>
  <si>
    <t>0711-37</t>
    <phoneticPr fontId="1" type="noConversion"/>
  </si>
  <si>
    <t>43/F</t>
    <phoneticPr fontId="1" type="noConversion"/>
  </si>
  <si>
    <t xml:space="preserve">    Deletion in preS1 65-80, R99Q</t>
    <phoneticPr fontId="1" type="noConversion"/>
  </si>
  <si>
    <t xml:space="preserve">    S27Y, N33D</t>
    <phoneticPr fontId="1" type="noConversion"/>
  </si>
  <si>
    <t xml:space="preserve">    P111L</t>
    <phoneticPr fontId="1" type="noConversion"/>
  </si>
  <si>
    <t>HQ659530</t>
  </si>
  <si>
    <t>0711-75</t>
    <phoneticPr fontId="1" type="noConversion"/>
  </si>
  <si>
    <t>51/M</t>
    <phoneticPr fontId="1" type="noConversion"/>
  </si>
  <si>
    <t xml:space="preserve">    Deletion in preS2 13-23</t>
    <phoneticPr fontId="1" type="noConversion"/>
  </si>
  <si>
    <t xml:space="preserve">    W36L, V/T47K, N52D</t>
    <phoneticPr fontId="1" type="noConversion"/>
  </si>
  <si>
    <t>HQ659531</t>
  </si>
  <si>
    <t>0713-25</t>
    <phoneticPr fontId="1" type="noConversion"/>
  </si>
  <si>
    <t>59/F</t>
    <phoneticPr fontId="1" type="noConversion"/>
  </si>
  <si>
    <t xml:space="preserve">    P54R</t>
    <phoneticPr fontId="1" type="noConversion"/>
  </si>
  <si>
    <t xml:space="preserve">    N/S3T, Stop codon at amino acid 182</t>
    <phoneticPr fontId="1" type="noConversion"/>
  </si>
  <si>
    <t>HQ659532</t>
  </si>
  <si>
    <t>0713-34</t>
    <phoneticPr fontId="1" type="noConversion"/>
  </si>
  <si>
    <t>49/M</t>
    <phoneticPr fontId="1" type="noConversion"/>
  </si>
  <si>
    <t xml:space="preserve">    Deletion in preS1 1-6, A55T</t>
    <phoneticPr fontId="1" type="noConversion"/>
  </si>
  <si>
    <t xml:space="preserve">    N4S</t>
    <phoneticPr fontId="1" type="noConversion"/>
  </si>
  <si>
    <t>HQ659533</t>
  </si>
  <si>
    <t>0714-34</t>
    <phoneticPr fontId="1" type="noConversion"/>
  </si>
  <si>
    <t>57/F</t>
    <phoneticPr fontId="1" type="noConversion"/>
  </si>
  <si>
    <t xml:space="preserve">    Deletion in preS1 1-6, F45Y</t>
    <phoneticPr fontId="1" type="noConversion"/>
  </si>
  <si>
    <t xml:space="preserve">    I25V, T116A, T140A</t>
    <phoneticPr fontId="1" type="noConversion"/>
  </si>
  <si>
    <t>T140A</t>
    <phoneticPr fontId="1" type="noConversion"/>
  </si>
  <si>
    <t>HQ659534</t>
  </si>
  <si>
    <t>0714-37</t>
    <phoneticPr fontId="1" type="noConversion"/>
  </si>
  <si>
    <t>30/F</t>
    <phoneticPr fontId="1" type="noConversion"/>
  </si>
  <si>
    <t xml:space="preserve">    S38P, D44G</t>
    <phoneticPr fontId="1" type="noConversion"/>
  </si>
  <si>
    <t xml:space="preserve">    L42P, L175I</t>
    <phoneticPr fontId="1" type="noConversion"/>
  </si>
  <si>
    <t>S38P</t>
    <phoneticPr fontId="1" type="noConversion"/>
  </si>
  <si>
    <t>HQ659535</t>
  </si>
  <si>
    <t>0714-38</t>
    <phoneticPr fontId="1" type="noConversion"/>
  </si>
  <si>
    <t>24/F</t>
    <phoneticPr fontId="1" type="noConversion"/>
  </si>
  <si>
    <t xml:space="preserve">    N40I, S61L, C65G, P66L</t>
    <phoneticPr fontId="1" type="noConversion"/>
  </si>
  <si>
    <t>HQ659536</t>
  </si>
  <si>
    <t>KU-I-26</t>
    <phoneticPr fontId="1" type="noConversion"/>
  </si>
  <si>
    <t>54/F</t>
    <phoneticPr fontId="1" type="noConversion"/>
  </si>
  <si>
    <t>Chungju</t>
    <phoneticPr fontId="1" type="noConversion"/>
  </si>
  <si>
    <t xml:space="preserve">    W4R, W43R, T87A, I108V</t>
    <phoneticPr fontId="1" type="noConversion"/>
  </si>
  <si>
    <t xml:space="preserve">    Q16R, I/T126S, G130N</t>
    <phoneticPr fontId="1" type="noConversion"/>
  </si>
  <si>
    <t>I/T126S, G130N</t>
    <phoneticPr fontId="1" type="noConversion"/>
  </si>
  <si>
    <t>HQ659537</t>
  </si>
  <si>
    <t>KU-II-28</t>
    <phoneticPr fontId="1" type="noConversion"/>
  </si>
  <si>
    <t>42/M</t>
    <phoneticPr fontId="1" type="noConversion"/>
  </si>
  <si>
    <t xml:space="preserve">    F8V, S28R, P54Q</t>
    <phoneticPr fontId="1" type="noConversion"/>
  </si>
  <si>
    <t xml:space="preserve">    L32P, V/T47A, P66H, F85S, C107W, 
    G145R, S171P, Stop codon at amino 
    acid 182</t>
    <phoneticPr fontId="1" type="noConversion"/>
  </si>
  <si>
    <t>S (182)</t>
    <phoneticPr fontId="1" type="noConversion"/>
  </si>
  <si>
    <t xml:space="preserve"> G145R</t>
    <phoneticPr fontId="1" type="noConversion"/>
  </si>
  <si>
    <t>HQ659538</t>
    <phoneticPr fontId="1" type="noConversion"/>
  </si>
  <si>
    <t>KU-II-41</t>
    <phoneticPr fontId="1" type="noConversion"/>
  </si>
  <si>
    <t xml:space="preserve">    P41Q</t>
    <phoneticPr fontId="1" type="noConversion"/>
  </si>
  <si>
    <t xml:space="preserve">    P54Q</t>
    <phoneticPr fontId="1" type="noConversion"/>
  </si>
  <si>
    <t xml:space="preserve">    G10R, V/T47A, R79H, T131I, Stop 
    codon at amino acid 182</t>
    <phoneticPr fontId="1" type="noConversion"/>
  </si>
  <si>
    <t>P41Q</t>
    <phoneticPr fontId="1" type="noConversion"/>
  </si>
  <si>
    <t>T131I</t>
    <phoneticPr fontId="1" type="noConversion"/>
  </si>
  <si>
    <t>HQ659539</t>
  </si>
  <si>
    <t>KU-II-46</t>
    <phoneticPr fontId="1" type="noConversion"/>
  </si>
  <si>
    <t xml:space="preserve">    W4R, K7Q, N46H, A90V, T97I, N98T</t>
    <phoneticPr fontId="1" type="noConversion"/>
  </si>
  <si>
    <t xml:space="preserve">    M1T, V14G, A17E, L42R, I/T126S, 
    G130N, T131I, W172L, P217L</t>
    <phoneticPr fontId="1" type="noConversion"/>
  </si>
  <si>
    <t>I/T126S, G130N, T131I</t>
    <phoneticPr fontId="1" type="noConversion"/>
  </si>
  <si>
    <t>HQ659540</t>
  </si>
  <si>
    <t>KU-III-30</t>
    <phoneticPr fontId="1" type="noConversion"/>
  </si>
  <si>
    <t xml:space="preserve">    A91V</t>
    <phoneticPr fontId="1" type="noConversion"/>
  </si>
  <si>
    <t xml:space="preserve">    M1V, Q10P, Deletion in preS2 13-22</t>
    <phoneticPr fontId="1" type="noConversion"/>
  </si>
  <si>
    <t>P127T, Q129H, M133T, F134V</t>
    <phoneticPr fontId="1" type="noConversion"/>
  </si>
  <si>
    <t>HQ659541</t>
  </si>
  <si>
    <t>KU-III-40</t>
    <phoneticPr fontId="1" type="noConversion"/>
  </si>
  <si>
    <t>Untypeable</t>
    <phoneticPr fontId="1" type="noConversion"/>
  </si>
  <si>
    <t xml:space="preserve">    Deletion in preS1 3-9 &amp; 63-81, D50E, 
    A55E</t>
    <phoneticPr fontId="1" type="noConversion"/>
  </si>
  <si>
    <t xml:space="preserve">    Q2P, L12Q, G26D</t>
    <phoneticPr fontId="1" type="noConversion"/>
  </si>
  <si>
    <t xml:space="preserve">    L39P, M103T, T125A, G145R, S155F, 
    K/R160S, Stop codon at amino acid 182</t>
    <phoneticPr fontId="1" type="noConversion"/>
  </si>
  <si>
    <t>T125A</t>
    <phoneticPr fontId="1" type="noConversion"/>
  </si>
  <si>
    <t>HQ659542</t>
  </si>
  <si>
    <t>KU-III-44</t>
    <phoneticPr fontId="1" type="noConversion"/>
  </si>
  <si>
    <t>41/F</t>
    <phoneticPr fontId="1" type="noConversion"/>
  </si>
  <si>
    <t>adw</t>
    <phoneticPr fontId="1" type="noConversion"/>
  </si>
  <si>
    <t xml:space="preserve">    L30S, D31G</t>
    <phoneticPr fontId="1" type="noConversion"/>
  </si>
  <si>
    <t xml:space="preserve">    M1V, S5C, T6K</t>
    <phoneticPr fontId="1" type="noConversion"/>
  </si>
  <si>
    <t xml:space="preserve">    V/T47A, S61L, Q101K, N146D, I195M</t>
    <phoneticPr fontId="1" type="noConversion"/>
  </si>
  <si>
    <t>L30S, D31G</t>
    <phoneticPr fontId="1" type="noConversion"/>
  </si>
  <si>
    <t>N146D</t>
    <phoneticPr fontId="1" type="noConversion"/>
  </si>
  <si>
    <t>HQ659543</t>
  </si>
  <si>
    <t>KU-III-54</t>
    <phoneticPr fontId="1" type="noConversion"/>
  </si>
  <si>
    <t>34/F</t>
    <phoneticPr fontId="1" type="noConversion"/>
  </si>
  <si>
    <t xml:space="preserve">    L30S</t>
    <phoneticPr fontId="1" type="noConversion"/>
  </si>
  <si>
    <t xml:space="preserve">    M1I, S5C, T6K</t>
    <phoneticPr fontId="1" type="noConversion"/>
  </si>
  <si>
    <t>L30S</t>
    <phoneticPr fontId="1" type="noConversion"/>
  </si>
  <si>
    <t>S136F, N146D</t>
    <phoneticPr fontId="1" type="noConversion"/>
  </si>
  <si>
    <t>HQ659544</t>
  </si>
  <si>
    <t xml:space="preserve">    Stop codon at amino acid 3, Deletion in preS2 8-21, F/L22I</t>
    <phoneticPr fontId="1" type="noConversion"/>
  </si>
  <si>
    <t xml:space="preserve">    Stop codon at amino acid 3, Deletion in preS2 8-22</t>
    <phoneticPr fontId="1" type="noConversion"/>
  </si>
  <si>
    <t xml:space="preserve">    Stop codon at amino acid 3, Deletion in preS2 8-22, S40P</t>
    <phoneticPr fontId="1" type="noConversion"/>
  </si>
  <si>
    <t xml:space="preserve">    Stop codon at amino acid 3, Deletion in preS2 8-22</t>
    <phoneticPr fontId="1" type="noConversion"/>
  </si>
  <si>
    <t xml:space="preserve">    L84F, L104W, P127T, Q129H, M133T, F134V</t>
    <phoneticPr fontId="1" type="noConversion"/>
  </si>
  <si>
    <t xml:space="preserve">    V/T47A, S61L, Q101K, S136F, N146D, I195M</t>
    <phoneticPr fontId="1" type="noConversion"/>
  </si>
  <si>
    <t>Note. M552V/I substitutions are YMDD mutants which have resistance to the lamivudine, anti-HBV treatment.</t>
    <phoneticPr fontId="1" type="noConversion"/>
  </si>
  <si>
    <t>PreS1 (1-6), Polymerase (spacer6-12)</t>
    <phoneticPr fontId="1" type="noConversion"/>
  </si>
  <si>
    <t>−</t>
    <phoneticPr fontId="1" type="noConversion"/>
  </si>
  <si>
    <t>S (182), Polymerase (rt245)</t>
    <phoneticPr fontId="1" type="noConversion"/>
  </si>
  <si>
    <t>S (182), Polymerase (rt245)</t>
    <phoneticPr fontId="1" type="noConversion"/>
  </si>
  <si>
    <t>PreS1 (104), Polymerase (spacer138)</t>
    <phoneticPr fontId="1" type="noConversion"/>
  </si>
  <si>
    <t>Polymerase (spacer25)</t>
    <phoneticPr fontId="1" type="noConversion"/>
  </si>
  <si>
    <t>S (182), Polymerase (spacer32)</t>
    <phoneticPr fontId="1" type="noConversion"/>
  </si>
  <si>
    <t>S (182), Polymerase (spacer150)</t>
    <phoneticPr fontId="1" type="noConversion"/>
  </si>
  <si>
    <t>PreS2 (8-22), Polymerase (spacer132-146)</t>
    <phoneticPr fontId="1" type="noConversion"/>
  </si>
  <si>
    <t>PreS2 (8-21), Polymerase (spacer132-147)</t>
    <phoneticPr fontId="1" type="noConversion"/>
  </si>
  <si>
    <t>PreS2 (8-22), Polymerase (spacer132-145)</t>
    <phoneticPr fontId="1" type="noConversion"/>
  </si>
  <si>
    <t>PreS1 (58-119), Polymerase (spacer64-124)</t>
    <phoneticPr fontId="1" type="noConversion"/>
  </si>
  <si>
    <t>PreS2 (8-22), Polymerase (spacer132-146)</t>
    <phoneticPr fontId="1" type="noConversion"/>
  </si>
  <si>
    <t>PreS1 (65-80), Polymerase (spacer70-86)</t>
    <phoneticPr fontId="1" type="noConversion"/>
  </si>
  <si>
    <t>PreS2 (13-23), Polymerase (spacer138-147)</t>
    <phoneticPr fontId="1" type="noConversion"/>
  </si>
  <si>
    <t>PreS1 (1-6), Polymerase (spacer6-11)</t>
    <phoneticPr fontId="1" type="noConversion"/>
  </si>
  <si>
    <t>PreS1 (1-6), Polymerase (spacer6-12)</t>
    <phoneticPr fontId="1" type="noConversion"/>
  </si>
  <si>
    <t>PreS1 (102-117), Polymerase (spacer107-122)</t>
    <phoneticPr fontId="1" type="noConversion"/>
  </si>
  <si>
    <t>PreS2 (13-22), Polymerase (spacer137-146)</t>
    <phoneticPr fontId="1" type="noConversion"/>
  </si>
  <si>
    <t>PreS1 (3-9, 63-81), Polymerase (spacer78-87)</t>
    <phoneticPr fontId="1" type="noConversion"/>
  </si>
  <si>
    <t xml:space="preserve">    Deletion in spacer6-12,    
    rtI/N/F470L, Stop codon at rt245</t>
    <phoneticPr fontId="1" type="noConversion"/>
  </si>
  <si>
    <t>spacerL9P, spacerF22C, spacerC23Y, spacerS/P27A, spacerL48S, spacerA70T, spacerE128K, Deletion in spacer132-147</t>
    <phoneticPr fontId="1" type="noConversion"/>
  </si>
  <si>
    <t xml:space="preserve">    rtI16S, rtT26A, rtL68P, rtM252V</t>
    <phoneticPr fontId="1" type="noConversion"/>
  </si>
  <si>
    <t xml:space="preserve">    rtG27D, rtI/N124L, rtS145P, rtY160H, rtK170E, rtT242I</t>
    <phoneticPr fontId="1" type="noConversion"/>
  </si>
  <si>
    <t xml:space="preserve">   spacerL9P, spacerF22C, spacerS27A, spacerL48S, spacerA70T, spacerE128K,
    Deletion in spacer132-146, rtS77P, rtD136E</t>
    <phoneticPr fontId="1" type="noConversion"/>
  </si>
  <si>
    <t xml:space="preserve">    rtV32I, rtI/N124L, rtF180L, L222P, Stop codon at amino acid rt245</t>
    <phoneticPr fontId="1" type="noConversion"/>
  </si>
  <si>
    <t xml:space="preserve">    spacerF22L, spacerC23G, spacerS24A, spacerS67N, spacerA70S, spacerH89Y, 
    spacerP133S, rtQ127K, rtL182M, rtM206V</t>
    <phoneticPr fontId="1" type="noConversion"/>
  </si>
  <si>
    <t xml:space="preserve">   spacerF/L129R, spacerS136F, rtV32G, rtD136E</t>
    <phoneticPr fontId="1" type="noConversion"/>
  </si>
  <si>
    <t xml:space="preserve">    spacerS85A, spacerS93R, spacerG124S, spacerQ/E142K, rtF51Y</t>
    <phoneticPr fontId="1" type="noConversion"/>
  </si>
  <si>
    <t xml:space="preserve">    spacerA70G, spacerF/L129R, spacerS136F, spacerL151F, spacerS160P, rtD136E, 
    rtT242A</t>
    <phoneticPr fontId="1" type="noConversion"/>
  </si>
  <si>
    <t xml:space="preserve">    spacerL9P, spacerF22C, spacerS27A, spacerL48S, spacerA70T, spacerE128K, 
    Deletion in spacer132-145, rtS77L, rtG109R, 
    rtN/H/Y126C, rtD136E</t>
    <phoneticPr fontId="1" type="noConversion"/>
  </si>
  <si>
    <t xml:space="preserve">    spacerC23G, Deletion in spacer64-124, spacerS139P</t>
    <phoneticPr fontId="1" type="noConversion"/>
  </si>
  <si>
    <t xml:space="preserve">    spacerS139P, rtQ69P, rtN78K, rtH92P, rtV105G, rtD136E, rtS161F, rtS258C</t>
    <phoneticPr fontId="1" type="noConversion"/>
  </si>
  <si>
    <t xml:space="preserve">    spacerL9P, spacerF22C, spacerS27A, spacerL48S, spacerA70T, spacerE128K, 
    Deletion in spacer132-146, spacerL164P, rtD136E, rtM206V</t>
    <phoneticPr fontId="1" type="noConversion"/>
  </si>
  <si>
    <t xml:space="preserve">    spacerS98P, spacerS141G, rtI/N124L, rtG234S, Stop codon at amino acid rt245</t>
    <phoneticPr fontId="1" type="noConversion"/>
  </si>
  <si>
    <t xml:space="preserve">    spacerF22L, spacerS24A, spacerS67N, spacerA70S, spacerH89Y, spacerP133S, 
    spacerN155D, rtQ127K, rtL182M, rtM206V</t>
    <phoneticPr fontId="1" type="noConversion"/>
  </si>
  <si>
    <t xml:space="preserve">    spacerH90L, spacerA/T110I</t>
    <phoneticPr fontId="1" type="noConversion"/>
  </si>
  <si>
    <t xml:space="preserve">    spacerH89L, spacerA/T109I, rtN125I, rtN/D133G</t>
    <phoneticPr fontId="1" type="noConversion"/>
  </si>
  <si>
    <t xml:space="preserve">    spacerP133S, spacerI/V145L, rtV86M</t>
    <phoneticPr fontId="1" type="noConversion"/>
  </si>
  <si>
    <t xml:space="preserve">    spacerP133S, spacerI/V145L, rtH135R, rtV192I</t>
    <phoneticPr fontId="1" type="noConversion"/>
  </si>
  <si>
    <t xml:space="preserve">    spacerH89L, Stop codon at spacer138, rtN78D, 
    rtL231S</t>
    <phoneticPr fontId="1" type="noConversion"/>
  </si>
  <si>
    <t xml:space="preserve">    spacerL9P, spacerF22C, spacerS27A, spacerL48S, spacerA70T, spacerE128K, 
    Deletion in spacer132-146, rtD136E</t>
    <phoneticPr fontId="1" type="noConversion"/>
  </si>
  <si>
    <t xml:space="preserve">    rtL182P, rtK214E, rtL249H</t>
    <phoneticPr fontId="1" type="noConversion"/>
  </si>
  <si>
    <t xml:space="preserve">    spacerS117P, rtI124L, rtS161P, rtK214E, rtG246C, rtL249H</t>
    <phoneticPr fontId="1" type="noConversion"/>
  </si>
  <si>
    <t xml:space="preserve">    rtG27D, rtS145P, rtY160H, rtG167D, rtK170E</t>
    <phoneticPr fontId="1" type="noConversion"/>
  </si>
  <si>
    <t xml:space="preserve">    Deletion in spacer70-86, spacerK157R, spacerS/T165A, rtN73D, rtN181D</t>
    <phoneticPr fontId="1" type="noConversion"/>
  </si>
  <si>
    <t xml:space="preserve">    Stop codon at spacer25, spacerV127M, Deletion in spacer138-147, rtR/H57Q, rtK62R</t>
    <phoneticPr fontId="1" type="noConversion"/>
  </si>
  <si>
    <t xml:space="preserve">    rtE13D, rtN/I124L, Stop codon at rt245</t>
    <phoneticPr fontId="1" type="noConversion"/>
  </si>
  <si>
    <t xml:space="preserve">    Deletion in spacer6-11, spacerG/S/R60D, 
    rtN/I124L</t>
    <phoneticPr fontId="1" type="noConversion"/>
  </si>
  <si>
    <t xml:space="preserve">    Deletion in spacer6-12, rtN35S</t>
    <phoneticPr fontId="1" type="noConversion"/>
  </si>
  <si>
    <t xml:space="preserve">    spacerF/L43P, rtP101S, rtN/I124L, rtF185Y, rtC200R, rtK277E</t>
    <phoneticPr fontId="1" type="noConversion"/>
  </si>
  <si>
    <t xml:space="preserve">    rtQ50H, rtL75W, rtR112G, rtN/I124L</t>
    <phoneticPr fontId="1" type="noConversion"/>
  </si>
  <si>
    <t xml:space="preserve">    spacerL9S,  spacerN/H92S, spacerH113R, rtD136E, rtR140K, rtK151Q, rtK214E</t>
    <phoneticPr fontId="1" type="noConversion"/>
  </si>
  <si>
    <t xml:space="preserve">    Deletion in spacer107-122, spacerF/I/L132S, spacerP133S, spacerF153I, rtS118A, rtN/T120S, rtW/R155Q, rtL181P, rtV193I</t>
    <phoneticPr fontId="1" type="noConversion"/>
  </si>
  <si>
    <t xml:space="preserve">    Stop codon at spacer32, spacerP133S, rtI18V, 
    rtR20K, rtV193I</t>
    <phoneticPr fontId="1" type="noConversion"/>
  </si>
  <si>
    <t xml:space="preserve">    spacerL8S, spacerQ12P, spacerQ51P, spacerR/G78W, spacerQ103H, spacerV/I145L, spacerY3162H, rtT9S, rtG12R, rtD136E, rtR140K</t>
    <phoneticPr fontId="1" type="noConversion"/>
  </si>
  <si>
    <t xml:space="preserve">    spacerF11L, spacerS96C, spacerH125R, Deletion in spacer137-146, rtP94L, rtM131V, rtS137Y, rtN141E, rtV144G</t>
    <phoneticPr fontId="1" type="noConversion"/>
  </si>
  <si>
    <t xml:space="preserve">    spacerS/P/Q56A, Deletion in spacer78-87,   
    spacerD/H91N, Stop codon at amino acid spacer150, rtI171L, rtH135R</t>
    <phoneticPr fontId="1" type="noConversion"/>
  </si>
  <si>
    <t xml:space="preserve">    spacerS21F, spacerF22V, spacerA126T, rtL82I, rtK156R, rtL182M, rtM206V</t>
    <phoneticPr fontId="1" type="noConversion"/>
  </si>
  <si>
    <t xml:space="preserve">    spacerS21F, spacerF22V, spacerA126T, spacerT195A, rtL82I, rtK156R, rtL182M, rtM206V</t>
    <phoneticPr fontId="1" type="noConversion"/>
  </si>
  <si>
    <t>Table S1. Summary of mutations and deletions in the HBV surface and overlapped polymerase region observed from 41 occult subjects.</t>
    <phoneticPr fontId="1" type="noConversion"/>
  </si>
  <si>
    <t>Hepatocyte binding site</t>
    <phoneticPr fontId="1" type="noConversion"/>
  </si>
  <si>
    <t xml:space="preserve">    H51R, A81V, Stop codon at amino acid 104</t>
    <phoneticPr fontId="1" type="noConversion"/>
  </si>
  <si>
    <t xml:space="preserve">    K/Q10R, L75S, Deletion in preS1 102-117</t>
    <phoneticPr fontId="1" type="noConversion"/>
  </si>
  <si>
    <t>Sum</t>
    <phoneticPr fontId="1" type="noConversion"/>
  </si>
  <si>
    <t xml:space="preserve">    V177A, Stop codon at amino acid 182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</si>
</sst>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바탕"/>
      <family val="1"/>
      <charset val="129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tabSelected="1" zoomScaleNormal="100" workbookViewId="0">
      <selection activeCell="B2" sqref="B2:J2"/>
    </sheetView>
  </sheetViews>
  <sheetFormatPr defaultRowHeight="12.75" x14ac:dyDescent="0.3"/>
  <cols>
    <col min="1" max="1" width="3.25" style="4" customWidth="1"/>
    <col min="2" max="2" width="4.375" style="4" bestFit="1" customWidth="1"/>
    <col min="3" max="4" width="7.75" style="4" bestFit="1" customWidth="1"/>
    <col min="5" max="5" width="9.5" style="4" bestFit="1" customWidth="1"/>
    <col min="6" max="6" width="7.875" style="4" customWidth="1"/>
    <col min="7" max="8" width="30.625" style="19" customWidth="1"/>
    <col min="9" max="9" width="31.625" style="19" customWidth="1"/>
    <col min="10" max="10" width="39.25" style="19" customWidth="1"/>
    <col min="11" max="11" width="16.25" style="19" bestFit="1" customWidth="1"/>
    <col min="12" max="12" width="17.5" style="19" bestFit="1" customWidth="1"/>
    <col min="13" max="13" width="15.5" style="19" customWidth="1"/>
    <col min="14" max="14" width="12.25" style="19" customWidth="1"/>
    <col min="15" max="15" width="11.875" style="4" customWidth="1"/>
    <col min="16" max="16" width="12" style="4" bestFit="1" customWidth="1"/>
    <col min="17" max="16384" width="9" style="4"/>
  </cols>
  <sheetData>
    <row r="1" spans="1:16" ht="38.25" customHeight="1" x14ac:dyDescent="0.3">
      <c r="A1" s="1"/>
      <c r="B1" s="1"/>
      <c r="C1" s="1"/>
      <c r="D1" s="1"/>
      <c r="E1" s="1"/>
      <c r="F1" s="1"/>
      <c r="G1" s="15"/>
      <c r="H1" s="15"/>
      <c r="I1" s="15"/>
      <c r="J1" s="15"/>
      <c r="K1" s="15"/>
      <c r="L1" s="15"/>
      <c r="M1" s="15"/>
      <c r="N1" s="15"/>
      <c r="O1" s="1"/>
      <c r="P1" s="1"/>
    </row>
    <row r="2" spans="1:16" ht="38.25" customHeight="1" x14ac:dyDescent="0.3">
      <c r="A2" s="1"/>
      <c r="B2" s="27" t="s">
        <v>304</v>
      </c>
      <c r="C2" s="27"/>
      <c r="D2" s="27"/>
      <c r="E2" s="27"/>
      <c r="F2" s="27"/>
      <c r="G2" s="27"/>
      <c r="H2" s="27"/>
      <c r="I2" s="27"/>
      <c r="J2" s="27"/>
      <c r="K2" s="16"/>
      <c r="L2" s="16"/>
      <c r="M2" s="16"/>
      <c r="N2" s="16"/>
      <c r="O2" s="5"/>
      <c r="P2" s="5"/>
    </row>
    <row r="3" spans="1:16" ht="38.25" customHeight="1" thickBot="1" x14ac:dyDescent="0.35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0"/>
      <c r="P3" s="10"/>
    </row>
    <row r="4" spans="1:16" ht="38.25" customHeight="1" thickBot="1" x14ac:dyDescent="0.3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305</v>
      </c>
      <c r="N4" s="3" t="s">
        <v>11</v>
      </c>
      <c r="O4" s="2" t="s">
        <v>12</v>
      </c>
      <c r="P4" s="2" t="s">
        <v>13</v>
      </c>
    </row>
    <row r="5" spans="1:16" ht="38.25" customHeight="1" x14ac:dyDescent="0.3">
      <c r="A5" s="1"/>
      <c r="B5" s="5">
        <v>1</v>
      </c>
      <c r="C5" s="5" t="s">
        <v>14</v>
      </c>
      <c r="D5" s="5" t="s">
        <v>15</v>
      </c>
      <c r="E5" s="6" t="s">
        <v>16</v>
      </c>
      <c r="F5" s="5" t="s">
        <v>17</v>
      </c>
      <c r="G5" s="7" t="s">
        <v>18</v>
      </c>
      <c r="H5" s="7"/>
      <c r="I5" s="7" t="s">
        <v>309</v>
      </c>
      <c r="J5" s="7" t="s">
        <v>264</v>
      </c>
      <c r="K5" s="7" t="s">
        <v>246</v>
      </c>
      <c r="L5" s="7" t="s">
        <v>244</v>
      </c>
      <c r="M5" s="8" t="s">
        <v>19</v>
      </c>
      <c r="N5" s="8" t="s">
        <v>19</v>
      </c>
      <c r="O5" s="5">
        <v>4</v>
      </c>
      <c r="P5" s="5" t="s">
        <v>20</v>
      </c>
    </row>
    <row r="6" spans="1:16" ht="38.25" customHeight="1" x14ac:dyDescent="0.3">
      <c r="A6" s="1"/>
      <c r="B6" s="5">
        <v>2</v>
      </c>
      <c r="C6" s="5" t="s">
        <v>21</v>
      </c>
      <c r="D6" s="5" t="s">
        <v>22</v>
      </c>
      <c r="E6" s="6" t="s">
        <v>16</v>
      </c>
      <c r="F6" s="5" t="s">
        <v>17</v>
      </c>
      <c r="G6" s="7" t="s">
        <v>23</v>
      </c>
      <c r="H6" s="7" t="s">
        <v>237</v>
      </c>
      <c r="I6" s="18" t="s">
        <v>24</v>
      </c>
      <c r="J6" s="7" t="s">
        <v>265</v>
      </c>
      <c r="K6" s="7" t="s">
        <v>25</v>
      </c>
      <c r="L6" s="7" t="s">
        <v>253</v>
      </c>
      <c r="M6" s="7" t="s">
        <v>26</v>
      </c>
      <c r="N6" s="8" t="s">
        <v>19</v>
      </c>
      <c r="O6" s="5">
        <v>4</v>
      </c>
      <c r="P6" s="5" t="s">
        <v>27</v>
      </c>
    </row>
    <row r="7" spans="1:16" ht="38.25" customHeight="1" x14ac:dyDescent="0.3">
      <c r="A7" s="1"/>
      <c r="B7" s="5">
        <v>3</v>
      </c>
      <c r="C7" s="5" t="s">
        <v>28</v>
      </c>
      <c r="D7" s="5" t="s">
        <v>29</v>
      </c>
      <c r="E7" s="6" t="s">
        <v>16</v>
      </c>
      <c r="F7" s="5" t="s">
        <v>17</v>
      </c>
      <c r="G7" s="7"/>
      <c r="H7" s="7"/>
      <c r="I7" s="7" t="s">
        <v>30</v>
      </c>
      <c r="J7" s="7" t="s">
        <v>266</v>
      </c>
      <c r="K7" s="8" t="s">
        <v>19</v>
      </c>
      <c r="L7" s="8" t="s">
        <v>19</v>
      </c>
      <c r="M7" s="8" t="s">
        <v>19</v>
      </c>
      <c r="N7" s="8" t="s">
        <v>19</v>
      </c>
      <c r="O7" s="5">
        <v>4</v>
      </c>
      <c r="P7" s="5" t="s">
        <v>31</v>
      </c>
    </row>
    <row r="8" spans="1:16" ht="38.25" customHeight="1" x14ac:dyDescent="0.3">
      <c r="A8" s="1"/>
      <c r="B8" s="5">
        <v>4</v>
      </c>
      <c r="C8" s="5" t="s">
        <v>32</v>
      </c>
      <c r="D8" s="5" t="s">
        <v>33</v>
      </c>
      <c r="E8" s="6" t="s">
        <v>16</v>
      </c>
      <c r="F8" s="5" t="s">
        <v>17</v>
      </c>
      <c r="G8" s="7" t="s">
        <v>18</v>
      </c>
      <c r="H8" s="7"/>
      <c r="I8" s="7" t="s">
        <v>34</v>
      </c>
      <c r="J8" s="7" t="s">
        <v>267</v>
      </c>
      <c r="K8" s="8" t="s">
        <v>19</v>
      </c>
      <c r="L8" s="7" t="s">
        <v>35</v>
      </c>
      <c r="M8" s="8" t="s">
        <v>19</v>
      </c>
      <c r="N8" s="8" t="s">
        <v>19</v>
      </c>
      <c r="O8" s="5">
        <v>5</v>
      </c>
      <c r="P8" s="5" t="s">
        <v>36</v>
      </c>
    </row>
    <row r="9" spans="1:16" ht="38.25" customHeight="1" x14ac:dyDescent="0.3">
      <c r="A9" s="1"/>
      <c r="B9" s="5">
        <v>5</v>
      </c>
      <c r="C9" s="5" t="s">
        <v>37</v>
      </c>
      <c r="D9" s="5" t="s">
        <v>38</v>
      </c>
      <c r="E9" s="6" t="s">
        <v>16</v>
      </c>
      <c r="F9" s="5" t="s">
        <v>17</v>
      </c>
      <c r="G9" s="7" t="s">
        <v>39</v>
      </c>
      <c r="H9" s="7" t="s">
        <v>238</v>
      </c>
      <c r="I9" s="7" t="s">
        <v>40</v>
      </c>
      <c r="J9" s="7" t="s">
        <v>268</v>
      </c>
      <c r="K9" s="7" t="s">
        <v>25</v>
      </c>
      <c r="L9" s="7" t="s">
        <v>252</v>
      </c>
      <c r="M9" s="7" t="s">
        <v>41</v>
      </c>
      <c r="N9" s="7" t="s">
        <v>42</v>
      </c>
      <c r="O9" s="5">
        <v>4</v>
      </c>
      <c r="P9" s="5" t="s">
        <v>43</v>
      </c>
    </row>
    <row r="10" spans="1:16" ht="38.25" customHeight="1" x14ac:dyDescent="0.3">
      <c r="A10" s="1"/>
      <c r="B10" s="5">
        <v>6</v>
      </c>
      <c r="C10" s="5" t="s">
        <v>44</v>
      </c>
      <c r="D10" s="5" t="s">
        <v>45</v>
      </c>
      <c r="E10" s="6" t="s">
        <v>16</v>
      </c>
      <c r="F10" s="5" t="s">
        <v>17</v>
      </c>
      <c r="G10" s="7" t="s">
        <v>18</v>
      </c>
      <c r="H10" s="7"/>
      <c r="I10" s="7" t="s">
        <v>46</v>
      </c>
      <c r="J10" s="7" t="s">
        <v>269</v>
      </c>
      <c r="K10" s="7" t="s">
        <v>247</v>
      </c>
      <c r="L10" s="7" t="s">
        <v>35</v>
      </c>
      <c r="M10" s="8" t="s">
        <v>47</v>
      </c>
      <c r="N10" s="8" t="s">
        <v>19</v>
      </c>
      <c r="O10" s="5">
        <v>4</v>
      </c>
      <c r="P10" s="5" t="s">
        <v>48</v>
      </c>
    </row>
    <row r="11" spans="1:16" ht="38.25" customHeight="1" x14ac:dyDescent="0.3">
      <c r="A11" s="1"/>
      <c r="B11" s="5">
        <v>7</v>
      </c>
      <c r="C11" s="5" t="s">
        <v>49</v>
      </c>
      <c r="D11" s="5" t="s">
        <v>50</v>
      </c>
      <c r="E11" s="6" t="s">
        <v>16</v>
      </c>
      <c r="F11" s="5" t="s">
        <v>17</v>
      </c>
      <c r="G11" s="7" t="s">
        <v>51</v>
      </c>
      <c r="H11" s="7"/>
      <c r="I11" s="7" t="s">
        <v>52</v>
      </c>
      <c r="J11" s="7"/>
      <c r="K11" s="8" t="s">
        <v>19</v>
      </c>
      <c r="L11" s="8" t="s">
        <v>19</v>
      </c>
      <c r="M11" s="8" t="s">
        <v>47</v>
      </c>
      <c r="N11" s="8" t="s">
        <v>19</v>
      </c>
      <c r="O11" s="5">
        <v>3</v>
      </c>
      <c r="P11" s="5" t="s">
        <v>53</v>
      </c>
    </row>
    <row r="12" spans="1:16" ht="38.25" customHeight="1" x14ac:dyDescent="0.3">
      <c r="A12" s="1"/>
      <c r="B12" s="5">
        <v>8</v>
      </c>
      <c r="C12" s="5" t="s">
        <v>54</v>
      </c>
      <c r="D12" s="5" t="s">
        <v>55</v>
      </c>
      <c r="E12" s="9" t="s">
        <v>16</v>
      </c>
      <c r="F12" s="5" t="s">
        <v>17</v>
      </c>
      <c r="G12" s="7" t="s">
        <v>18</v>
      </c>
      <c r="H12" s="7"/>
      <c r="I12" s="7" t="s">
        <v>56</v>
      </c>
      <c r="J12" s="7" t="s">
        <v>278</v>
      </c>
      <c r="K12" s="7" t="s">
        <v>246</v>
      </c>
      <c r="L12" s="7" t="s">
        <v>35</v>
      </c>
      <c r="M12" s="8" t="s">
        <v>47</v>
      </c>
      <c r="N12" s="8" t="s">
        <v>19</v>
      </c>
      <c r="O12" s="5">
        <v>6</v>
      </c>
      <c r="P12" s="5" t="s">
        <v>57</v>
      </c>
    </row>
    <row r="13" spans="1:16" ht="38.25" customHeight="1" x14ac:dyDescent="0.3">
      <c r="B13" s="5">
        <v>9</v>
      </c>
      <c r="C13" s="5" t="s">
        <v>58</v>
      </c>
      <c r="D13" s="5" t="s">
        <v>59</v>
      </c>
      <c r="E13" s="9" t="s">
        <v>16</v>
      </c>
      <c r="F13" s="5" t="s">
        <v>17</v>
      </c>
      <c r="G13" s="7" t="s">
        <v>60</v>
      </c>
      <c r="H13" s="7"/>
      <c r="I13" s="7" t="s">
        <v>61</v>
      </c>
      <c r="J13" s="7" t="s">
        <v>279</v>
      </c>
      <c r="K13" s="8" t="s">
        <v>19</v>
      </c>
      <c r="L13" s="8" t="s">
        <v>19</v>
      </c>
      <c r="M13" s="8" t="s">
        <v>47</v>
      </c>
      <c r="N13" s="8" t="s">
        <v>19</v>
      </c>
      <c r="O13" s="5">
        <v>2</v>
      </c>
      <c r="P13" s="5" t="s">
        <v>62</v>
      </c>
    </row>
    <row r="14" spans="1:16" ht="38.25" customHeight="1" x14ac:dyDescent="0.3">
      <c r="A14" s="1"/>
      <c r="B14" s="5">
        <v>10</v>
      </c>
      <c r="C14" s="5" t="s">
        <v>63</v>
      </c>
      <c r="D14" s="5" t="s">
        <v>64</v>
      </c>
      <c r="E14" s="9" t="s">
        <v>16</v>
      </c>
      <c r="F14" s="5" t="s">
        <v>17</v>
      </c>
      <c r="G14" s="7" t="s">
        <v>65</v>
      </c>
      <c r="H14" s="7"/>
      <c r="I14" s="7" t="s">
        <v>61</v>
      </c>
      <c r="J14" s="7" t="s">
        <v>270</v>
      </c>
      <c r="K14" s="8" t="s">
        <v>19</v>
      </c>
      <c r="L14" s="8" t="s">
        <v>19</v>
      </c>
      <c r="M14" s="8" t="s">
        <v>47</v>
      </c>
      <c r="N14" s="8" t="s">
        <v>19</v>
      </c>
      <c r="O14" s="5">
        <v>3</v>
      </c>
      <c r="P14" s="5" t="s">
        <v>66</v>
      </c>
    </row>
    <row r="15" spans="1:16" ht="38.25" customHeight="1" x14ac:dyDescent="0.3">
      <c r="A15" s="1"/>
      <c r="B15" s="5">
        <v>11</v>
      </c>
      <c r="C15" s="5" t="s">
        <v>67</v>
      </c>
      <c r="D15" s="5" t="s">
        <v>68</v>
      </c>
      <c r="E15" s="9" t="s">
        <v>16</v>
      </c>
      <c r="F15" s="5" t="s">
        <v>17</v>
      </c>
      <c r="G15" s="7"/>
      <c r="H15" s="7" t="s">
        <v>69</v>
      </c>
      <c r="I15" s="7" t="s">
        <v>70</v>
      </c>
      <c r="J15" s="7" t="s">
        <v>271</v>
      </c>
      <c r="K15" s="8" t="s">
        <v>19</v>
      </c>
      <c r="L15" s="8" t="s">
        <v>19</v>
      </c>
      <c r="M15" s="8" t="s">
        <v>47</v>
      </c>
      <c r="N15" s="7" t="s">
        <v>71</v>
      </c>
      <c r="O15" s="5">
        <v>3</v>
      </c>
      <c r="P15" s="5" t="s">
        <v>72</v>
      </c>
    </row>
    <row r="16" spans="1:16" ht="38.25" customHeight="1" x14ac:dyDescent="0.3">
      <c r="A16" s="1"/>
      <c r="B16" s="5">
        <v>12</v>
      </c>
      <c r="C16" s="5" t="s">
        <v>73</v>
      </c>
      <c r="D16" s="5" t="s">
        <v>74</v>
      </c>
      <c r="E16" s="9" t="s">
        <v>16</v>
      </c>
      <c r="F16" s="5" t="s">
        <v>17</v>
      </c>
      <c r="G16" s="7" t="s">
        <v>75</v>
      </c>
      <c r="H16" s="7"/>
      <c r="I16" s="7" t="s">
        <v>76</v>
      </c>
      <c r="J16" s="7" t="s">
        <v>272</v>
      </c>
      <c r="K16" s="8" t="s">
        <v>19</v>
      </c>
      <c r="L16" s="8" t="s">
        <v>19</v>
      </c>
      <c r="M16" s="8" t="s">
        <v>47</v>
      </c>
      <c r="N16" s="8" t="s">
        <v>19</v>
      </c>
      <c r="O16" s="5">
        <v>2</v>
      </c>
      <c r="P16" s="5" t="s">
        <v>77</v>
      </c>
    </row>
    <row r="17" spans="1:16" ht="38.25" customHeight="1" x14ac:dyDescent="0.3">
      <c r="A17" s="1"/>
      <c r="B17" s="5">
        <v>13</v>
      </c>
      <c r="C17" s="5" t="s">
        <v>78</v>
      </c>
      <c r="D17" s="5" t="s">
        <v>74</v>
      </c>
      <c r="E17" s="6" t="s">
        <v>16</v>
      </c>
      <c r="F17" s="5" t="s">
        <v>17</v>
      </c>
      <c r="G17" s="7" t="s">
        <v>79</v>
      </c>
      <c r="H17" s="7" t="s">
        <v>69</v>
      </c>
      <c r="I17" s="7" t="s">
        <v>80</v>
      </c>
      <c r="J17" s="7" t="s">
        <v>273</v>
      </c>
      <c r="K17" s="8" t="s">
        <v>19</v>
      </c>
      <c r="L17" s="7" t="s">
        <v>81</v>
      </c>
      <c r="M17" s="7" t="s">
        <v>82</v>
      </c>
      <c r="N17" s="7" t="s">
        <v>71</v>
      </c>
      <c r="O17" s="5">
        <v>4</v>
      </c>
      <c r="P17" s="5" t="s">
        <v>83</v>
      </c>
    </row>
    <row r="18" spans="1:16" ht="38.25" customHeight="1" x14ac:dyDescent="0.3">
      <c r="A18" s="1"/>
      <c r="B18" s="5">
        <v>14</v>
      </c>
      <c r="C18" s="5" t="s">
        <v>84</v>
      </c>
      <c r="D18" s="5" t="s">
        <v>85</v>
      </c>
      <c r="E18" s="9" t="s">
        <v>16</v>
      </c>
      <c r="F18" s="5" t="s">
        <v>17</v>
      </c>
      <c r="G18" s="7" t="s">
        <v>39</v>
      </c>
      <c r="H18" s="7" t="s">
        <v>238</v>
      </c>
      <c r="I18" s="7" t="s">
        <v>86</v>
      </c>
      <c r="J18" s="7" t="s">
        <v>274</v>
      </c>
      <c r="K18" s="7" t="s">
        <v>25</v>
      </c>
      <c r="L18" s="7" t="s">
        <v>254</v>
      </c>
      <c r="M18" s="7" t="s">
        <v>41</v>
      </c>
      <c r="N18" s="7" t="s">
        <v>87</v>
      </c>
      <c r="O18" s="5">
        <v>5</v>
      </c>
      <c r="P18" s="5" t="s">
        <v>88</v>
      </c>
    </row>
    <row r="19" spans="1:16" ht="38.25" customHeight="1" x14ac:dyDescent="0.3">
      <c r="A19" s="1"/>
      <c r="B19" s="5">
        <v>15</v>
      </c>
      <c r="C19" s="5" t="s">
        <v>89</v>
      </c>
      <c r="D19" s="5" t="s">
        <v>90</v>
      </c>
      <c r="E19" s="9" t="s">
        <v>16</v>
      </c>
      <c r="F19" s="5" t="s">
        <v>17</v>
      </c>
      <c r="G19" s="7" t="s">
        <v>91</v>
      </c>
      <c r="H19" s="7"/>
      <c r="I19" s="7" t="s">
        <v>92</v>
      </c>
      <c r="J19" s="7" t="s">
        <v>275</v>
      </c>
      <c r="K19" s="7" t="s">
        <v>93</v>
      </c>
      <c r="L19" s="7" t="s">
        <v>255</v>
      </c>
      <c r="M19" s="8" t="s">
        <v>47</v>
      </c>
      <c r="N19" s="8" t="s">
        <v>47</v>
      </c>
      <c r="O19" s="5">
        <v>4</v>
      </c>
      <c r="P19" s="5" t="s">
        <v>94</v>
      </c>
    </row>
    <row r="20" spans="1:16" ht="38.25" customHeight="1" x14ac:dyDescent="0.3">
      <c r="A20" s="1"/>
      <c r="B20" s="5">
        <v>16</v>
      </c>
      <c r="C20" s="5" t="s">
        <v>95</v>
      </c>
      <c r="D20" s="5" t="s">
        <v>96</v>
      </c>
      <c r="E20" s="9" t="s">
        <v>16</v>
      </c>
      <c r="F20" s="5" t="s">
        <v>17</v>
      </c>
      <c r="G20" s="7" t="s">
        <v>97</v>
      </c>
      <c r="H20" s="7"/>
      <c r="I20" s="7" t="s">
        <v>98</v>
      </c>
      <c r="J20" s="7" t="s">
        <v>276</v>
      </c>
      <c r="K20" s="8" t="s">
        <v>19</v>
      </c>
      <c r="L20" s="8" t="s">
        <v>19</v>
      </c>
      <c r="M20" s="8" t="s">
        <v>47</v>
      </c>
      <c r="N20" s="7" t="s">
        <v>71</v>
      </c>
      <c r="O20" s="5">
        <v>4</v>
      </c>
      <c r="P20" s="5" t="s">
        <v>99</v>
      </c>
    </row>
    <row r="21" spans="1:16" s="20" customFormat="1" ht="38.25" customHeight="1" x14ac:dyDescent="0.3">
      <c r="A21" s="5"/>
      <c r="B21" s="5">
        <v>17</v>
      </c>
      <c r="C21" s="5" t="s">
        <v>100</v>
      </c>
      <c r="D21" s="5" t="s">
        <v>101</v>
      </c>
      <c r="E21" s="9" t="s">
        <v>16</v>
      </c>
      <c r="F21" s="5" t="s">
        <v>17</v>
      </c>
      <c r="G21" s="7" t="s">
        <v>102</v>
      </c>
      <c r="H21" s="7" t="s">
        <v>239</v>
      </c>
      <c r="I21" s="7" t="s">
        <v>103</v>
      </c>
      <c r="J21" s="7" t="s">
        <v>277</v>
      </c>
      <c r="K21" s="7" t="s">
        <v>25</v>
      </c>
      <c r="L21" s="7" t="s">
        <v>256</v>
      </c>
      <c r="M21" s="7" t="s">
        <v>41</v>
      </c>
      <c r="N21" s="7" t="s">
        <v>87</v>
      </c>
      <c r="O21" s="5">
        <v>4</v>
      </c>
      <c r="P21" s="5" t="s">
        <v>104</v>
      </c>
    </row>
    <row r="22" spans="1:16" s="21" customFormat="1" ht="38.25" customHeight="1" x14ac:dyDescent="0.3">
      <c r="B22" s="21">
        <v>18</v>
      </c>
      <c r="C22" s="21" t="s">
        <v>105</v>
      </c>
      <c r="D22" s="21" t="s">
        <v>106</v>
      </c>
      <c r="E22" s="22" t="s">
        <v>16</v>
      </c>
      <c r="F22" s="21" t="s">
        <v>17</v>
      </c>
      <c r="G22" s="23" t="s">
        <v>107</v>
      </c>
      <c r="H22" s="23"/>
      <c r="I22" s="23" t="s">
        <v>108</v>
      </c>
      <c r="J22" s="23" t="s">
        <v>280</v>
      </c>
      <c r="K22" s="23" t="s">
        <v>109</v>
      </c>
      <c r="L22" s="24" t="s">
        <v>47</v>
      </c>
      <c r="M22" s="24" t="s">
        <v>47</v>
      </c>
      <c r="N22" s="24" t="s">
        <v>47</v>
      </c>
      <c r="O22" s="21">
        <v>8</v>
      </c>
      <c r="P22" s="21" t="s">
        <v>110</v>
      </c>
    </row>
    <row r="23" spans="1:16" s="25" customFormat="1" ht="38.25" customHeight="1" x14ac:dyDescent="0.3">
      <c r="B23" s="21">
        <v>19</v>
      </c>
      <c r="C23" s="21" t="s">
        <v>111</v>
      </c>
      <c r="D23" s="21" t="s">
        <v>112</v>
      </c>
      <c r="E23" s="22" t="s">
        <v>16</v>
      </c>
      <c r="F23" s="21" t="s">
        <v>17</v>
      </c>
      <c r="G23" s="23" t="s">
        <v>107</v>
      </c>
      <c r="H23"/>
      <c r="I23" s="23" t="s">
        <v>113</v>
      </c>
      <c r="J23" s="23" t="s">
        <v>281</v>
      </c>
      <c r="K23" s="23" t="s">
        <v>109</v>
      </c>
      <c r="L23" s="24" t="s">
        <v>47</v>
      </c>
      <c r="M23" s="24" t="s">
        <v>47</v>
      </c>
      <c r="N23" s="24" t="s">
        <v>47</v>
      </c>
      <c r="O23" s="21">
        <v>6</v>
      </c>
      <c r="P23" s="21" t="s">
        <v>114</v>
      </c>
    </row>
    <row r="24" spans="1:16" s="25" customFormat="1" ht="38.25" customHeight="1" x14ac:dyDescent="0.3">
      <c r="B24" s="21">
        <v>20</v>
      </c>
      <c r="C24" s="21" t="s">
        <v>115</v>
      </c>
      <c r="D24" s="21" t="s">
        <v>116</v>
      </c>
      <c r="E24" s="22" t="s">
        <v>16</v>
      </c>
      <c r="F24" s="21" t="s">
        <v>17</v>
      </c>
      <c r="G24" s="23" t="s">
        <v>18</v>
      </c>
      <c r="H24" s="23"/>
      <c r="I24" s="23" t="s">
        <v>117</v>
      </c>
      <c r="J24" s="23" t="s">
        <v>282</v>
      </c>
      <c r="K24" s="24" t="s">
        <v>47</v>
      </c>
      <c r="L24" s="23" t="s">
        <v>118</v>
      </c>
      <c r="M24" s="24" t="s">
        <v>47</v>
      </c>
      <c r="N24" s="24" t="s">
        <v>47</v>
      </c>
      <c r="O24" s="21">
        <v>4</v>
      </c>
      <c r="P24" s="21" t="s">
        <v>119</v>
      </c>
    </row>
    <row r="25" spans="1:16" s="25" customFormat="1" ht="38.25" customHeight="1" x14ac:dyDescent="0.3">
      <c r="B25" s="21">
        <v>21</v>
      </c>
      <c r="C25" s="21" t="s">
        <v>120</v>
      </c>
      <c r="D25" s="21" t="s">
        <v>121</v>
      </c>
      <c r="E25" s="22" t="s">
        <v>16</v>
      </c>
      <c r="F25" s="21" t="s">
        <v>17</v>
      </c>
      <c r="G25" s="23" t="s">
        <v>18</v>
      </c>
      <c r="H25" s="23"/>
      <c r="I25" s="23" t="s">
        <v>122</v>
      </c>
      <c r="J25" s="23" t="s">
        <v>283</v>
      </c>
      <c r="K25" s="24" t="s">
        <v>47</v>
      </c>
      <c r="L25" s="23" t="s">
        <v>118</v>
      </c>
      <c r="M25" s="24" t="s">
        <v>47</v>
      </c>
      <c r="N25" s="23" t="s">
        <v>123</v>
      </c>
      <c r="O25" s="21">
        <v>4</v>
      </c>
      <c r="P25" s="21" t="s">
        <v>124</v>
      </c>
    </row>
    <row r="26" spans="1:16" ht="38.25" customHeight="1" x14ac:dyDescent="0.3">
      <c r="A26" s="1"/>
      <c r="B26" s="5">
        <v>22</v>
      </c>
      <c r="C26" s="5" t="s">
        <v>125</v>
      </c>
      <c r="D26" s="5" t="s">
        <v>126</v>
      </c>
      <c r="E26" s="9" t="s">
        <v>16</v>
      </c>
      <c r="F26" s="5" t="s">
        <v>17</v>
      </c>
      <c r="G26" s="7" t="s">
        <v>306</v>
      </c>
      <c r="H26" s="7"/>
      <c r="I26" s="7" t="s">
        <v>127</v>
      </c>
      <c r="J26" s="7" t="s">
        <v>284</v>
      </c>
      <c r="K26" s="7" t="s">
        <v>248</v>
      </c>
      <c r="L26" s="8" t="s">
        <v>47</v>
      </c>
      <c r="M26" s="8" t="s">
        <v>47</v>
      </c>
      <c r="N26" s="8" t="s">
        <v>47</v>
      </c>
      <c r="O26" s="5">
        <v>8</v>
      </c>
      <c r="P26" s="5" t="s">
        <v>128</v>
      </c>
    </row>
    <row r="27" spans="1:16" ht="38.25" customHeight="1" x14ac:dyDescent="0.3">
      <c r="A27" s="1"/>
      <c r="B27" s="5">
        <v>23</v>
      </c>
      <c r="C27" s="5" t="s">
        <v>129</v>
      </c>
      <c r="D27" s="5" t="s">
        <v>130</v>
      </c>
      <c r="E27" s="9" t="s">
        <v>16</v>
      </c>
      <c r="F27" s="5" t="s">
        <v>17</v>
      </c>
      <c r="G27" s="7" t="s">
        <v>131</v>
      </c>
      <c r="H27" s="7" t="s">
        <v>240</v>
      </c>
      <c r="I27" s="7" t="s">
        <v>40</v>
      </c>
      <c r="J27" s="7" t="s">
        <v>285</v>
      </c>
      <c r="K27" s="7" t="s">
        <v>25</v>
      </c>
      <c r="L27" s="7" t="s">
        <v>252</v>
      </c>
      <c r="M27" s="7" t="s">
        <v>41</v>
      </c>
      <c r="N27" s="7" t="s">
        <v>87</v>
      </c>
      <c r="O27" s="5">
        <v>5</v>
      </c>
      <c r="P27" s="5" t="s">
        <v>132</v>
      </c>
    </row>
    <row r="28" spans="1:16" ht="38.25" customHeight="1" x14ac:dyDescent="0.3">
      <c r="A28" s="1"/>
      <c r="B28" s="5">
        <v>24</v>
      </c>
      <c r="C28" s="5" t="s">
        <v>133</v>
      </c>
      <c r="D28" s="5" t="s">
        <v>134</v>
      </c>
      <c r="E28" s="9" t="s">
        <v>16</v>
      </c>
      <c r="F28" s="5" t="s">
        <v>17</v>
      </c>
      <c r="G28" s="7" t="s">
        <v>135</v>
      </c>
      <c r="H28" s="7"/>
      <c r="I28" s="7" t="s">
        <v>136</v>
      </c>
      <c r="J28" s="7" t="s">
        <v>286</v>
      </c>
      <c r="K28" s="8" t="s">
        <v>47</v>
      </c>
      <c r="L28" s="8" t="s">
        <v>47</v>
      </c>
      <c r="M28" s="8" t="s">
        <v>47</v>
      </c>
      <c r="N28" s="8" t="s">
        <v>47</v>
      </c>
      <c r="O28" s="5">
        <v>3</v>
      </c>
      <c r="P28" s="5" t="s">
        <v>137</v>
      </c>
    </row>
    <row r="29" spans="1:16" s="25" customFormat="1" ht="38.25" customHeight="1" x14ac:dyDescent="0.3">
      <c r="B29" s="21">
        <v>25</v>
      </c>
      <c r="C29" s="21" t="s">
        <v>138</v>
      </c>
      <c r="D29" s="21" t="s">
        <v>139</v>
      </c>
      <c r="E29" s="26" t="s">
        <v>16</v>
      </c>
      <c r="F29" s="21" t="s">
        <v>17</v>
      </c>
      <c r="G29" s="23" t="s">
        <v>140</v>
      </c>
      <c r="H29" s="23"/>
      <c r="I29" s="23"/>
      <c r="J29" s="23" t="s">
        <v>287</v>
      </c>
      <c r="K29" s="24" t="s">
        <v>47</v>
      </c>
      <c r="L29" s="24" t="s">
        <v>47</v>
      </c>
      <c r="M29" s="24" t="s">
        <v>47</v>
      </c>
      <c r="N29" s="24" t="s">
        <v>47</v>
      </c>
      <c r="O29" s="21">
        <v>4</v>
      </c>
      <c r="P29" s="21" t="s">
        <v>141</v>
      </c>
    </row>
    <row r="30" spans="1:16" s="25" customFormat="1" ht="38.25" customHeight="1" x14ac:dyDescent="0.3">
      <c r="B30" s="21">
        <v>26</v>
      </c>
      <c r="C30" s="21" t="s">
        <v>142</v>
      </c>
      <c r="D30" s="21" t="s">
        <v>143</v>
      </c>
      <c r="E30" s="22" t="s">
        <v>16</v>
      </c>
      <c r="F30" s="21" t="s">
        <v>17</v>
      </c>
      <c r="G30" s="23" t="s">
        <v>18</v>
      </c>
      <c r="H30" s="23"/>
      <c r="I30" s="23" t="s">
        <v>144</v>
      </c>
      <c r="J30" s="23" t="s">
        <v>288</v>
      </c>
      <c r="K30" s="24" t="s">
        <v>47</v>
      </c>
      <c r="L30" s="23" t="s">
        <v>118</v>
      </c>
      <c r="M30" s="24" t="s">
        <v>47</v>
      </c>
      <c r="N30" s="24" t="s">
        <v>47</v>
      </c>
      <c r="O30" s="21">
        <v>4</v>
      </c>
      <c r="P30" s="21" t="s">
        <v>145</v>
      </c>
    </row>
    <row r="31" spans="1:16" s="25" customFormat="1" ht="38.25" customHeight="1" x14ac:dyDescent="0.3">
      <c r="B31" s="21">
        <v>27</v>
      </c>
      <c r="C31" s="21" t="s">
        <v>146</v>
      </c>
      <c r="D31" s="21" t="s">
        <v>147</v>
      </c>
      <c r="E31" s="22" t="s">
        <v>16</v>
      </c>
      <c r="F31" s="21" t="s">
        <v>17</v>
      </c>
      <c r="G31" s="23" t="s">
        <v>148</v>
      </c>
      <c r="H31" s="23" t="s">
        <v>149</v>
      </c>
      <c r="I31" s="23" t="s">
        <v>150</v>
      </c>
      <c r="J31" s="23" t="s">
        <v>289</v>
      </c>
      <c r="K31" s="24" t="s">
        <v>47</v>
      </c>
      <c r="L31" s="23" t="s">
        <v>257</v>
      </c>
      <c r="M31" s="24" t="s">
        <v>245</v>
      </c>
      <c r="N31" s="24" t="s">
        <v>47</v>
      </c>
      <c r="O31" s="21">
        <v>4</v>
      </c>
      <c r="P31" s="21" t="s">
        <v>151</v>
      </c>
    </row>
    <row r="32" spans="1:16" ht="38.25" customHeight="1" x14ac:dyDescent="0.3">
      <c r="A32" s="1"/>
      <c r="B32" s="5">
        <v>28</v>
      </c>
      <c r="C32" s="5" t="s">
        <v>152</v>
      </c>
      <c r="D32" s="5" t="s">
        <v>153</v>
      </c>
      <c r="E32" s="9" t="s">
        <v>16</v>
      </c>
      <c r="F32" s="5" t="s">
        <v>17</v>
      </c>
      <c r="G32" s="7"/>
      <c r="H32" s="7" t="s">
        <v>154</v>
      </c>
      <c r="I32" s="7" t="s">
        <v>155</v>
      </c>
      <c r="J32" s="7" t="s">
        <v>290</v>
      </c>
      <c r="K32" s="7" t="s">
        <v>249</v>
      </c>
      <c r="L32" s="7" t="s">
        <v>258</v>
      </c>
      <c r="M32" s="8" t="s">
        <v>47</v>
      </c>
      <c r="N32" s="8" t="s">
        <v>47</v>
      </c>
      <c r="O32" s="5">
        <v>4</v>
      </c>
      <c r="P32" s="5" t="s">
        <v>156</v>
      </c>
    </row>
    <row r="33" spans="1:16" ht="38.25" customHeight="1" x14ac:dyDescent="0.3">
      <c r="A33" s="1"/>
      <c r="B33" s="5">
        <v>29</v>
      </c>
      <c r="C33" s="5" t="s">
        <v>157</v>
      </c>
      <c r="D33" s="5" t="s">
        <v>158</v>
      </c>
      <c r="E33" s="9" t="s">
        <v>16</v>
      </c>
      <c r="F33" s="5" t="s">
        <v>17</v>
      </c>
      <c r="G33" s="7" t="s">
        <v>18</v>
      </c>
      <c r="H33" s="7" t="s">
        <v>159</v>
      </c>
      <c r="I33" s="7" t="s">
        <v>160</v>
      </c>
      <c r="J33" s="7" t="s">
        <v>291</v>
      </c>
      <c r="K33" s="7" t="s">
        <v>247</v>
      </c>
      <c r="L33" s="7" t="s">
        <v>118</v>
      </c>
      <c r="M33" s="8" t="s">
        <v>47</v>
      </c>
      <c r="N33" s="8" t="s">
        <v>47</v>
      </c>
      <c r="O33" s="5">
        <v>4</v>
      </c>
      <c r="P33" s="5" t="s">
        <v>161</v>
      </c>
    </row>
    <row r="34" spans="1:16" ht="38.25" customHeight="1" x14ac:dyDescent="0.3">
      <c r="A34" s="1"/>
      <c r="B34" s="5">
        <v>30</v>
      </c>
      <c r="C34" s="5" t="s">
        <v>162</v>
      </c>
      <c r="D34" s="5" t="s">
        <v>163</v>
      </c>
      <c r="E34" s="9" t="s">
        <v>16</v>
      </c>
      <c r="F34" s="5" t="s">
        <v>17</v>
      </c>
      <c r="G34" s="7" t="s">
        <v>164</v>
      </c>
      <c r="H34" s="7" t="s">
        <v>165</v>
      </c>
      <c r="I34" s="7"/>
      <c r="J34" s="7" t="s">
        <v>292</v>
      </c>
      <c r="K34" s="8" t="s">
        <v>245</v>
      </c>
      <c r="L34" s="7" t="s">
        <v>259</v>
      </c>
      <c r="M34" s="8" t="s">
        <v>245</v>
      </c>
      <c r="N34" s="8" t="s">
        <v>47</v>
      </c>
      <c r="O34" s="5">
        <v>4</v>
      </c>
      <c r="P34" s="5" t="s">
        <v>166</v>
      </c>
    </row>
    <row r="35" spans="1:16" ht="38.25" customHeight="1" x14ac:dyDescent="0.3">
      <c r="A35" s="1"/>
      <c r="B35" s="5">
        <v>31</v>
      </c>
      <c r="C35" s="5" t="s">
        <v>167</v>
      </c>
      <c r="D35" s="5" t="s">
        <v>168</v>
      </c>
      <c r="E35" s="9" t="s">
        <v>16</v>
      </c>
      <c r="F35" s="5" t="s">
        <v>17</v>
      </c>
      <c r="G35" s="7" t="s">
        <v>169</v>
      </c>
      <c r="H35" s="7"/>
      <c r="I35" s="7" t="s">
        <v>170</v>
      </c>
      <c r="J35" s="7" t="s">
        <v>293</v>
      </c>
      <c r="K35" s="8" t="s">
        <v>47</v>
      </c>
      <c r="L35" s="7" t="s">
        <v>260</v>
      </c>
      <c r="M35" s="8" t="s">
        <v>47</v>
      </c>
      <c r="N35" s="7" t="s">
        <v>171</v>
      </c>
      <c r="O35" s="5">
        <v>4</v>
      </c>
      <c r="P35" s="5" t="s">
        <v>172</v>
      </c>
    </row>
    <row r="36" spans="1:16" ht="38.25" customHeight="1" x14ac:dyDescent="0.3">
      <c r="A36" s="1"/>
      <c r="B36" s="5">
        <v>32</v>
      </c>
      <c r="C36" s="5" t="s">
        <v>173</v>
      </c>
      <c r="D36" s="5" t="s">
        <v>174</v>
      </c>
      <c r="E36" s="9" t="s">
        <v>16</v>
      </c>
      <c r="F36" s="5" t="s">
        <v>17</v>
      </c>
      <c r="G36" s="7" t="s">
        <v>175</v>
      </c>
      <c r="H36" s="7"/>
      <c r="I36" s="7" t="s">
        <v>176</v>
      </c>
      <c r="J36" s="7" t="s">
        <v>294</v>
      </c>
      <c r="K36" s="8" t="s">
        <v>47</v>
      </c>
      <c r="L36" s="8" t="s">
        <v>47</v>
      </c>
      <c r="M36" s="7" t="s">
        <v>177</v>
      </c>
      <c r="N36" s="8" t="s">
        <v>47</v>
      </c>
      <c r="O36" s="5">
        <v>2</v>
      </c>
      <c r="P36" s="5" t="s">
        <v>178</v>
      </c>
    </row>
    <row r="37" spans="1:16" ht="38.25" customHeight="1" x14ac:dyDescent="0.3">
      <c r="A37" s="1"/>
      <c r="B37" s="5">
        <v>33</v>
      </c>
      <c r="C37" s="5" t="s">
        <v>179</v>
      </c>
      <c r="D37" s="5" t="s">
        <v>180</v>
      </c>
      <c r="E37" s="9" t="s">
        <v>16</v>
      </c>
      <c r="F37" s="5" t="s">
        <v>17</v>
      </c>
      <c r="G37" s="7"/>
      <c r="H37" s="7"/>
      <c r="I37" s="7" t="s">
        <v>181</v>
      </c>
      <c r="J37" s="7" t="s">
        <v>295</v>
      </c>
      <c r="K37" s="8" t="s">
        <v>47</v>
      </c>
      <c r="L37" s="8" t="s">
        <v>47</v>
      </c>
      <c r="M37" s="8" t="s">
        <v>47</v>
      </c>
      <c r="N37" s="8" t="s">
        <v>47</v>
      </c>
      <c r="O37" s="5">
        <v>4</v>
      </c>
      <c r="P37" s="5" t="s">
        <v>182</v>
      </c>
    </row>
    <row r="38" spans="1:16" s="20" customFormat="1" ht="38.25" customHeight="1" x14ac:dyDescent="0.3">
      <c r="A38" s="5"/>
      <c r="B38" s="5">
        <v>34</v>
      </c>
      <c r="C38" s="5" t="s">
        <v>183</v>
      </c>
      <c r="D38" s="5" t="s">
        <v>184</v>
      </c>
      <c r="E38" s="9" t="s">
        <v>16</v>
      </c>
      <c r="F38" s="5" t="s">
        <v>185</v>
      </c>
      <c r="G38" s="7" t="s">
        <v>186</v>
      </c>
      <c r="H38" s="7"/>
      <c r="I38" s="7" t="s">
        <v>187</v>
      </c>
      <c r="J38" s="7" t="s">
        <v>296</v>
      </c>
      <c r="K38" s="8" t="s">
        <v>47</v>
      </c>
      <c r="L38" s="8" t="s">
        <v>19</v>
      </c>
      <c r="M38" s="8" t="s">
        <v>19</v>
      </c>
      <c r="N38" s="7" t="s">
        <v>188</v>
      </c>
      <c r="O38" s="5">
        <v>2</v>
      </c>
      <c r="P38" s="5" t="s">
        <v>189</v>
      </c>
    </row>
    <row r="39" spans="1:16" s="21" customFormat="1" ht="38.25" customHeight="1" x14ac:dyDescent="0.3">
      <c r="B39" s="21">
        <v>35</v>
      </c>
      <c r="C39" s="21" t="s">
        <v>190</v>
      </c>
      <c r="D39" s="21" t="s">
        <v>191</v>
      </c>
      <c r="E39" s="22" t="s">
        <v>16</v>
      </c>
      <c r="F39" s="21" t="s">
        <v>185</v>
      </c>
      <c r="G39" s="23" t="s">
        <v>307</v>
      </c>
      <c r="H39" s="23" t="s">
        <v>192</v>
      </c>
      <c r="I39" s="23" t="s">
        <v>193</v>
      </c>
      <c r="J39" s="23" t="s">
        <v>297</v>
      </c>
      <c r="K39" s="23" t="s">
        <v>194</v>
      </c>
      <c r="L39" s="23" t="s">
        <v>261</v>
      </c>
      <c r="M39" s="24" t="s">
        <v>19</v>
      </c>
      <c r="N39" s="23" t="s">
        <v>195</v>
      </c>
      <c r="O39" s="21">
        <v>4</v>
      </c>
      <c r="P39" s="21" t="s">
        <v>196</v>
      </c>
    </row>
    <row r="40" spans="1:16" s="25" customFormat="1" ht="38.25" customHeight="1" x14ac:dyDescent="0.3">
      <c r="B40" s="21">
        <v>36</v>
      </c>
      <c r="C40" s="21" t="s">
        <v>197</v>
      </c>
      <c r="D40" s="21" t="s">
        <v>174</v>
      </c>
      <c r="E40" s="22" t="s">
        <v>16</v>
      </c>
      <c r="F40" s="21" t="s">
        <v>185</v>
      </c>
      <c r="G40" s="23" t="s">
        <v>198</v>
      </c>
      <c r="H40" s="23" t="s">
        <v>199</v>
      </c>
      <c r="I40" s="23" t="s">
        <v>200</v>
      </c>
      <c r="J40" s="23" t="s">
        <v>298</v>
      </c>
      <c r="K40" s="23" t="s">
        <v>250</v>
      </c>
      <c r="L40" s="24" t="s">
        <v>19</v>
      </c>
      <c r="M40" s="23" t="s">
        <v>201</v>
      </c>
      <c r="N40" s="23" t="s">
        <v>202</v>
      </c>
      <c r="O40" s="21">
        <v>2</v>
      </c>
      <c r="P40" s="21" t="s">
        <v>203</v>
      </c>
    </row>
    <row r="41" spans="1:16" s="25" customFormat="1" ht="38.25" customHeight="1" x14ac:dyDescent="0.3">
      <c r="B41" s="21">
        <v>37</v>
      </c>
      <c r="C41" s="21" t="s">
        <v>204</v>
      </c>
      <c r="D41" s="21" t="s">
        <v>85</v>
      </c>
      <c r="E41" s="22" t="s">
        <v>16</v>
      </c>
      <c r="F41" s="21" t="s">
        <v>185</v>
      </c>
      <c r="G41" s="23" t="s">
        <v>205</v>
      </c>
      <c r="H41" s="23"/>
      <c r="I41" s="23" t="s">
        <v>206</v>
      </c>
      <c r="J41" s="23" t="s">
        <v>299</v>
      </c>
      <c r="K41" s="24" t="s">
        <v>19</v>
      </c>
      <c r="L41" s="24" t="s">
        <v>19</v>
      </c>
      <c r="M41" s="24" t="s">
        <v>47</v>
      </c>
      <c r="N41" s="23" t="s">
        <v>207</v>
      </c>
      <c r="O41" s="21">
        <v>2</v>
      </c>
      <c r="P41" s="21" t="s">
        <v>208</v>
      </c>
    </row>
    <row r="42" spans="1:16" s="25" customFormat="1" ht="38.25" customHeight="1" x14ac:dyDescent="0.3">
      <c r="B42" s="21">
        <v>38</v>
      </c>
      <c r="C42" s="21" t="s">
        <v>209</v>
      </c>
      <c r="D42" s="21" t="s">
        <v>126</v>
      </c>
      <c r="E42" s="22" t="s">
        <v>16</v>
      </c>
      <c r="F42" s="21" t="s">
        <v>185</v>
      </c>
      <c r="G42" s="23" t="s">
        <v>210</v>
      </c>
      <c r="H42" s="23" t="s">
        <v>211</v>
      </c>
      <c r="I42" s="23" t="s">
        <v>241</v>
      </c>
      <c r="J42" s="23" t="s">
        <v>300</v>
      </c>
      <c r="K42" s="24" t="s">
        <v>19</v>
      </c>
      <c r="L42" s="23" t="s">
        <v>262</v>
      </c>
      <c r="M42" s="24" t="s">
        <v>47</v>
      </c>
      <c r="N42" s="23" t="s">
        <v>212</v>
      </c>
      <c r="O42" s="21">
        <v>4</v>
      </c>
      <c r="P42" s="21" t="s">
        <v>213</v>
      </c>
    </row>
    <row r="43" spans="1:16" ht="38.25" customHeight="1" x14ac:dyDescent="0.3">
      <c r="A43" s="1"/>
      <c r="B43" s="5">
        <v>39</v>
      </c>
      <c r="C43" s="5" t="s">
        <v>214</v>
      </c>
      <c r="D43" s="5" t="s">
        <v>174</v>
      </c>
      <c r="E43" s="14" t="s">
        <v>215</v>
      </c>
      <c r="F43" s="5" t="s">
        <v>185</v>
      </c>
      <c r="G43" s="7" t="s">
        <v>216</v>
      </c>
      <c r="H43" s="7" t="s">
        <v>217</v>
      </c>
      <c r="I43" s="7" t="s">
        <v>218</v>
      </c>
      <c r="J43" s="7" t="s">
        <v>301</v>
      </c>
      <c r="K43" s="7" t="s">
        <v>251</v>
      </c>
      <c r="L43" s="7" t="s">
        <v>263</v>
      </c>
      <c r="M43" s="8" t="s">
        <v>47</v>
      </c>
      <c r="N43" s="7" t="s">
        <v>219</v>
      </c>
      <c r="O43" s="5">
        <v>4</v>
      </c>
      <c r="P43" s="5" t="s">
        <v>220</v>
      </c>
    </row>
    <row r="44" spans="1:16" ht="38.25" customHeight="1" x14ac:dyDescent="0.3">
      <c r="A44" s="1"/>
      <c r="B44" s="5">
        <v>40</v>
      </c>
      <c r="C44" s="5" t="s">
        <v>221</v>
      </c>
      <c r="D44" s="5" t="s">
        <v>222</v>
      </c>
      <c r="E44" s="6" t="s">
        <v>223</v>
      </c>
      <c r="F44" s="5" t="s">
        <v>185</v>
      </c>
      <c r="G44" s="7" t="s">
        <v>224</v>
      </c>
      <c r="H44" s="7" t="s">
        <v>225</v>
      </c>
      <c r="I44" s="7" t="s">
        <v>226</v>
      </c>
      <c r="J44" s="7" t="s">
        <v>302</v>
      </c>
      <c r="K44" s="8" t="s">
        <v>19</v>
      </c>
      <c r="L44" s="8" t="s">
        <v>19</v>
      </c>
      <c r="M44" s="7" t="s">
        <v>227</v>
      </c>
      <c r="N44" s="7" t="s">
        <v>228</v>
      </c>
      <c r="O44" s="5">
        <v>4</v>
      </c>
      <c r="P44" s="5" t="s">
        <v>229</v>
      </c>
    </row>
    <row r="45" spans="1:16" ht="38.25" customHeight="1" thickBot="1" x14ac:dyDescent="0.35">
      <c r="A45" s="1"/>
      <c r="B45" s="10">
        <v>41</v>
      </c>
      <c r="C45" s="10" t="s">
        <v>230</v>
      </c>
      <c r="D45" s="10" t="s">
        <v>231</v>
      </c>
      <c r="E45" s="11" t="s">
        <v>16</v>
      </c>
      <c r="F45" s="10" t="s">
        <v>185</v>
      </c>
      <c r="G45" s="12" t="s">
        <v>232</v>
      </c>
      <c r="H45" s="12" t="s">
        <v>233</v>
      </c>
      <c r="I45" s="12" t="s">
        <v>242</v>
      </c>
      <c r="J45" s="12" t="s">
        <v>303</v>
      </c>
      <c r="K45" s="13" t="s">
        <v>19</v>
      </c>
      <c r="L45" s="13" t="s">
        <v>19</v>
      </c>
      <c r="M45" s="12" t="s">
        <v>234</v>
      </c>
      <c r="N45" s="12" t="s">
        <v>235</v>
      </c>
      <c r="O45" s="10">
        <v>6</v>
      </c>
      <c r="P45" s="10" t="s">
        <v>236</v>
      </c>
    </row>
    <row r="46" spans="1:16" ht="38.25" customHeight="1" x14ac:dyDescent="0.3">
      <c r="A46" s="1"/>
      <c r="B46" s="28" t="s">
        <v>243</v>
      </c>
      <c r="C46" s="28"/>
      <c r="D46" s="28"/>
      <c r="E46" s="28"/>
      <c r="F46" s="28"/>
      <c r="G46" s="28"/>
      <c r="H46" s="28"/>
      <c r="I46" s="28"/>
      <c r="J46" s="28"/>
      <c r="K46" s="15"/>
      <c r="L46" s="15"/>
      <c r="M46" s="15"/>
      <c r="N46" s="15" t="s">
        <v>308</v>
      </c>
      <c r="O46" s="1">
        <f>SUM(O5:O45)</f>
        <v>165</v>
      </c>
      <c r="P46" s="1"/>
    </row>
    <row r="47" spans="1:16" ht="12.75" customHeight="1" x14ac:dyDescent="0.3"/>
    <row r="48" spans="1:16" ht="12.75" customHeight="1" x14ac:dyDescent="0.3"/>
    <row r="49" ht="12.75" customHeight="1" x14ac:dyDescent="0.3"/>
    <row r="50" ht="12.75" customHeight="1" x14ac:dyDescent="0.3"/>
    <row r="51" ht="12.75" customHeight="1" x14ac:dyDescent="0.3"/>
  </sheetData>
  <mergeCells count="2">
    <mergeCell ref="B2:J2"/>
    <mergeCell ref="B46:J4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Kim</cp:lastModifiedBy>
  <cp:lastPrinted>2012-09-23T07:55:32Z</cp:lastPrinted>
  <dcterms:created xsi:type="dcterms:W3CDTF">2012-05-17T10:06:45Z</dcterms:created>
  <dcterms:modified xsi:type="dcterms:W3CDTF">2012-12-07T07:06:42Z</dcterms:modified>
</cp:coreProperties>
</file>