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720" yWindow="720" windowWidth="20860" windowHeight="13480" tabRatio="500"/>
  </bookViews>
  <sheets>
    <sheet name="Sheet1" sheetId="1" r:id="rId1"/>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18" i="1"/>
  <c r="D18"/>
  <c r="H10"/>
  <c r="G10"/>
  <c r="F10"/>
</calcChain>
</file>

<file path=xl/sharedStrings.xml><?xml version="1.0" encoding="utf-8"?>
<sst xmlns="http://schemas.openxmlformats.org/spreadsheetml/2006/main" count="85" uniqueCount="55">
  <si>
    <t>Abbreviations: Atherosclerosis Risk In Communities (ARIC); Coronary Artery Risk Development in Young Adults (CARDIA);  Cardiovascular Health Study (CHS);  Multi-Ethnic Study of Atherosclerosis (MESA);  Study of Health and Atherosclerosis risk in multiple Ethnicities(SHARE); Women's Health Initiative (WHI); Jackson Heart Study (JHS); The Healthy Aging in Neighborhoods of Diversity Across the Life Span Study (HANDLS): Health, Aging, and Body Composition (Health ABC) Study; The Family Heart Study (FamHS); Genetic Study of Atherosclerosis Risk (GeneSTAR); The Heart Strategies Concentrating On Risk Evaluation (Heart SCORE) study; and Sea Islands Genetic NETwork (SIGNET) participants included in these analyses were drawn from the Reasons for Geographic and Racial Differences in Stroke Study (REGARDS), Project SuGAR (Sea Islands Genetic African American Registry), and a South Carolina Center of Biomedical Research Excellence (COBRE) for Oral Health project.. † Members of the NHLBI Candidate gene Association Resource (CARe). *AA denotes African American</t>
    <phoneticPr fontId="1" type="noConversion"/>
  </si>
  <si>
    <r>
      <t>Table S 1.</t>
    </r>
    <r>
      <rPr>
        <sz val="12"/>
        <rFont val="Times New Roman"/>
        <family val="1"/>
      </rPr>
      <t xml:space="preserve"> Characteristics of studies contributing to the Multiethnic IBC Lipid meta-analyses. </t>
    </r>
    <phoneticPr fontId="1" type="noConversion"/>
  </si>
  <si>
    <t>Discovery Studies</t>
  </si>
  <si>
    <t>Recruitment design</t>
  </si>
  <si>
    <t>Year of collection</t>
  </si>
  <si>
    <t>N total*</t>
  </si>
  <si>
    <t>Individual level data</t>
  </si>
  <si>
    <t>N AA*</t>
  </si>
  <si>
    <t>N Hispanic</t>
    <phoneticPr fontId="1" type="noConversion"/>
  </si>
  <si>
    <t>N East Asian</t>
  </si>
  <si>
    <t>Key Reference (PMID)</t>
  </si>
  <si>
    <t>ARIC†</t>
  </si>
  <si>
    <t>Community-based</t>
  </si>
  <si>
    <t>1985-2006</t>
  </si>
  <si>
    <t>Yes</t>
  </si>
  <si>
    <t>CARDIA†</t>
  </si>
  <si>
    <t>1985-2003</t>
  </si>
  <si>
    <t>CHS†</t>
  </si>
  <si>
    <t>1988-2005</t>
  </si>
  <si>
    <t>MESA†</t>
    <phoneticPr fontId="1" type="noConversion"/>
  </si>
  <si>
    <t>1999-2009</t>
  </si>
  <si>
    <t>SHARE</t>
  </si>
  <si>
    <t xml:space="preserve">Population-based </t>
  </si>
  <si>
    <t>2004-2007</t>
  </si>
  <si>
    <t>WHI</t>
  </si>
  <si>
    <t>Multiple</t>
  </si>
  <si>
    <t>1993-1998</t>
  </si>
  <si>
    <t>JHS†</t>
    <phoneticPr fontId="1" type="noConversion"/>
  </si>
  <si>
    <t>2000-2004</t>
  </si>
  <si>
    <t>Total</t>
  </si>
  <si>
    <t>-</t>
    <phoneticPr fontId="0" type="noConversion"/>
  </si>
  <si>
    <t>Replication Studies</t>
  </si>
  <si>
    <t>N Hispanic*</t>
    <phoneticPr fontId="1" type="noConversion"/>
  </si>
  <si>
    <t>N East Asian*</t>
  </si>
  <si>
    <t>HANDLS</t>
    <phoneticPr fontId="1" type="noConversion"/>
  </si>
  <si>
    <t>2004-2008</t>
  </si>
  <si>
    <t>No</t>
    <phoneticPr fontId="1" type="noConversion"/>
  </si>
  <si>
    <t>HealthABC</t>
    <phoneticPr fontId="1" type="noConversion"/>
  </si>
  <si>
    <t>1997-1998</t>
  </si>
  <si>
    <t>FamHS</t>
    <phoneticPr fontId="1" type="noConversion"/>
  </si>
  <si>
    <t>1992-2003</t>
  </si>
  <si>
    <t>No</t>
    <phoneticPr fontId="1" type="noConversion"/>
  </si>
  <si>
    <t>GeneStar</t>
    <phoneticPr fontId="1" type="noConversion"/>
  </si>
  <si>
    <t>Healthy relatives of CAD cases</t>
  </si>
  <si>
    <t>1982-2006</t>
  </si>
  <si>
    <t>No</t>
    <phoneticPr fontId="1" type="noConversion"/>
  </si>
  <si>
    <t>HeartSCORE</t>
    <phoneticPr fontId="1" type="noConversion"/>
  </si>
  <si>
    <t>2003-</t>
  </si>
  <si>
    <t>SIGNET</t>
    <phoneticPr fontId="1" type="noConversion"/>
  </si>
  <si>
    <t>1995-2007</t>
  </si>
  <si>
    <t>15990444, 18835935,  20507373</t>
    <phoneticPr fontId="1" type="noConversion"/>
  </si>
  <si>
    <t>Total</t>
    <phoneticPr fontId="1" type="noConversion"/>
  </si>
  <si>
    <t>-</t>
    <phoneticPr fontId="0" type="noConversion"/>
  </si>
  <si>
    <t xml:space="preserve"> -</t>
    <phoneticPr fontId="1" type="noConversion"/>
  </si>
  <si>
    <t xml:space="preserve"> -</t>
    <phoneticPr fontId="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</si>
</sst>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ont>
    <font>
      <sz val="8"/>
      <name val="Verdana"/>
    </font>
    <font>
      <b/>
      <sz val="12"/>
      <name val="Times New Roman"/>
    </font>
    <font>
      <sz val="12"/>
      <name val="Times New Roman"/>
      <family val="1"/>
    </font>
    <font>
      <sz val="10"/>
      <name val="Times New Roman"/>
    </font>
    <font>
      <sz val="10"/>
      <name val="Arial"/>
      <family val="2"/>
    </font>
  </fonts>
  <fills count="2">
    <fill>
      <patternFill patternType="none"/>
    </fill>
    <fill>
      <patternFill patternType="gray125"/>
    </fill>
  </fills>
  <borders count="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s>
  <cellStyleXfs count="2">
    <xf numFmtId="0" fontId="0" fillId="0" borderId="0"/>
    <xf numFmtId="0" fontId="5" fillId="0" borderId="0"/>
  </cellStyleXfs>
  <cellXfs count="27">
    <xf numFmtId="0" fontId="0" fillId="0" borderId="0" xfId="0"/>
    <xf numFmtId="0" fontId="2" fillId="0" borderId="1" xfId="0" applyFont="1" applyBorder="1"/>
    <xf numFmtId="0" fontId="4" fillId="0" borderId="1" xfId="0" applyFont="1" applyBorder="1"/>
    <xf numFmtId="0" fontId="2" fillId="0" borderId="2" xfId="1" applyFont="1" applyFill="1" applyBorder="1" applyAlignment="1">
      <alignment horizontal="left" wrapText="1"/>
    </xf>
    <xf numFmtId="0" fontId="3" fillId="0" borderId="2" xfId="1" applyFont="1" applyBorder="1" applyAlignment="1">
      <alignment horizontal="left" wrapText="1"/>
    </xf>
    <xf numFmtId="0" fontId="3" fillId="0" borderId="4" xfId="1" applyFont="1" applyFill="1" applyBorder="1" applyAlignment="1">
      <alignment horizontal="left" vertical="top"/>
    </xf>
    <xf numFmtId="0" fontId="3" fillId="0" borderId="4" xfId="1" applyFont="1" applyFill="1" applyBorder="1" applyAlignment="1">
      <alignment horizontal="left" vertical="top" wrapText="1"/>
    </xf>
    <xf numFmtId="0" fontId="3" fillId="0" borderId="4" xfId="1" applyFont="1" applyFill="1" applyBorder="1" applyAlignment="1">
      <alignment horizontal="center" vertical="top" wrapText="1"/>
    </xf>
    <xf numFmtId="0" fontId="4" fillId="0" borderId="1" xfId="0" applyFont="1" applyBorder="1" applyAlignment="1">
      <alignment vertical="top"/>
    </xf>
    <xf numFmtId="0" fontId="3" fillId="0" borderId="1" xfId="1" applyFont="1" applyFill="1" applyBorder="1" applyAlignment="1">
      <alignment horizontal="left" vertical="top"/>
    </xf>
    <xf numFmtId="0" fontId="3" fillId="0" borderId="1" xfId="1" applyFont="1" applyFill="1" applyBorder="1" applyAlignment="1">
      <alignment horizontal="left" vertical="top" wrapText="1"/>
    </xf>
    <xf numFmtId="0" fontId="3" fillId="0" borderId="1" xfId="1" applyFont="1" applyFill="1" applyBorder="1" applyAlignment="1">
      <alignment horizontal="center" vertical="top" wrapText="1"/>
    </xf>
    <xf numFmtId="0" fontId="3" fillId="0" borderId="3" xfId="1" applyFont="1" applyFill="1" applyBorder="1" applyAlignment="1">
      <alignment horizontal="left" vertical="top"/>
    </xf>
    <xf numFmtId="0" fontId="3" fillId="0" borderId="3" xfId="1" applyFont="1" applyFill="1" applyBorder="1" applyAlignment="1">
      <alignment horizontal="left" vertical="top" wrapText="1"/>
    </xf>
    <xf numFmtId="0" fontId="3" fillId="0" borderId="3"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2" xfId="1" applyFont="1" applyBorder="1" applyAlignment="1">
      <alignment horizontal="left" vertical="top" wrapText="1"/>
    </xf>
    <xf numFmtId="0" fontId="3" fillId="0" borderId="2" xfId="1" applyFont="1" applyBorder="1" applyAlignment="1">
      <alignment horizontal="center" vertical="top" wrapText="1"/>
    </xf>
    <xf numFmtId="0" fontId="3" fillId="0" borderId="1" xfId="1" applyFont="1" applyBorder="1" applyAlignment="1">
      <alignment horizontal="center" vertical="top" wrapText="1"/>
    </xf>
    <xf numFmtId="0" fontId="3" fillId="0" borderId="1" xfId="1" applyFont="1" applyBorder="1" applyAlignment="1">
      <alignment horizontal="left" vertical="top" wrapText="1"/>
    </xf>
    <xf numFmtId="0" fontId="3" fillId="0" borderId="3" xfId="1" applyFont="1" applyBorder="1" applyAlignment="1">
      <alignment horizontal="left" vertical="top" wrapText="1"/>
    </xf>
    <xf numFmtId="0" fontId="3" fillId="0" borderId="0" xfId="0" applyFont="1"/>
    <xf numFmtId="0" fontId="3" fillId="0" borderId="3" xfId="1" applyFont="1" applyBorder="1" applyAlignment="1">
      <alignment horizontal="center" vertical="top" wrapText="1"/>
    </xf>
    <xf numFmtId="0" fontId="3" fillId="0" borderId="0" xfId="0" applyFont="1" applyAlignment="1">
      <alignment horizontal="center" wrapText="1"/>
    </xf>
    <xf numFmtId="0" fontId="3" fillId="0" borderId="2" xfId="1" applyFont="1" applyFill="1" applyBorder="1" applyAlignment="1">
      <alignment horizontal="left" wrapText="1"/>
    </xf>
    <xf numFmtId="0" fontId="3" fillId="0" borderId="2" xfId="1" applyFont="1" applyBorder="1" applyAlignment="1">
      <alignment horizontal="center" wrapText="1"/>
    </xf>
    <xf numFmtId="0" fontId="4" fillId="0" borderId="1" xfId="0" applyNumberFormat="1" applyFont="1" applyBorder="1" applyAlignment="1">
      <alignment vertical="top" wrapText="1"/>
    </xf>
  </cellXfs>
  <cellStyles count="2">
    <cellStyle name="Normal" xfId="0" builtinId="0"/>
    <cellStyle name="Normal 2"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6"/>
  <sheetViews>
    <sheetView tabSelected="1" workbookViewId="0">
      <selection sqref="A1:J26"/>
    </sheetView>
  </sheetViews>
  <sheetFormatPr baseColWidth="10" defaultRowHeight="13"/>
  <sheetData>
    <row r="1" spans="1:10" ht="15">
      <c r="A1" s="1" t="s">
        <v>1</v>
      </c>
      <c r="B1" s="2"/>
      <c r="C1" s="2"/>
      <c r="D1" s="2"/>
      <c r="E1" s="2"/>
      <c r="F1" s="2"/>
      <c r="G1" s="2"/>
      <c r="H1" s="2"/>
      <c r="I1" s="2"/>
      <c r="J1" s="2"/>
    </row>
    <row r="2" spans="1:10" ht="45">
      <c r="A2" s="3" t="s">
        <v>2</v>
      </c>
      <c r="B2" s="4" t="s">
        <v>3</v>
      </c>
      <c r="C2" s="4" t="s">
        <v>4</v>
      </c>
      <c r="D2" s="4" t="s">
        <v>5</v>
      </c>
      <c r="E2" s="4" t="s">
        <v>6</v>
      </c>
      <c r="F2" s="4" t="s">
        <v>7</v>
      </c>
      <c r="G2" s="4" t="s">
        <v>8</v>
      </c>
      <c r="H2" s="4" t="s">
        <v>9</v>
      </c>
      <c r="I2" s="4" t="s">
        <v>10</v>
      </c>
      <c r="J2" s="2"/>
    </row>
    <row r="3" spans="1:10" ht="30">
      <c r="A3" s="5" t="s">
        <v>11</v>
      </c>
      <c r="B3" s="6" t="s">
        <v>12</v>
      </c>
      <c r="C3" s="6" t="s">
        <v>13</v>
      </c>
      <c r="D3" s="5">
        <v>2687</v>
      </c>
      <c r="E3" s="5" t="s">
        <v>14</v>
      </c>
      <c r="F3" s="5">
        <v>2687</v>
      </c>
      <c r="G3" s="5">
        <v>0</v>
      </c>
      <c r="H3" s="5">
        <v>0</v>
      </c>
      <c r="I3" s="7">
        <v>20400780</v>
      </c>
      <c r="J3" s="8"/>
    </row>
    <row r="4" spans="1:10" ht="30">
      <c r="A4" s="9" t="s">
        <v>15</v>
      </c>
      <c r="B4" s="10" t="s">
        <v>12</v>
      </c>
      <c r="C4" s="10" t="s">
        <v>16</v>
      </c>
      <c r="D4" s="9">
        <v>1024</v>
      </c>
      <c r="E4" s="9" t="s">
        <v>14</v>
      </c>
      <c r="F4" s="9">
        <v>1024</v>
      </c>
      <c r="G4" s="9">
        <v>0</v>
      </c>
      <c r="H4" s="9">
        <v>0</v>
      </c>
      <c r="I4" s="11">
        <v>20400780</v>
      </c>
      <c r="J4" s="8"/>
    </row>
    <row r="5" spans="1:10" ht="30">
      <c r="A5" s="9" t="s">
        <v>17</v>
      </c>
      <c r="B5" s="10" t="s">
        <v>12</v>
      </c>
      <c r="C5" s="10" t="s">
        <v>18</v>
      </c>
      <c r="D5" s="9">
        <v>701</v>
      </c>
      <c r="E5" s="9" t="s">
        <v>14</v>
      </c>
      <c r="F5" s="9">
        <v>701</v>
      </c>
      <c r="G5" s="9">
        <v>0</v>
      </c>
      <c r="H5" s="9">
        <v>0</v>
      </c>
      <c r="I5" s="11">
        <v>20400780</v>
      </c>
      <c r="J5" s="8"/>
    </row>
    <row r="6" spans="1:10" ht="30">
      <c r="A6" s="9" t="s">
        <v>19</v>
      </c>
      <c r="B6" s="10" t="s">
        <v>12</v>
      </c>
      <c r="C6" s="10" t="s">
        <v>20</v>
      </c>
      <c r="D6" s="9">
        <v>3305</v>
      </c>
      <c r="E6" s="9" t="s">
        <v>14</v>
      </c>
      <c r="F6" s="9">
        <v>1584</v>
      </c>
      <c r="G6" s="9">
        <v>1175</v>
      </c>
      <c r="H6" s="9">
        <v>546</v>
      </c>
      <c r="I6" s="11">
        <v>20400780</v>
      </c>
      <c r="J6" s="8"/>
    </row>
    <row r="7" spans="1:10" ht="30">
      <c r="A7" s="9" t="s">
        <v>21</v>
      </c>
      <c r="B7" s="10" t="s">
        <v>22</v>
      </c>
      <c r="C7" s="10" t="s">
        <v>23</v>
      </c>
      <c r="D7" s="9">
        <v>173</v>
      </c>
      <c r="E7" s="9" t="s">
        <v>14</v>
      </c>
      <c r="F7" s="9">
        <v>0</v>
      </c>
      <c r="G7" s="9">
        <v>0</v>
      </c>
      <c r="H7" s="9">
        <v>173</v>
      </c>
      <c r="I7" s="11">
        <v>11071182</v>
      </c>
      <c r="J7" s="8"/>
    </row>
    <row r="8" spans="1:10" ht="15">
      <c r="A8" s="9" t="s">
        <v>24</v>
      </c>
      <c r="B8" s="10" t="s">
        <v>25</v>
      </c>
      <c r="C8" s="10" t="s">
        <v>26</v>
      </c>
      <c r="D8" s="9">
        <v>805</v>
      </c>
      <c r="E8" s="9" t="s">
        <v>14</v>
      </c>
      <c r="F8" s="9">
        <v>543</v>
      </c>
      <c r="G8" s="9">
        <v>140</v>
      </c>
      <c r="H8" s="9">
        <v>122</v>
      </c>
      <c r="I8" s="11">
        <v>9492970</v>
      </c>
      <c r="J8" s="8"/>
    </row>
    <row r="9" spans="1:10" ht="30">
      <c r="A9" s="12" t="s">
        <v>27</v>
      </c>
      <c r="B9" s="13" t="s">
        <v>22</v>
      </c>
      <c r="C9" s="13" t="s">
        <v>28</v>
      </c>
      <c r="D9" s="12">
        <v>0</v>
      </c>
      <c r="E9" s="12" t="s">
        <v>14</v>
      </c>
      <c r="F9" s="12">
        <v>1118</v>
      </c>
      <c r="G9" s="12">
        <v>0</v>
      </c>
      <c r="H9" s="12">
        <v>0</v>
      </c>
      <c r="I9" s="14">
        <v>20400780</v>
      </c>
      <c r="J9" s="8"/>
    </row>
    <row r="10" spans="1:10" ht="15">
      <c r="A10" s="15" t="s">
        <v>29</v>
      </c>
      <c r="B10" s="16" t="s">
        <v>30</v>
      </c>
      <c r="C10" s="17" t="s">
        <v>30</v>
      </c>
      <c r="D10" s="16">
        <v>9813</v>
      </c>
      <c r="E10" s="17" t="s">
        <v>30</v>
      </c>
      <c r="F10" s="16">
        <f>SUM(F3:F9)</f>
        <v>7657</v>
      </c>
      <c r="G10" s="16">
        <f>SUM(G3:G9)</f>
        <v>1315</v>
      </c>
      <c r="H10" s="16">
        <f>SUM(H3:H9)</f>
        <v>841</v>
      </c>
      <c r="I10" s="17" t="s">
        <v>30</v>
      </c>
      <c r="J10" s="8"/>
    </row>
    <row r="11" spans="1:10" ht="45">
      <c r="A11" s="3" t="s">
        <v>31</v>
      </c>
      <c r="B11" s="4" t="s">
        <v>3</v>
      </c>
      <c r="C11" s="4" t="s">
        <v>4</v>
      </c>
      <c r="D11" s="4" t="s">
        <v>5</v>
      </c>
      <c r="E11" s="4" t="s">
        <v>6</v>
      </c>
      <c r="F11" s="4" t="s">
        <v>7</v>
      </c>
      <c r="G11" s="4" t="s">
        <v>32</v>
      </c>
      <c r="H11" s="4" t="s">
        <v>33</v>
      </c>
      <c r="I11" s="4" t="s">
        <v>10</v>
      </c>
      <c r="J11" s="2"/>
    </row>
    <row r="12" spans="1:10" ht="30">
      <c r="A12" s="10" t="s">
        <v>34</v>
      </c>
      <c r="B12" s="10" t="s">
        <v>12</v>
      </c>
      <c r="C12" s="18" t="s">
        <v>35</v>
      </c>
      <c r="D12" s="19">
        <v>848</v>
      </c>
      <c r="E12" s="18" t="s">
        <v>36</v>
      </c>
      <c r="F12" s="19">
        <v>848</v>
      </c>
      <c r="G12" s="19">
        <v>0</v>
      </c>
      <c r="H12" s="19">
        <v>0</v>
      </c>
      <c r="I12" s="11">
        <v>20184988</v>
      </c>
      <c r="J12" s="8"/>
    </row>
    <row r="13" spans="1:10" ht="30">
      <c r="A13" s="10" t="s">
        <v>37</v>
      </c>
      <c r="B13" s="10" t="s">
        <v>12</v>
      </c>
      <c r="C13" s="18" t="s">
        <v>38</v>
      </c>
      <c r="D13" s="19">
        <v>1088</v>
      </c>
      <c r="E13" s="18" t="s">
        <v>36</v>
      </c>
      <c r="F13" s="19">
        <v>1088</v>
      </c>
      <c r="G13" s="19">
        <v>0</v>
      </c>
      <c r="H13" s="19">
        <v>0</v>
      </c>
      <c r="I13" s="11">
        <v>10865790</v>
      </c>
      <c r="J13" s="8"/>
    </row>
    <row r="14" spans="1:10" ht="30">
      <c r="A14" s="10" t="s">
        <v>39</v>
      </c>
      <c r="B14" s="10" t="s">
        <v>22</v>
      </c>
      <c r="C14" s="18" t="s">
        <v>40</v>
      </c>
      <c r="D14" s="19">
        <v>612</v>
      </c>
      <c r="E14" s="18" t="s">
        <v>41</v>
      </c>
      <c r="F14" s="19">
        <v>612</v>
      </c>
      <c r="G14" s="19">
        <v>0</v>
      </c>
      <c r="H14" s="19">
        <v>0</v>
      </c>
      <c r="I14" s="11">
        <v>8651220</v>
      </c>
      <c r="J14" s="8"/>
    </row>
    <row r="15" spans="1:10" ht="45">
      <c r="A15" s="10" t="s">
        <v>42</v>
      </c>
      <c r="B15" s="19" t="s">
        <v>43</v>
      </c>
      <c r="C15" s="18" t="s">
        <v>44</v>
      </c>
      <c r="D15" s="19">
        <v>1142</v>
      </c>
      <c r="E15" s="18" t="s">
        <v>45</v>
      </c>
      <c r="F15" s="19">
        <v>1142</v>
      </c>
      <c r="G15" s="19">
        <v>0</v>
      </c>
      <c r="H15" s="19">
        <v>0</v>
      </c>
      <c r="I15" s="11">
        <v>17663734</v>
      </c>
      <c r="J15" s="8"/>
    </row>
    <row r="16" spans="1:10" ht="30">
      <c r="A16" s="10" t="s">
        <v>46</v>
      </c>
      <c r="B16" s="19" t="s">
        <v>12</v>
      </c>
      <c r="C16" s="18" t="s">
        <v>47</v>
      </c>
      <c r="D16" s="19">
        <v>439</v>
      </c>
      <c r="E16" s="18" t="s">
        <v>36</v>
      </c>
      <c r="F16" s="19">
        <v>439</v>
      </c>
      <c r="G16" s="19">
        <v>0</v>
      </c>
      <c r="H16" s="19">
        <v>0</v>
      </c>
      <c r="I16" s="11">
        <v>17239697</v>
      </c>
      <c r="J16" s="8"/>
    </row>
    <row r="17" spans="1:10" ht="45">
      <c r="A17" s="13" t="s">
        <v>48</v>
      </c>
      <c r="B17" s="20" t="s">
        <v>25</v>
      </c>
      <c r="C17" s="21" t="s">
        <v>49</v>
      </c>
      <c r="D17" s="20">
        <v>2871</v>
      </c>
      <c r="E17" s="22" t="s">
        <v>36</v>
      </c>
      <c r="F17" s="20">
        <v>2871</v>
      </c>
      <c r="G17" s="20">
        <v>0</v>
      </c>
      <c r="H17" s="20">
        <v>0</v>
      </c>
      <c r="I17" s="23" t="s">
        <v>50</v>
      </c>
      <c r="J17" s="8"/>
    </row>
    <row r="18" spans="1:10" ht="15">
      <c r="A18" s="24" t="s">
        <v>51</v>
      </c>
      <c r="B18" s="17" t="s">
        <v>52</v>
      </c>
      <c r="C18" s="17" t="s">
        <v>52</v>
      </c>
      <c r="D18" s="4">
        <f>SUM(D12:D17)</f>
        <v>7000</v>
      </c>
      <c r="E18" s="25" t="s">
        <v>53</v>
      </c>
      <c r="F18" s="4">
        <f>SUM(F12:F17)</f>
        <v>7000</v>
      </c>
      <c r="G18" s="17" t="s">
        <v>52</v>
      </c>
      <c r="H18" s="17" t="s">
        <v>52</v>
      </c>
      <c r="I18" s="25" t="s">
        <v>54</v>
      </c>
      <c r="J18" s="2"/>
    </row>
    <row r="19" spans="1:10">
      <c r="A19" s="26" t="s">
        <v>0</v>
      </c>
      <c r="B19" s="26"/>
      <c r="C19" s="26"/>
      <c r="D19" s="26"/>
      <c r="E19" s="26"/>
      <c r="F19" s="26"/>
      <c r="G19" s="26"/>
      <c r="H19" s="26"/>
      <c r="I19" s="26"/>
      <c r="J19" s="2"/>
    </row>
    <row r="20" spans="1:10">
      <c r="A20" s="26"/>
      <c r="B20" s="26"/>
      <c r="C20" s="26"/>
      <c r="D20" s="26"/>
      <c r="E20" s="26"/>
      <c r="F20" s="26"/>
      <c r="G20" s="26"/>
      <c r="H20" s="26"/>
      <c r="I20" s="26"/>
      <c r="J20" s="2"/>
    </row>
    <row r="21" spans="1:10">
      <c r="A21" s="26"/>
      <c r="B21" s="26"/>
      <c r="C21" s="26"/>
      <c r="D21" s="26"/>
      <c r="E21" s="26"/>
      <c r="F21" s="26"/>
      <c r="G21" s="26"/>
      <c r="H21" s="26"/>
      <c r="I21" s="26"/>
      <c r="J21" s="2"/>
    </row>
    <row r="22" spans="1:10">
      <c r="A22" s="26"/>
      <c r="B22" s="26"/>
      <c r="C22" s="26"/>
      <c r="D22" s="26"/>
      <c r="E22" s="26"/>
      <c r="F22" s="26"/>
      <c r="G22" s="26"/>
      <c r="H22" s="26"/>
      <c r="I22" s="26"/>
      <c r="J22" s="2"/>
    </row>
    <row r="23" spans="1:10">
      <c r="A23" s="26"/>
      <c r="B23" s="26"/>
      <c r="C23" s="26"/>
      <c r="D23" s="26"/>
      <c r="E23" s="26"/>
      <c r="F23" s="26"/>
      <c r="G23" s="26"/>
      <c r="H23" s="26"/>
      <c r="I23" s="26"/>
      <c r="J23" s="2"/>
    </row>
    <row r="24" spans="1:10">
      <c r="A24" s="26"/>
      <c r="B24" s="26"/>
      <c r="C24" s="26"/>
      <c r="D24" s="26"/>
      <c r="E24" s="26"/>
      <c r="F24" s="26"/>
      <c r="G24" s="26"/>
      <c r="H24" s="26"/>
      <c r="I24" s="26"/>
      <c r="J24" s="2"/>
    </row>
    <row r="25" spans="1:10">
      <c r="A25" s="26"/>
      <c r="B25" s="26"/>
      <c r="C25" s="26"/>
      <c r="D25" s="26"/>
      <c r="E25" s="26"/>
      <c r="F25" s="26"/>
      <c r="G25" s="26"/>
      <c r="H25" s="26"/>
      <c r="I25" s="26"/>
      <c r="J25" s="2"/>
    </row>
    <row r="26" spans="1:10">
      <c r="A26" s="26"/>
      <c r="B26" s="26"/>
      <c r="C26" s="26"/>
      <c r="D26" s="26"/>
      <c r="E26" s="26"/>
      <c r="F26" s="26"/>
      <c r="G26" s="26"/>
      <c r="H26" s="26"/>
      <c r="I26" s="26"/>
      <c r="J26" s="2"/>
    </row>
  </sheetData>
  <mergeCells count="1">
    <mergeCell ref="A19:I26"/>
  </mergeCells>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Elbers</dc:creator>
  <cp:lastModifiedBy>Clara Elbers</cp:lastModifiedBy>
  <dcterms:created xsi:type="dcterms:W3CDTF">2012-11-02T15:33:12Z</dcterms:created>
  <dcterms:modified xsi:type="dcterms:W3CDTF">2012-11-02T15:34:02Z</dcterms:modified>
</cp:coreProperties>
</file>