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380" yWindow="0" windowWidth="25600" windowHeight="16400" tabRatio="500"/>
  </bookViews>
  <sheets>
    <sheet name="Table S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6" i="1" l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</calcChain>
</file>

<file path=xl/sharedStrings.xml><?xml version="1.0" encoding="utf-8"?>
<sst xmlns="http://schemas.openxmlformats.org/spreadsheetml/2006/main" count="1313" uniqueCount="880">
  <si>
    <t>Summary</t>
  </si>
  <si>
    <t>Experiment</t>
  </si>
  <si>
    <t>Illumina Microarray</t>
  </si>
  <si>
    <t>Species</t>
  </si>
  <si>
    <t>Human</t>
  </si>
  <si>
    <t>Analysis software</t>
  </si>
  <si>
    <t>Genome Studio v2011.1</t>
  </si>
  <si>
    <t>Analysis module</t>
  </si>
  <si>
    <t>Gene Expression v1.9</t>
  </si>
  <si>
    <t>Normalization</t>
  </si>
  <si>
    <t>Quantile</t>
  </si>
  <si>
    <t>Background subtraction</t>
  </si>
  <si>
    <t>Yes</t>
  </si>
  <si>
    <t>Error model</t>
  </si>
  <si>
    <t>Illumina custom with Benjamini-Hochberg FDR correction</t>
  </si>
  <si>
    <t>Content Descriptor</t>
  </si>
  <si>
    <t>HumanHT-12_V4_0_R2_15002873_B.bgx</t>
  </si>
  <si>
    <t>Genome build</t>
  </si>
  <si>
    <t>RefSeq Rel 38</t>
  </si>
  <si>
    <t>Detection pvalue filter</t>
  </si>
  <si>
    <t>Differential pvalue filter</t>
  </si>
  <si>
    <t>Column descriptions</t>
  </si>
  <si>
    <t>ProbeID</t>
  </si>
  <si>
    <t>Illumina probe identifier</t>
  </si>
  <si>
    <t>GeneID</t>
  </si>
  <si>
    <t>Entrez gene identifier</t>
  </si>
  <si>
    <t>Symbol</t>
  </si>
  <si>
    <t>Official gene symbol</t>
  </si>
  <si>
    <t>Group1_Signal</t>
  </si>
  <si>
    <t>Average signal for samples in Group 1</t>
  </si>
  <si>
    <t>Group2_Signal</t>
  </si>
  <si>
    <t>Average signal for samples in Group 2</t>
  </si>
  <si>
    <t>FDR corrected DiffPval</t>
  </si>
  <si>
    <t>FDR corrected pvalue for differential expression call</t>
  </si>
  <si>
    <t>log2FoldChange</t>
  </si>
  <si>
    <t>log2(Group2_Signal/Group1_Signal)</t>
  </si>
  <si>
    <t>Regulation</t>
  </si>
  <si>
    <t>Up if log2FoldChange is positive, Down if log2FoldChange is negative</t>
  </si>
  <si>
    <t>Group 1</t>
  </si>
  <si>
    <t>Group 2</t>
  </si>
  <si>
    <t>Filter</t>
  </si>
  <si>
    <t>#Up-regulated probes</t>
  </si>
  <si>
    <t>#Down-regulated probes</t>
  </si>
  <si>
    <t>#Total</t>
  </si>
  <si>
    <t>MDA231 primary tumor</t>
  </si>
  <si>
    <t>MDA231 liver mets</t>
  </si>
  <si>
    <t>pvalue 0.01</t>
  </si>
  <si>
    <r>
      <t>Article title:</t>
    </r>
    <r>
      <rPr>
        <sz val="10"/>
        <rFont val="Times New Roman"/>
      </rPr>
      <t xml:space="preserve"> A new mouse model for the study of human breast cancer metastasis.</t>
    </r>
  </si>
  <si>
    <r>
      <t>Journal:</t>
    </r>
    <r>
      <rPr>
        <sz val="10"/>
        <rFont val="Times New Roman"/>
      </rPr>
      <t xml:space="preserve"> PLOS ONE</t>
    </r>
  </si>
  <si>
    <r>
      <t>Authors:</t>
    </r>
    <r>
      <rPr>
        <sz val="10"/>
        <rFont val="Times New Roman"/>
      </rPr>
      <t>Elizabeth Iorns, Katherine Drews-Elger, Toby M. Ward, Sonja Dean, Jennifer Clarke, Deborah Berry, Dorraya El Ashry and Marc Lippman</t>
    </r>
  </si>
  <si>
    <r>
      <t>Affiliation:</t>
    </r>
    <r>
      <rPr>
        <sz val="10"/>
        <rFont val="Times New Roman"/>
      </rPr>
      <t xml:space="preserve"> University of Miami Miller School of Medicine, Miami, FL, 33136, USA</t>
    </r>
  </si>
  <si>
    <r>
      <t>Corresponding author email address</t>
    </r>
    <r>
      <rPr>
        <sz val="10"/>
        <rFont val="Times New Roman"/>
      </rPr>
      <t>: mlippman@med.miami.edu</t>
    </r>
  </si>
  <si>
    <t xml:space="preserve">Transcripts differentially expressed (p&lt;0.01) in MDA-MB-231 liver metastases compared to primary mammary fat pad tumor (total 420) </t>
  </si>
  <si>
    <t>PrimaryTumor_Signal</t>
  </si>
  <si>
    <t>LiverMets_Signal</t>
  </si>
  <si>
    <t>ILMN_1690921</t>
  </si>
  <si>
    <t>STAT2</t>
  </si>
  <si>
    <t>DOWN</t>
  </si>
  <si>
    <t>ILMN_2390299</t>
  </si>
  <si>
    <t>PSMB8</t>
  </si>
  <si>
    <t>ILMN_2358919</t>
  </si>
  <si>
    <t>TP53I3</t>
  </si>
  <si>
    <t>ILMN_1651819</t>
  </si>
  <si>
    <t>GALNT11</t>
  </si>
  <si>
    <t>ILMN_2389876</t>
  </si>
  <si>
    <t>TGFB1I1</t>
  </si>
  <si>
    <t>ILMN_1722276</t>
  </si>
  <si>
    <t>PAFAH1B1</t>
  </si>
  <si>
    <t>ILMN_1772286</t>
  </si>
  <si>
    <t>OCIAD2</t>
  </si>
  <si>
    <t>ILMN_1719286</t>
  </si>
  <si>
    <t>CTSA</t>
  </si>
  <si>
    <t>ILMN_2076463</t>
  </si>
  <si>
    <t>SLC15A4</t>
  </si>
  <si>
    <t>ILMN_1695880</t>
  </si>
  <si>
    <t>LOX</t>
  </si>
  <si>
    <t>ILMN_1697694</t>
  </si>
  <si>
    <t>ATP6AP1</t>
  </si>
  <si>
    <t>ILMN_1761912</t>
  </si>
  <si>
    <t>MGAT1</t>
  </si>
  <si>
    <t>ILMN_1709486</t>
  </si>
  <si>
    <t>SRPX</t>
  </si>
  <si>
    <t>ILMN_2344216</t>
  </si>
  <si>
    <t>STX2</t>
  </si>
  <si>
    <t>ILMN_1706959</t>
  </si>
  <si>
    <t>TIMM22</t>
  </si>
  <si>
    <t>ILMN_1741200</t>
  </si>
  <si>
    <t>RFX5</t>
  </si>
  <si>
    <t>ILMN_1814305</t>
  </si>
  <si>
    <t>SAMD9</t>
  </si>
  <si>
    <t>ILMN_1697420</t>
  </si>
  <si>
    <t>TINF2</t>
  </si>
  <si>
    <t>ILMN_1795991</t>
  </si>
  <si>
    <t>C22orf28</t>
  </si>
  <si>
    <t>ILMN_1797728</t>
  </si>
  <si>
    <t>HMGCS1</t>
  </si>
  <si>
    <t>ILMN_1760890</t>
  </si>
  <si>
    <t>SEPN1</t>
  </si>
  <si>
    <t>ILMN_2396996</t>
  </si>
  <si>
    <t>PPCS</t>
  </si>
  <si>
    <t>ILMN_1715969</t>
  </si>
  <si>
    <t>SLC25A37</t>
  </si>
  <si>
    <t>ILMN_1730999</t>
  </si>
  <si>
    <t>TPR</t>
  </si>
  <si>
    <t>ILMN_1706553</t>
  </si>
  <si>
    <t>SMG7</t>
  </si>
  <si>
    <t>ILMN_1810176</t>
  </si>
  <si>
    <t>MAP3K7</t>
  </si>
  <si>
    <t>ILMN_1735788</t>
  </si>
  <si>
    <t>TRIOBP</t>
  </si>
  <si>
    <t>ILMN_1674402</t>
  </si>
  <si>
    <t>TMEM71</t>
  </si>
  <si>
    <t>ILMN_1803348</t>
  </si>
  <si>
    <t>EHBP1</t>
  </si>
  <si>
    <t>ILMN_1777565</t>
  </si>
  <si>
    <t>TAP2</t>
  </si>
  <si>
    <t>ILMN_2202481</t>
  </si>
  <si>
    <t>UBLCP1</t>
  </si>
  <si>
    <t>ILMN_2331636</t>
  </si>
  <si>
    <t>ACACA</t>
  </si>
  <si>
    <t>ILMN_1753002</t>
  </si>
  <si>
    <t>RAB2B</t>
  </si>
  <si>
    <t>ILMN_2402806</t>
  </si>
  <si>
    <t>TRPC4AP</t>
  </si>
  <si>
    <t>ILMN_1805161</t>
  </si>
  <si>
    <t>LZTR1</t>
  </si>
  <si>
    <t>ILMN_1752579</t>
  </si>
  <si>
    <t>ATP6V0A1</t>
  </si>
  <si>
    <t>ILMN_1745152</t>
  </si>
  <si>
    <t>UQCC</t>
  </si>
  <si>
    <t>ILMN_2415786</t>
  </si>
  <si>
    <t>CD96</t>
  </si>
  <si>
    <t>ILMN_1716913</t>
  </si>
  <si>
    <t>TRAPPC1</t>
  </si>
  <si>
    <t>ILMN_2175474</t>
  </si>
  <si>
    <t>MTRF1L</t>
  </si>
  <si>
    <t>ILMN_1774077</t>
  </si>
  <si>
    <t>GBP2</t>
  </si>
  <si>
    <t>ILMN_2308903</t>
  </si>
  <si>
    <t>WFDC3</t>
  </si>
  <si>
    <t>ILMN_1667016</t>
  </si>
  <si>
    <t>FAF1</t>
  </si>
  <si>
    <t>ILMN_1734190</t>
  </si>
  <si>
    <t>TCEAL3</t>
  </si>
  <si>
    <t>ILMN_1709042</t>
  </si>
  <si>
    <t>RBM4</t>
  </si>
  <si>
    <t>ILMN_1778360</t>
  </si>
  <si>
    <t>PYGB</t>
  </si>
  <si>
    <t>ILMN_1758633</t>
  </si>
  <si>
    <t>CCDC130</t>
  </si>
  <si>
    <t>ILMN_1654690</t>
  </si>
  <si>
    <t>CECR5</t>
  </si>
  <si>
    <t>ILMN_1651776</t>
  </si>
  <si>
    <t>FHOD1</t>
  </si>
  <si>
    <t>ILMN_1793732</t>
  </si>
  <si>
    <t>FARS2</t>
  </si>
  <si>
    <t>ILMN_1756417</t>
  </si>
  <si>
    <t>ANKRD37</t>
  </si>
  <si>
    <t>ILMN_1739001</t>
  </si>
  <si>
    <t>TACSTD2</t>
  </si>
  <si>
    <t>ILMN_1788783</t>
  </si>
  <si>
    <t>TRAM2</t>
  </si>
  <si>
    <t>ILMN_2333107</t>
  </si>
  <si>
    <t>AES</t>
  </si>
  <si>
    <t>ILMN_1801105</t>
  </si>
  <si>
    <t>PRKCD</t>
  </si>
  <si>
    <t>ILMN_1695706</t>
  </si>
  <si>
    <t>H3F3B</t>
  </si>
  <si>
    <t>ILMN_2069945</t>
  </si>
  <si>
    <t>SNRNP27</t>
  </si>
  <si>
    <t>ILMN_2411794</t>
  </si>
  <si>
    <t>PTPRA</t>
  </si>
  <si>
    <t>ILMN_1716446</t>
  </si>
  <si>
    <t>BCL10</t>
  </si>
  <si>
    <t>ILMN_1791840</t>
  </si>
  <si>
    <t>RALBP1</t>
  </si>
  <si>
    <t>ILMN_2116714</t>
  </si>
  <si>
    <t>SLC39A1</t>
  </si>
  <si>
    <t>ILMN_2384544</t>
  </si>
  <si>
    <t>ADAM15</t>
  </si>
  <si>
    <t>ILMN_1730294</t>
  </si>
  <si>
    <t>INO80C</t>
  </si>
  <si>
    <t>ILMN_1802027</t>
  </si>
  <si>
    <t>MGST2</t>
  </si>
  <si>
    <t>ILMN_2146372</t>
  </si>
  <si>
    <t>KCTD6</t>
  </si>
  <si>
    <t>ILMN_1720708</t>
  </si>
  <si>
    <t>CSNK1D</t>
  </si>
  <si>
    <t>ILMN_1712305</t>
  </si>
  <si>
    <t>CYBRD1</t>
  </si>
  <si>
    <t>ILMN_1651705</t>
  </si>
  <si>
    <t>CAT</t>
  </si>
  <si>
    <t>ILMN_3237241</t>
  </si>
  <si>
    <t>FAM32A</t>
  </si>
  <si>
    <t>ILMN_1803277</t>
  </si>
  <si>
    <t>MVP</t>
  </si>
  <si>
    <t>ILMN_1679134</t>
  </si>
  <si>
    <t>NSMCE4A</t>
  </si>
  <si>
    <t>ILMN_1676026</t>
  </si>
  <si>
    <t>MRPS26</t>
  </si>
  <si>
    <t>ILMN_1748018</t>
  </si>
  <si>
    <t>GORASP2</t>
  </si>
  <si>
    <t>ILMN_2055165</t>
  </si>
  <si>
    <t>MRFAP1</t>
  </si>
  <si>
    <t>ILMN_1766762</t>
  </si>
  <si>
    <t>DYNLRB1</t>
  </si>
  <si>
    <t>ILMN_1772316</t>
  </si>
  <si>
    <t>UNC84A</t>
  </si>
  <si>
    <t>ILMN_1666192</t>
  </si>
  <si>
    <t>DCTN5</t>
  </si>
  <si>
    <t>ILMN_1718132</t>
  </si>
  <si>
    <t>ECHS1</t>
  </si>
  <si>
    <t>ILMN_1671932</t>
  </si>
  <si>
    <t>SAMM50</t>
  </si>
  <si>
    <t>ILMN_1671554</t>
  </si>
  <si>
    <t>LPIN1</t>
  </si>
  <si>
    <t>ILMN_1655710</t>
  </si>
  <si>
    <t>LOC642989</t>
  </si>
  <si>
    <t>ILMN_1800602</t>
  </si>
  <si>
    <t>GCA</t>
  </si>
  <si>
    <t>ILMN_1758915</t>
  </si>
  <si>
    <t>PDCD2</t>
  </si>
  <si>
    <t>ILMN_1753885</t>
  </si>
  <si>
    <t>YTHDF1</t>
  </si>
  <si>
    <t>ILMN_1790909</t>
  </si>
  <si>
    <t>NFE2L2</t>
  </si>
  <si>
    <t>ILMN_1676358</t>
  </si>
  <si>
    <t>RALB</t>
  </si>
  <si>
    <t>ILMN_1660749</t>
  </si>
  <si>
    <t>ASPSCR1</t>
  </si>
  <si>
    <t>ILMN_1685005</t>
  </si>
  <si>
    <t>TNFRSF1A</t>
  </si>
  <si>
    <t>ILMN_1800164</t>
  </si>
  <si>
    <t>PPFIA1</t>
  </si>
  <si>
    <t>ILMN_1687768</t>
  </si>
  <si>
    <t>NCOA7</t>
  </si>
  <si>
    <t>ILMN_1733603</t>
  </si>
  <si>
    <t>NDUFC1</t>
  </si>
  <si>
    <t>ILMN_2389582</t>
  </si>
  <si>
    <t>HNRNPL</t>
  </si>
  <si>
    <t>ILMN_2329914</t>
  </si>
  <si>
    <t>SPRY1</t>
  </si>
  <si>
    <t>ILMN_1674394</t>
  </si>
  <si>
    <t>C20orf3</t>
  </si>
  <si>
    <t>ILMN_2041190</t>
  </si>
  <si>
    <t>F2RL1</t>
  </si>
  <si>
    <t>ILMN_1681890</t>
  </si>
  <si>
    <t>DYNLT3</t>
  </si>
  <si>
    <t>ILMN_1690524</t>
  </si>
  <si>
    <t>VAMP7</t>
  </si>
  <si>
    <t>ILMN_1714167</t>
  </si>
  <si>
    <t>CYB5A</t>
  </si>
  <si>
    <t>ILMN_2248589</t>
  </si>
  <si>
    <t>DHX40</t>
  </si>
  <si>
    <t>ILMN_1705464</t>
  </si>
  <si>
    <t>MRPL41</t>
  </si>
  <si>
    <t>ILMN_1657423</t>
  </si>
  <si>
    <t>SPG21</t>
  </si>
  <si>
    <t>ILMN_2072091</t>
  </si>
  <si>
    <t>HNRNPUL2</t>
  </si>
  <si>
    <t>ILMN_1718610</t>
  </si>
  <si>
    <t>ARHGAP17</t>
  </si>
  <si>
    <t>ILMN_1785179</t>
  </si>
  <si>
    <t>UBE2G2</t>
  </si>
  <si>
    <t>ILMN_1814247</t>
  </si>
  <si>
    <t>TCFL5</t>
  </si>
  <si>
    <t>ILMN_1769520</t>
  </si>
  <si>
    <t>UBE2L6</t>
  </si>
  <si>
    <t>ILMN_3235221</t>
  </si>
  <si>
    <t>LOC644936</t>
  </si>
  <si>
    <t>ILMN_1682165</t>
  </si>
  <si>
    <t>NT5C2</t>
  </si>
  <si>
    <t>ILMN_1739450</t>
  </si>
  <si>
    <t>NFE2L1</t>
  </si>
  <si>
    <t>ILMN_1778347</t>
  </si>
  <si>
    <t>NUDT2</t>
  </si>
  <si>
    <t>ILMN_2405628</t>
  </si>
  <si>
    <t>TOP1MT</t>
  </si>
  <si>
    <t>ILMN_1749345</t>
  </si>
  <si>
    <t>STX5</t>
  </si>
  <si>
    <t>ILMN_1665831</t>
  </si>
  <si>
    <t>CLPTM1</t>
  </si>
  <si>
    <t>ILMN_2402805</t>
  </si>
  <si>
    <t>ILMN_2147517</t>
  </si>
  <si>
    <t>CD58</t>
  </si>
  <si>
    <t>ILMN_2209180</t>
  </si>
  <si>
    <t>P15RS</t>
  </si>
  <si>
    <t>ILMN_2345015</t>
  </si>
  <si>
    <t>PTGES2</t>
  </si>
  <si>
    <t>ILMN_1803476</t>
  </si>
  <si>
    <t>KCTD20</t>
  </si>
  <si>
    <t>ILMN_1788778</t>
  </si>
  <si>
    <t>SEPT11</t>
  </si>
  <si>
    <t>ILMN_2086105</t>
  </si>
  <si>
    <t>SPRY4</t>
  </si>
  <si>
    <t>ILMN_1723971</t>
  </si>
  <si>
    <t>SLC29A1</t>
  </si>
  <si>
    <t>ILMN_1729533</t>
  </si>
  <si>
    <t>APOA1BP</t>
  </si>
  <si>
    <t>ILMN_1771019</t>
  </si>
  <si>
    <t>MTMR4</t>
  </si>
  <si>
    <t>ILMN_1678729</t>
  </si>
  <si>
    <t>SIL1</t>
  </si>
  <si>
    <t>ILMN_2313158</t>
  </si>
  <si>
    <t>MBNL1</t>
  </si>
  <si>
    <t>ILMN_1811468</t>
  </si>
  <si>
    <t>IRX3</t>
  </si>
  <si>
    <t>ILMN_1657797</t>
  </si>
  <si>
    <t>FIBP</t>
  </si>
  <si>
    <t>ILMN_1755974</t>
  </si>
  <si>
    <t>ALDOC</t>
  </si>
  <si>
    <t>ILMN_2144088</t>
  </si>
  <si>
    <t>FDFT1</t>
  </si>
  <si>
    <t>ILMN_1687247</t>
  </si>
  <si>
    <t>SPATA20</t>
  </si>
  <si>
    <t>ILMN_1672662</t>
  </si>
  <si>
    <t>SLC20A1</t>
  </si>
  <si>
    <t>ILMN_1809477</t>
  </si>
  <si>
    <t>CARHSP1</t>
  </si>
  <si>
    <t>ILMN_2370624</t>
  </si>
  <si>
    <t>COL13A1</t>
  </si>
  <si>
    <t>ILMN_1713934</t>
  </si>
  <si>
    <t>LITAF</t>
  </si>
  <si>
    <t>ILMN_1800451</t>
  </si>
  <si>
    <t>MED16</t>
  </si>
  <si>
    <t>ILMN_1737462</t>
  </si>
  <si>
    <t>OXR1</t>
  </si>
  <si>
    <t>ILMN_2363106</t>
  </si>
  <si>
    <t>RBM23</t>
  </si>
  <si>
    <t>ILMN_1795911</t>
  </si>
  <si>
    <t>TTC37</t>
  </si>
  <si>
    <t>ILMN_1765459</t>
  </si>
  <si>
    <t>S100A13</t>
  </si>
  <si>
    <t>ILMN_2038777</t>
  </si>
  <si>
    <t>ACTB</t>
  </si>
  <si>
    <t>ILMN_1795342</t>
  </si>
  <si>
    <t>MLPH</t>
  </si>
  <si>
    <t>ILMN_1728305</t>
  </si>
  <si>
    <t>PUM2</t>
  </si>
  <si>
    <t>ILMN_3303612</t>
  </si>
  <si>
    <t>PABPC1L</t>
  </si>
  <si>
    <t>ILMN_2359789</t>
  </si>
  <si>
    <t>RAC1</t>
  </si>
  <si>
    <t>ILMN_1752582</t>
  </si>
  <si>
    <t>RAB5B</t>
  </si>
  <si>
    <t>ILMN_2121408</t>
  </si>
  <si>
    <t>HBEGF</t>
  </si>
  <si>
    <t>ILMN_1670379</t>
  </si>
  <si>
    <t>ANTXR1</t>
  </si>
  <si>
    <t>ILMN_3250585</t>
  </si>
  <si>
    <t>KIAA0194</t>
  </si>
  <si>
    <t>ILMN_1814726</t>
  </si>
  <si>
    <t>SCARB2</t>
  </si>
  <si>
    <t>ILMN_1779735</t>
  </si>
  <si>
    <t>C7orf59</t>
  </si>
  <si>
    <t>ILMN_1682717</t>
  </si>
  <si>
    <t>IER3</t>
  </si>
  <si>
    <t>ILMN_1651799</t>
  </si>
  <si>
    <t>SLC38A2</t>
  </si>
  <si>
    <t>ILMN_2050023</t>
  </si>
  <si>
    <t>CCDC23</t>
  </si>
  <si>
    <t>ILMN_1793474</t>
  </si>
  <si>
    <t>INSIG1</t>
  </si>
  <si>
    <t>ILMN_2041577</t>
  </si>
  <si>
    <t>GPR172A</t>
  </si>
  <si>
    <t>ILMN_1748650</t>
  </si>
  <si>
    <t>MRPL45</t>
  </si>
  <si>
    <t>ILMN_1758941</t>
  </si>
  <si>
    <t>REEP5</t>
  </si>
  <si>
    <t>ILMN_1775708</t>
  </si>
  <si>
    <t>SLC2A3</t>
  </si>
  <si>
    <t>ILMN_3241469</t>
  </si>
  <si>
    <t>LOC100134537</t>
  </si>
  <si>
    <t>ILMN_1669015</t>
  </si>
  <si>
    <t>XPNPEP1</t>
  </si>
  <si>
    <t>ILMN_2075927</t>
  </si>
  <si>
    <t>STK40</t>
  </si>
  <si>
    <t>ILMN_1668721</t>
  </si>
  <si>
    <t>CCND3</t>
  </si>
  <si>
    <t>ILMN_2057573</t>
  </si>
  <si>
    <t>FAM62B</t>
  </si>
  <si>
    <t>ILMN_1813275</t>
  </si>
  <si>
    <t>DUSP22</t>
  </si>
  <si>
    <t>ILMN_3245517</t>
  </si>
  <si>
    <t>LOC100134273</t>
  </si>
  <si>
    <t>ILMN_3258795</t>
  </si>
  <si>
    <t>FAM13B</t>
  </si>
  <si>
    <t>ILMN_3266944</t>
  </si>
  <si>
    <t>LOC100129599</t>
  </si>
  <si>
    <t>ILMN_1711566</t>
  </si>
  <si>
    <t>TIMP1</t>
  </si>
  <si>
    <t>ILMN_1815012</t>
  </si>
  <si>
    <t>EXOC7</t>
  </si>
  <si>
    <t>ILMN_2128668</t>
  </si>
  <si>
    <t>FOXJ3</t>
  </si>
  <si>
    <t>ILMN_2354391</t>
  </si>
  <si>
    <t>EGLN2</t>
  </si>
  <si>
    <t>ILMN_2301624</t>
  </si>
  <si>
    <t>MACF1</t>
  </si>
  <si>
    <t>ILMN_1761159</t>
  </si>
  <si>
    <t>ESYT1</t>
  </si>
  <si>
    <t>ILMN_2130441</t>
  </si>
  <si>
    <t>HLA-H</t>
  </si>
  <si>
    <t>ILMN_2142554</t>
  </si>
  <si>
    <t>NENF</t>
  </si>
  <si>
    <t>ILMN_2415235</t>
  </si>
  <si>
    <t>CSNK1E</t>
  </si>
  <si>
    <t>ILMN_1692545</t>
  </si>
  <si>
    <t>LOC646849</t>
  </si>
  <si>
    <t>ILMN_2192032</t>
  </si>
  <si>
    <t>SRP19</t>
  </si>
  <si>
    <t>ILMN_2079803</t>
  </si>
  <si>
    <t>LSM14A</t>
  </si>
  <si>
    <t>ILMN_1784602</t>
  </si>
  <si>
    <t>CDKN1A</t>
  </si>
  <si>
    <t>ILMN_1658351</t>
  </si>
  <si>
    <t>FIS1</t>
  </si>
  <si>
    <t>ILMN_1677440</t>
  </si>
  <si>
    <t>ATP6AP2</t>
  </si>
  <si>
    <t>ILMN_1709809</t>
  </si>
  <si>
    <t>NHP2L1</t>
  </si>
  <si>
    <t>ILMN_2349658</t>
  </si>
  <si>
    <t>TSPO</t>
  </si>
  <si>
    <t>ILMN_1723978</t>
  </si>
  <si>
    <t>LGALS1</t>
  </si>
  <si>
    <t>ILMN_1690610</t>
  </si>
  <si>
    <t>RALY</t>
  </si>
  <si>
    <t>ILMN_2395728</t>
  </si>
  <si>
    <t>HNRPUL1</t>
  </si>
  <si>
    <t>ILMN_1685824</t>
  </si>
  <si>
    <t>B4GALT5</t>
  </si>
  <si>
    <t>ILMN_1724139</t>
  </si>
  <si>
    <t>TMEM123</t>
  </si>
  <si>
    <t>ILMN_3242540</t>
  </si>
  <si>
    <t>CD163L1</t>
  </si>
  <si>
    <t>ILMN_1715569</t>
  </si>
  <si>
    <t>CCDC53</t>
  </si>
  <si>
    <t>ILMN_1661917</t>
  </si>
  <si>
    <t>LOC644039</t>
  </si>
  <si>
    <t>ILMN_1660021</t>
  </si>
  <si>
    <t>M6PRBP1</t>
  </si>
  <si>
    <t>ILMN_2203950</t>
  </si>
  <si>
    <t>HLA-A</t>
  </si>
  <si>
    <t>ILMN_2311548</t>
  </si>
  <si>
    <t>PTRH2</t>
  </si>
  <si>
    <t>ILMN_2230902</t>
  </si>
  <si>
    <t>CTNNA1</t>
  </si>
  <si>
    <t>ILMN_1801616</t>
  </si>
  <si>
    <t>EMP1</t>
  </si>
  <si>
    <t>ILMN_2345837</t>
  </si>
  <si>
    <t>CLTA</t>
  </si>
  <si>
    <t>UP</t>
  </si>
  <si>
    <t>ILMN_3308335</t>
  </si>
  <si>
    <t>RNU6-1</t>
  </si>
  <si>
    <t>ILMN_1810214</t>
  </si>
  <si>
    <t>JUND</t>
  </si>
  <si>
    <t>ILMN_3310351</t>
  </si>
  <si>
    <t>RNU6-15</t>
  </si>
  <si>
    <t>ILMN_2148847</t>
  </si>
  <si>
    <t>AKIRIN2</t>
  </si>
  <si>
    <t>ILMN_1728047</t>
  </si>
  <si>
    <t>AKR1A1</t>
  </si>
  <si>
    <t>ILMN_1740429</t>
  </si>
  <si>
    <t>FTL</t>
  </si>
  <si>
    <t>ILMN_2366391</t>
  </si>
  <si>
    <t>PRDX1</t>
  </si>
  <si>
    <t>ILMN_1778177</t>
  </si>
  <si>
    <t>ZNF207</t>
  </si>
  <si>
    <t>ILMN_1762899</t>
  </si>
  <si>
    <t>EGR1</t>
  </si>
  <si>
    <t>ILMN_3274596</t>
  </si>
  <si>
    <t>LOC286512</t>
  </si>
  <si>
    <t>ILMN_1738326</t>
  </si>
  <si>
    <t>EIF4E2</t>
  </si>
  <si>
    <t>ILMN_1793598</t>
  </si>
  <si>
    <t>APIP</t>
  </si>
  <si>
    <t>ILMN_3249618</t>
  </si>
  <si>
    <t>LOC100133477</t>
  </si>
  <si>
    <t>ILMN_1812638</t>
  </si>
  <si>
    <t>ATP5L</t>
  </si>
  <si>
    <t>ILMN_1744649</t>
  </si>
  <si>
    <t>PSMB5</t>
  </si>
  <si>
    <t>ILMN_1808587</t>
  </si>
  <si>
    <t>ZFHX3</t>
  </si>
  <si>
    <t>ILMN_2191428</t>
  </si>
  <si>
    <t>UBB</t>
  </si>
  <si>
    <t>ILMN_1695763</t>
  </si>
  <si>
    <t>PDIA5</t>
  </si>
  <si>
    <t>ILMN_1655316</t>
  </si>
  <si>
    <t>PSMC6</t>
  </si>
  <si>
    <t>ILMN_1713482</t>
  </si>
  <si>
    <t>CWC15</t>
  </si>
  <si>
    <t>ILMN_1726743</t>
  </si>
  <si>
    <t>MRPS30</t>
  </si>
  <si>
    <t>ILMN_2383693</t>
  </si>
  <si>
    <t>UPF2</t>
  </si>
  <si>
    <t>ILMN_1800837</t>
  </si>
  <si>
    <t>CFDP1</t>
  </si>
  <si>
    <t>ILMN_1789136</t>
  </si>
  <si>
    <t>SERF2</t>
  </si>
  <si>
    <t>ILMN_1708728</t>
  </si>
  <si>
    <t>H2AFJ</t>
  </si>
  <si>
    <t>ILMN_1769319</t>
  </si>
  <si>
    <t>CNBP</t>
  </si>
  <si>
    <t>ILMN_1774661</t>
  </si>
  <si>
    <t>SNRPB</t>
  </si>
  <si>
    <t>ILMN_2378868</t>
  </si>
  <si>
    <t>SFRS5</t>
  </si>
  <si>
    <t>ILMN_1715273</t>
  </si>
  <si>
    <t>PICALM</t>
  </si>
  <si>
    <t>ILMN_1773154</t>
  </si>
  <si>
    <t>NFKBIA</t>
  </si>
  <si>
    <t>ILMN_2096116</t>
  </si>
  <si>
    <t>HSP90B1</t>
  </si>
  <si>
    <t>ILMN_1667257</t>
  </si>
  <si>
    <t>SDHB</t>
  </si>
  <si>
    <t>ILMN_1652128</t>
  </si>
  <si>
    <t>LMBRD1</t>
  </si>
  <si>
    <t>ILMN_1754121</t>
  </si>
  <si>
    <t>CSK</t>
  </si>
  <si>
    <t>ILMN_1784299</t>
  </si>
  <si>
    <t>C19orf43</t>
  </si>
  <si>
    <t>ILMN_1691575</t>
  </si>
  <si>
    <t>SNX2</t>
  </si>
  <si>
    <t>ILMN_3188110</t>
  </si>
  <si>
    <t>C19orf60</t>
  </si>
  <si>
    <t>ILMN_1739770</t>
  </si>
  <si>
    <t>CRSP9</t>
  </si>
  <si>
    <t>ILMN_1791702</t>
  </si>
  <si>
    <t>SMARCA2</t>
  </si>
  <si>
    <t>ILMN_2340721</t>
  </si>
  <si>
    <t>TMEM134</t>
  </si>
  <si>
    <t>ILMN_1654552</t>
  </si>
  <si>
    <t>MRPS31</t>
  </si>
  <si>
    <t>ILMN_1659405</t>
  </si>
  <si>
    <t>LOC653773</t>
  </si>
  <si>
    <t>ILMN_3238680</t>
  </si>
  <si>
    <t>C7orf55</t>
  </si>
  <si>
    <t>ILMN_1778991</t>
  </si>
  <si>
    <t>NFIB</t>
  </si>
  <si>
    <t>ILMN_2365549</t>
  </si>
  <si>
    <t>BRPF1</t>
  </si>
  <si>
    <t>ILMN_1772677</t>
  </si>
  <si>
    <t>CNOT4</t>
  </si>
  <si>
    <t>ILMN_1714327</t>
  </si>
  <si>
    <t>SETD1A</t>
  </si>
  <si>
    <t>ILMN_1655884</t>
  </si>
  <si>
    <t>ATP2A2</t>
  </si>
  <si>
    <t>ILMN_1765060</t>
  </si>
  <si>
    <t>FBXO34</t>
  </si>
  <si>
    <t>ILMN_1723843</t>
  </si>
  <si>
    <t>CSNK2A2</t>
  </si>
  <si>
    <t>ILMN_1656913</t>
  </si>
  <si>
    <t>MDH1</t>
  </si>
  <si>
    <t>ILMN_1780887</t>
  </si>
  <si>
    <t>USP21</t>
  </si>
  <si>
    <t>ILMN_2181540</t>
  </si>
  <si>
    <t>YY1</t>
  </si>
  <si>
    <t>ILMN_2222234</t>
  </si>
  <si>
    <t>PRDX4</t>
  </si>
  <si>
    <t>ILMN_1725620</t>
  </si>
  <si>
    <t>GGNBP2</t>
  </si>
  <si>
    <t>ILMN_3206343</t>
  </si>
  <si>
    <t>LOC644914</t>
  </si>
  <si>
    <t>ILMN_2371379</t>
  </si>
  <si>
    <t>ACLY</t>
  </si>
  <si>
    <t>ILMN_3200717</t>
  </si>
  <si>
    <t>LOC643387</t>
  </si>
  <si>
    <t>ILMN_3247261</t>
  </si>
  <si>
    <t>RAPGEF2</t>
  </si>
  <si>
    <t>ILMN_1804396</t>
  </si>
  <si>
    <t>C14orf4</t>
  </si>
  <si>
    <t>ILMN_1703427</t>
  </si>
  <si>
    <t>SON</t>
  </si>
  <si>
    <t>ILMN_1655194</t>
  </si>
  <si>
    <t>PHF17</t>
  </si>
  <si>
    <t>ILMN_1751627</t>
  </si>
  <si>
    <t>TRAPPC3</t>
  </si>
  <si>
    <t>ILMN_1700695</t>
  </si>
  <si>
    <t>SLC44A1</t>
  </si>
  <si>
    <t>ILMN_2324002</t>
  </si>
  <si>
    <t>CALD1</t>
  </si>
  <si>
    <t>ILMN_1696946</t>
  </si>
  <si>
    <t>LOC654174</t>
  </si>
  <si>
    <t>ILMN_1687887</t>
  </si>
  <si>
    <t>PSMC4</t>
  </si>
  <si>
    <t>ILMN_1659753</t>
  </si>
  <si>
    <t>LAMP2</t>
  </si>
  <si>
    <t>ILMN_2395389</t>
  </si>
  <si>
    <t>ILMN_1812769</t>
  </si>
  <si>
    <t>UBXN1</t>
  </si>
  <si>
    <t>ILMN_1762766</t>
  </si>
  <si>
    <t>ILMN_1666713</t>
  </si>
  <si>
    <t>LYPLA1</t>
  </si>
  <si>
    <t>ILMN_1737164</t>
  </si>
  <si>
    <t>TM9SF1</t>
  </si>
  <si>
    <t>ILMN_1784780</t>
  </si>
  <si>
    <t>CIC</t>
  </si>
  <si>
    <t>ILMN_3199737</t>
  </si>
  <si>
    <t>LOC727865</t>
  </si>
  <si>
    <t>ILMN_1709334</t>
  </si>
  <si>
    <t>ILMN_1784655</t>
  </si>
  <si>
    <t>TLCD1</t>
  </si>
  <si>
    <t>ILMN_2320853</t>
  </si>
  <si>
    <t>UBE2D3</t>
  </si>
  <si>
    <t>ILMN_1738529</t>
  </si>
  <si>
    <t>BCS1L</t>
  </si>
  <si>
    <t>ILMN_1718303</t>
  </si>
  <si>
    <t>PVRL2</t>
  </si>
  <si>
    <t>ILMN_1671291</t>
  </si>
  <si>
    <t>EIF3I</t>
  </si>
  <si>
    <t>ILMN_1863939</t>
  </si>
  <si>
    <t>ILMN_1753925</t>
  </si>
  <si>
    <t>LOC645609</t>
  </si>
  <si>
    <t>ILMN_1744508</t>
  </si>
  <si>
    <t>FAM53C</t>
  </si>
  <si>
    <t>ILMN_1662719</t>
  </si>
  <si>
    <t>GPBP1L1</t>
  </si>
  <si>
    <t>ILMN_1680626</t>
  </si>
  <si>
    <t>PDIA6</t>
  </si>
  <si>
    <t>ILMN_1719606</t>
  </si>
  <si>
    <t>LOC644762</t>
  </si>
  <si>
    <t>ILMN_1769250</t>
  </si>
  <si>
    <t>ARFGAP2</t>
  </si>
  <si>
    <t>ILMN_1702487</t>
  </si>
  <si>
    <t>SGK</t>
  </si>
  <si>
    <t>ILMN_1735353</t>
  </si>
  <si>
    <t>IRX1</t>
  </si>
  <si>
    <t>ILMN_1783120</t>
  </si>
  <si>
    <t>SLMAP</t>
  </si>
  <si>
    <t>ILMN_1723020</t>
  </si>
  <si>
    <t>MAP3K1</t>
  </si>
  <si>
    <t>ILMN_1808860</t>
  </si>
  <si>
    <t>ILMN_1800308</t>
  </si>
  <si>
    <t>GTF2H4</t>
  </si>
  <si>
    <t>ILMN_1783684</t>
  </si>
  <si>
    <t>LOC648695</t>
  </si>
  <si>
    <t>ILMN_1901419</t>
  </si>
  <si>
    <t>ILMN_1803597</t>
  </si>
  <si>
    <t>FGL1</t>
  </si>
  <si>
    <t>ILMN_1775522</t>
  </si>
  <si>
    <t>MAGED1</t>
  </si>
  <si>
    <t>ILMN_1660923</t>
  </si>
  <si>
    <t>HCG4</t>
  </si>
  <si>
    <t>ILMN_1880406</t>
  </si>
  <si>
    <t>ILMN_1655137</t>
  </si>
  <si>
    <t>ZCCHC11</t>
  </si>
  <si>
    <t>ILMN_1778121</t>
  </si>
  <si>
    <t>CALN1</t>
  </si>
  <si>
    <t>ILMN_1734544</t>
  </si>
  <si>
    <t>WTAP</t>
  </si>
  <si>
    <t>ILMN_3178792</t>
  </si>
  <si>
    <t>HNRNPA2B1</t>
  </si>
  <si>
    <t>ILMN_1692916</t>
  </si>
  <si>
    <t>LOC646135</t>
  </si>
  <si>
    <t>ILMN_1687958</t>
  </si>
  <si>
    <t>SLC25A22</t>
  </si>
  <si>
    <t>ILMN_1744244</t>
  </si>
  <si>
    <t>DPAGT1</t>
  </si>
  <si>
    <t>ILMN_1790461</t>
  </si>
  <si>
    <t>C6orf125</t>
  </si>
  <si>
    <t>ILMN_2358980</t>
  </si>
  <si>
    <t>ILK</t>
  </si>
  <si>
    <t>ILMN_1703335</t>
  </si>
  <si>
    <t>LACTB</t>
  </si>
  <si>
    <t>ILMN_1761996</t>
  </si>
  <si>
    <t>ILMN_1672004</t>
  </si>
  <si>
    <t>TOB1</t>
  </si>
  <si>
    <t>ILMN_1762439</t>
  </si>
  <si>
    <t>C19orf6</t>
  </si>
  <si>
    <t>ILMN_2282077</t>
  </si>
  <si>
    <t>MIB2</t>
  </si>
  <si>
    <t>ILMN_2129927</t>
  </si>
  <si>
    <t>EXT1</t>
  </si>
  <si>
    <t>ILMN_1720799</t>
  </si>
  <si>
    <t>TECR</t>
  </si>
  <si>
    <t>ILMN_1735402</t>
  </si>
  <si>
    <t>WDR22</t>
  </si>
  <si>
    <t>ILMN_2143822</t>
  </si>
  <si>
    <t>ZNF148</t>
  </si>
  <si>
    <t>ILMN_1693014</t>
  </si>
  <si>
    <t>CEBPB</t>
  </si>
  <si>
    <t>ILMN_1700733</t>
  </si>
  <si>
    <t>KIAA1370</t>
  </si>
  <si>
    <t>ILMN_1668469</t>
  </si>
  <si>
    <t>KIAA0922</t>
  </si>
  <si>
    <t>ILMN_1686516</t>
  </si>
  <si>
    <t>CUGBP1</t>
  </si>
  <si>
    <t>ILMN_2331205</t>
  </si>
  <si>
    <t>CHKB</t>
  </si>
  <si>
    <t>ILMN_3307729</t>
  </si>
  <si>
    <t>CXXC5</t>
  </si>
  <si>
    <t>ILMN_1691393</t>
  </si>
  <si>
    <t>DNPEP</t>
  </si>
  <si>
    <t>ILMN_1739641</t>
  </si>
  <si>
    <t>MTMR3</t>
  </si>
  <si>
    <t>ILMN_1776105</t>
  </si>
  <si>
    <t>PSPH</t>
  </si>
  <si>
    <t>ILMN_3226613</t>
  </si>
  <si>
    <t>LOC729686</t>
  </si>
  <si>
    <t>ILMN_1800952</t>
  </si>
  <si>
    <t>PSMD11</t>
  </si>
  <si>
    <t>ILMN_1754421</t>
  </si>
  <si>
    <t>NDUFAF1</t>
  </si>
  <si>
    <t>ILMN_1736847</t>
  </si>
  <si>
    <t>MED8</t>
  </si>
  <si>
    <t>ILMN_1710598</t>
  </si>
  <si>
    <t>SKI</t>
  </si>
  <si>
    <t>ILMN_1886493</t>
  </si>
  <si>
    <t>ILMN_1740170</t>
  </si>
  <si>
    <t>CHCHD10</t>
  </si>
  <si>
    <t>ILMN_1802706</t>
  </si>
  <si>
    <t>IDH3G</t>
  </si>
  <si>
    <t>ILMN_1807833</t>
  </si>
  <si>
    <t>HM13</t>
  </si>
  <si>
    <t>ILMN_1749834</t>
  </si>
  <si>
    <t>LOC388588</t>
  </si>
  <si>
    <t>ILMN_2231911</t>
  </si>
  <si>
    <t>AUH</t>
  </si>
  <si>
    <t>ILMN_1860084</t>
  </si>
  <si>
    <t>ILMN_1733419</t>
  </si>
  <si>
    <t>CCNE1</t>
  </si>
  <si>
    <t>ILMN_1735579</t>
  </si>
  <si>
    <t>CGB8</t>
  </si>
  <si>
    <t>ILMN_1746148</t>
  </si>
  <si>
    <t>LRRC33</t>
  </si>
  <si>
    <t>ILMN_1860753</t>
  </si>
  <si>
    <t>ILMN_1686920</t>
  </si>
  <si>
    <t>CCDC58</t>
  </si>
  <si>
    <t>ILMN_1795251</t>
  </si>
  <si>
    <t>SPARCL1</t>
  </si>
  <si>
    <t>ILMN_1721093</t>
  </si>
  <si>
    <t>TAF10</t>
  </si>
  <si>
    <t>ILMN_2217329</t>
  </si>
  <si>
    <t>IAH1</t>
  </si>
  <si>
    <t>ILMN_1674050</t>
  </si>
  <si>
    <t>COL8A2</t>
  </si>
  <si>
    <t>ILMN_2375484</t>
  </si>
  <si>
    <t>CPEB2</t>
  </si>
  <si>
    <t>ILMN_1826531</t>
  </si>
  <si>
    <t>ILMN_2313856</t>
  </si>
  <si>
    <t>OSBPL9</t>
  </si>
  <si>
    <t>ILMN_3237507</t>
  </si>
  <si>
    <t>LOC552889</t>
  </si>
  <si>
    <t>ILMN_1689114</t>
  </si>
  <si>
    <t>SFTPA2B</t>
  </si>
  <si>
    <t>ILMN_1729175</t>
  </si>
  <si>
    <t>FBXO3</t>
  </si>
  <si>
    <t>ILMN_3290019</t>
  </si>
  <si>
    <t>LOC646753</t>
  </si>
  <si>
    <t>ILMN_1694799</t>
  </si>
  <si>
    <t>PIAS2</t>
  </si>
  <si>
    <t>ILMN_1792473</t>
  </si>
  <si>
    <t>AIF1</t>
  </si>
  <si>
    <t>ILMN_3219631</t>
  </si>
  <si>
    <t>LOC647081</t>
  </si>
  <si>
    <t>ILMN_1762977</t>
  </si>
  <si>
    <t>LOC441436</t>
  </si>
  <si>
    <t>ILMN_1704385</t>
  </si>
  <si>
    <t>LOC347376</t>
  </si>
  <si>
    <t>ILMN_1753524</t>
  </si>
  <si>
    <t>HIST1H2AB</t>
  </si>
  <si>
    <t>ILMN_1727813</t>
  </si>
  <si>
    <t>BRP44</t>
  </si>
  <si>
    <t>ILMN_1652888</t>
  </si>
  <si>
    <t>C8orf30A</t>
  </si>
  <si>
    <t>ILMN_1712975</t>
  </si>
  <si>
    <t>YIF1A</t>
  </si>
  <si>
    <t>ILMN_1848552</t>
  </si>
  <si>
    <t>ILMN_2374244</t>
  </si>
  <si>
    <t>DYRK2</t>
  </si>
  <si>
    <t>ILMN_1655311</t>
  </si>
  <si>
    <t>LOC145853</t>
  </si>
  <si>
    <t>ILMN_1785037</t>
  </si>
  <si>
    <t>SSR2</t>
  </si>
  <si>
    <t>ILMN_1718924</t>
  </si>
  <si>
    <t>ETFA</t>
  </si>
  <si>
    <t>ILMN_1779710</t>
  </si>
  <si>
    <t>RAB9P1</t>
  </si>
  <si>
    <t>ILMN_1705702</t>
  </si>
  <si>
    <t>LOC645946</t>
  </si>
  <si>
    <t>ILMN_1779751</t>
  </si>
  <si>
    <t>ILMN_1795906</t>
  </si>
  <si>
    <t>PCBD1</t>
  </si>
  <si>
    <t>ILMN_1673795</t>
  </si>
  <si>
    <t>HSD17B4</t>
  </si>
  <si>
    <t>ILMN_2410516</t>
  </si>
  <si>
    <t>PPM1A</t>
  </si>
  <si>
    <t>ILMN_3229733</t>
  </si>
  <si>
    <t>SIGMAR1</t>
  </si>
  <si>
    <t>ILMN_1718907</t>
  </si>
  <si>
    <t>TSHZ1</t>
  </si>
  <si>
    <t>ILMN_2361163</t>
  </si>
  <si>
    <t>SSBP3</t>
  </si>
  <si>
    <t>ILMN_1691647</t>
  </si>
  <si>
    <t>CGB5</t>
  </si>
  <si>
    <t>ILMN_1806510</t>
  </si>
  <si>
    <t>VPS53</t>
  </si>
  <si>
    <t>ILMN_1694325</t>
  </si>
  <si>
    <t>NFIX</t>
  </si>
  <si>
    <t>ILMN_1712095</t>
  </si>
  <si>
    <t>FOXO4</t>
  </si>
  <si>
    <t>ILMN_1722974</t>
  </si>
  <si>
    <t>LOC643718</t>
  </si>
  <si>
    <t>ILMN_1673282</t>
  </si>
  <si>
    <t>ILMN_1726928</t>
  </si>
  <si>
    <t>TCEA3</t>
  </si>
  <si>
    <t>ILMN_3243274</t>
  </si>
  <si>
    <t>NCRNA00200</t>
  </si>
  <si>
    <t>ILMN_1729188</t>
  </si>
  <si>
    <t>HAMP</t>
  </si>
  <si>
    <t>ILMN_1690295</t>
  </si>
  <si>
    <t>LOC648343</t>
  </si>
  <si>
    <t>ILMN_1706005</t>
  </si>
  <si>
    <t>GALT</t>
  </si>
  <si>
    <t>ILMN_2336781</t>
  </si>
  <si>
    <t>SOD2</t>
  </si>
  <si>
    <t>ILMN_1680662</t>
  </si>
  <si>
    <t>SASS6</t>
  </si>
  <si>
    <t>ILMN_2342695</t>
  </si>
  <si>
    <t>PDGFA</t>
  </si>
  <si>
    <t>ILMN_1715324</t>
  </si>
  <si>
    <t>HSD17B8</t>
  </si>
  <si>
    <t>ILMN_1740842</t>
  </si>
  <si>
    <t>SALL2</t>
  </si>
  <si>
    <t>ILMN_3208014</t>
  </si>
  <si>
    <t>LOC100131866</t>
  </si>
  <si>
    <t>ILMN_1667796</t>
  </si>
  <si>
    <t>HBA2</t>
  </si>
  <si>
    <t>ILMN_2219767</t>
  </si>
  <si>
    <t>MYCN</t>
  </si>
  <si>
    <t>ILMN_2306189</t>
  </si>
  <si>
    <t>ILMN_1803698</t>
  </si>
  <si>
    <t>STX16</t>
  </si>
  <si>
    <t>ILMN_1661428</t>
  </si>
  <si>
    <t>ATP11C</t>
  </si>
  <si>
    <t>ILMN_1872456</t>
  </si>
  <si>
    <t>ILMN_1666853</t>
  </si>
  <si>
    <t>LOC644482</t>
  </si>
  <si>
    <t>ILMN_1780460</t>
  </si>
  <si>
    <t>C9orf41</t>
  </si>
  <si>
    <t>ILMN_1710124</t>
  </si>
  <si>
    <t>CMTM8</t>
  </si>
  <si>
    <t>ILMN_1669718</t>
  </si>
  <si>
    <t>PSENEN</t>
  </si>
  <si>
    <t>ILMN_1701621</t>
  </si>
  <si>
    <t>SCO2</t>
  </si>
  <si>
    <t>ILMN_3267451</t>
  </si>
  <si>
    <t>GAPDHL6</t>
  </si>
  <si>
    <t>ILMN_1782611</t>
  </si>
  <si>
    <t>LOC643870</t>
  </si>
  <si>
    <t>ILMN_1689456</t>
  </si>
  <si>
    <t>ZBTB20</t>
  </si>
  <si>
    <t>ILMN_1799015</t>
  </si>
  <si>
    <t>PXMP2</t>
  </si>
  <si>
    <t>ILMN_1729374</t>
  </si>
  <si>
    <t>ETFB</t>
  </si>
  <si>
    <t>ILMN_1803073</t>
  </si>
  <si>
    <t>DNAJC12</t>
  </si>
  <si>
    <t>ILMN_2299612</t>
  </si>
  <si>
    <t>TMEM150A</t>
  </si>
  <si>
    <t>ILMN_1712088</t>
  </si>
  <si>
    <t>CLYBL</t>
  </si>
  <si>
    <t>ILMN_1737604</t>
  </si>
  <si>
    <t>FLJ10986</t>
  </si>
  <si>
    <t>ILMN_3240354</t>
  </si>
  <si>
    <t>CYCSP52</t>
  </si>
  <si>
    <t>ILMN_1785324</t>
  </si>
  <si>
    <t>MTHFD1</t>
  </si>
  <si>
    <t>ILMN_3292244</t>
  </si>
  <si>
    <t>LOC100132804</t>
  </si>
  <si>
    <t>ILMN_2328986</t>
  </si>
  <si>
    <t>SREBF1</t>
  </si>
  <si>
    <t>ILMN_1705253</t>
  </si>
  <si>
    <t>PTPRD</t>
  </si>
  <si>
    <t>ILMN_1740938</t>
  </si>
  <si>
    <t>APOE</t>
  </si>
  <si>
    <t>ILMN_1747716</t>
  </si>
  <si>
    <t>ALDOB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</si>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</sst>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sz val="10"/>
      <name val="Verdana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49" fontId="4" fillId="0" borderId="0" xfId="1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1"/>
    <xf numFmtId="2" fontId="6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1" applyFont="1"/>
    <xf numFmtId="0" fontId="3" fillId="0" borderId="0" xfId="1" applyFont="1"/>
    <xf numFmtId="49" fontId="3" fillId="0" borderId="0" xfId="1" applyNumberFormat="1" applyFont="1"/>
    <xf numFmtId="0" fontId="2" fillId="0" borderId="0" xfId="1" applyFont="1"/>
    <xf numFmtId="49" fontId="4" fillId="0" borderId="0" xfId="0" applyNumberFormat="1" applyFont="1"/>
    <xf numFmtId="11" fontId="4" fillId="0" borderId="0" xfId="0" applyNumberFormat="1" applyFont="1"/>
    <xf numFmtId="0" fontId="8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tabSelected="1" topLeftCell="A2" workbookViewId="0">
      <selection activeCell="K52" sqref="K52"/>
    </sheetView>
  </sheetViews>
  <sheetFormatPr baseColWidth="10" defaultRowHeight="15" x14ac:dyDescent="0"/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2" t="s">
        <v>1</v>
      </c>
      <c r="B2" s="2" t="s">
        <v>2</v>
      </c>
      <c r="C2" s="2"/>
      <c r="D2" s="2"/>
      <c r="E2" s="2"/>
      <c r="F2" s="2"/>
      <c r="G2" s="2"/>
    </row>
    <row r="3" spans="1:7">
      <c r="A3" s="2" t="s">
        <v>3</v>
      </c>
      <c r="B3" s="2" t="s">
        <v>4</v>
      </c>
      <c r="C3" s="2"/>
      <c r="D3" s="2"/>
      <c r="E3" s="2"/>
      <c r="F3" s="2"/>
      <c r="G3" s="2"/>
    </row>
    <row r="4" spans="1:7">
      <c r="A4" s="2" t="s">
        <v>5</v>
      </c>
      <c r="B4" s="2" t="s">
        <v>6</v>
      </c>
      <c r="C4" s="2"/>
      <c r="D4" s="2"/>
      <c r="E4" s="2"/>
      <c r="F4" s="2"/>
      <c r="G4" s="2"/>
    </row>
    <row r="5" spans="1:7">
      <c r="A5" s="2" t="s">
        <v>7</v>
      </c>
      <c r="B5" s="2" t="s">
        <v>8</v>
      </c>
      <c r="C5" s="2"/>
      <c r="D5" s="2"/>
      <c r="E5" s="2"/>
      <c r="F5" s="2"/>
      <c r="G5" s="2"/>
    </row>
    <row r="6" spans="1:7">
      <c r="A6" s="2" t="s">
        <v>9</v>
      </c>
      <c r="B6" s="2" t="s">
        <v>10</v>
      </c>
      <c r="C6" s="2"/>
      <c r="D6" s="2"/>
      <c r="E6" s="2"/>
      <c r="F6" s="2"/>
      <c r="G6" s="2"/>
    </row>
    <row r="7" spans="1:7">
      <c r="A7" s="2" t="s">
        <v>11</v>
      </c>
      <c r="B7" s="2" t="s">
        <v>12</v>
      </c>
      <c r="C7" s="2"/>
      <c r="D7" s="2"/>
      <c r="E7" s="2"/>
      <c r="F7" s="2"/>
      <c r="G7" s="2"/>
    </row>
    <row r="8" spans="1:7">
      <c r="A8" s="2" t="s">
        <v>13</v>
      </c>
      <c r="B8" s="2" t="s">
        <v>14</v>
      </c>
      <c r="C8" s="2"/>
      <c r="D8" s="2"/>
      <c r="E8" s="2"/>
      <c r="F8" s="2"/>
      <c r="G8" s="2"/>
    </row>
    <row r="9" spans="1:7">
      <c r="A9" s="2" t="s">
        <v>15</v>
      </c>
      <c r="B9" s="2" t="s">
        <v>16</v>
      </c>
      <c r="C9" s="2"/>
      <c r="D9" s="2"/>
      <c r="E9" s="2"/>
      <c r="F9" s="2"/>
      <c r="G9" s="2"/>
    </row>
    <row r="10" spans="1:7">
      <c r="A10" s="2" t="s">
        <v>17</v>
      </c>
      <c r="B10" s="2" t="s">
        <v>18</v>
      </c>
      <c r="C10" s="2"/>
      <c r="D10" s="2"/>
      <c r="E10" s="2"/>
      <c r="F10" s="2"/>
      <c r="G10" s="2"/>
    </row>
    <row r="11" spans="1:7">
      <c r="A11" s="2" t="s">
        <v>19</v>
      </c>
      <c r="B11" s="2">
        <v>0.05</v>
      </c>
      <c r="C11" s="2"/>
      <c r="D11" s="2"/>
      <c r="E11" s="2"/>
      <c r="F11" s="2"/>
      <c r="G11" s="2"/>
    </row>
    <row r="12" spans="1:7">
      <c r="A12" s="2" t="s">
        <v>20</v>
      </c>
      <c r="B12" s="2">
        <v>0.01</v>
      </c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1" t="s">
        <v>21</v>
      </c>
      <c r="B14" s="2"/>
      <c r="C14" s="2"/>
      <c r="D14" s="2"/>
      <c r="E14" s="2"/>
      <c r="F14" s="2"/>
      <c r="G14" s="2"/>
    </row>
    <row r="15" spans="1:7">
      <c r="A15" s="3" t="s">
        <v>22</v>
      </c>
      <c r="B15" s="2" t="s">
        <v>23</v>
      </c>
      <c r="C15" s="2"/>
      <c r="D15" s="2"/>
      <c r="E15" s="2"/>
      <c r="F15" s="2"/>
      <c r="G15" s="2"/>
    </row>
    <row r="16" spans="1:7">
      <c r="A16" s="3" t="s">
        <v>24</v>
      </c>
      <c r="B16" s="2" t="s">
        <v>25</v>
      </c>
      <c r="C16" s="2"/>
      <c r="D16" s="2"/>
      <c r="E16" s="2"/>
      <c r="F16" s="2"/>
      <c r="G16" s="2"/>
    </row>
    <row r="17" spans="1:14">
      <c r="A17" s="4" t="s">
        <v>26</v>
      </c>
      <c r="B17" s="2" t="s">
        <v>27</v>
      </c>
      <c r="C17" s="2"/>
      <c r="D17" s="2"/>
      <c r="E17" s="2"/>
      <c r="F17" s="2"/>
      <c r="G17" s="2"/>
    </row>
    <row r="18" spans="1:14">
      <c r="A18" s="3" t="s">
        <v>28</v>
      </c>
      <c r="B18" s="2" t="s">
        <v>29</v>
      </c>
      <c r="C18" s="2"/>
      <c r="D18" s="2"/>
      <c r="E18" s="2"/>
      <c r="F18" s="2"/>
      <c r="G18" s="2"/>
    </row>
    <row r="19" spans="1:14">
      <c r="A19" s="3" t="s">
        <v>30</v>
      </c>
      <c r="B19" s="2" t="s">
        <v>31</v>
      </c>
      <c r="C19" s="2"/>
      <c r="D19" s="2"/>
      <c r="E19" s="2"/>
      <c r="F19" s="2"/>
      <c r="G19" s="2"/>
    </row>
    <row r="20" spans="1:14">
      <c r="A20" s="3" t="s">
        <v>32</v>
      </c>
      <c r="B20" s="2" t="s">
        <v>33</v>
      </c>
      <c r="C20" s="2"/>
      <c r="D20" s="2"/>
      <c r="E20" s="2"/>
      <c r="F20" s="2"/>
      <c r="G20" s="2"/>
    </row>
    <row r="21" spans="1:14">
      <c r="A21" s="3" t="s">
        <v>34</v>
      </c>
      <c r="B21" s="2" t="s">
        <v>35</v>
      </c>
      <c r="C21" s="2"/>
      <c r="D21" s="2"/>
      <c r="E21" s="2"/>
      <c r="F21" s="2"/>
      <c r="G21" s="2"/>
    </row>
    <row r="22" spans="1:14">
      <c r="A22" s="3" t="s">
        <v>36</v>
      </c>
      <c r="B22" s="2" t="s">
        <v>37</v>
      </c>
      <c r="C22" s="2"/>
      <c r="D22" s="2"/>
      <c r="E22" s="2"/>
      <c r="F22" s="2"/>
      <c r="G22" s="2"/>
    </row>
    <row r="23" spans="1:14">
      <c r="A23" s="2"/>
      <c r="B23" s="2"/>
      <c r="C23" s="2"/>
      <c r="D23" s="2"/>
      <c r="E23" s="2"/>
      <c r="F23" s="2"/>
      <c r="G23" s="2"/>
    </row>
    <row r="24" spans="1:14" s="5" customFormat="1">
      <c r="A24" s="1" t="s">
        <v>38</v>
      </c>
      <c r="B24" s="1" t="s">
        <v>39</v>
      </c>
      <c r="C24" s="1" t="s">
        <v>40</v>
      </c>
      <c r="D24" s="1" t="s">
        <v>41</v>
      </c>
      <c r="E24" s="1" t="s">
        <v>42</v>
      </c>
      <c r="F24" s="1" t="s">
        <v>43</v>
      </c>
      <c r="G24" s="1"/>
    </row>
    <row r="25" spans="1:14">
      <c r="A25" s="2" t="s">
        <v>44</v>
      </c>
      <c r="B25" s="2" t="s">
        <v>45</v>
      </c>
      <c r="C25" s="2" t="s">
        <v>46</v>
      </c>
      <c r="D25" s="2">
        <v>223</v>
      </c>
      <c r="E25" s="2">
        <v>197</v>
      </c>
      <c r="F25" s="2">
        <v>420</v>
      </c>
      <c r="G25" s="2"/>
    </row>
    <row r="27" spans="1:14" s="9" customFormat="1">
      <c r="A27" s="6" t="s">
        <v>47</v>
      </c>
      <c r="B27" s="6"/>
      <c r="C27" s="6"/>
      <c r="D27" s="6"/>
      <c r="E27" s="6"/>
      <c r="F27" s="6"/>
      <c r="G27" s="6"/>
      <c r="H27" s="6"/>
      <c r="I27" s="7"/>
      <c r="J27" s="8"/>
      <c r="K27" s="8"/>
      <c r="L27" s="8"/>
      <c r="M27" s="8"/>
      <c r="N27" s="8"/>
    </row>
    <row r="28" spans="1:14" s="9" customFormat="1">
      <c r="A28" s="6" t="s">
        <v>48</v>
      </c>
      <c r="B28" s="6"/>
      <c r="C28" s="6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</row>
    <row r="29" spans="1:14" s="9" customFormat="1">
      <c r="A29" s="6" t="s">
        <v>49</v>
      </c>
      <c r="B29" s="6"/>
      <c r="C29" s="6"/>
      <c r="D29" s="6"/>
      <c r="E29" s="6"/>
      <c r="F29" s="6"/>
      <c r="G29" s="7"/>
      <c r="H29" s="7"/>
      <c r="I29" s="7"/>
      <c r="J29" s="8"/>
      <c r="K29" s="8"/>
      <c r="L29" s="8"/>
      <c r="M29" s="8"/>
      <c r="N29" s="8"/>
    </row>
    <row r="30" spans="1:14" s="9" customFormat="1">
      <c r="A30" s="6" t="s">
        <v>50</v>
      </c>
      <c r="B30" s="6"/>
      <c r="C30" s="6"/>
      <c r="D30" s="6"/>
      <c r="E30" s="6"/>
      <c r="F30" s="6"/>
      <c r="G30" s="7"/>
      <c r="H30" s="7"/>
      <c r="I30" s="7"/>
      <c r="J30" s="8"/>
      <c r="K30" s="8"/>
      <c r="L30" s="8"/>
      <c r="M30" s="8"/>
      <c r="N30" s="8"/>
    </row>
    <row r="31" spans="1:14" s="9" customFormat="1">
      <c r="A31" s="6" t="s">
        <v>51</v>
      </c>
      <c r="B31" s="6"/>
      <c r="C31" s="6"/>
      <c r="D31" s="6"/>
      <c r="E31" s="6"/>
      <c r="F31" s="7"/>
      <c r="G31" s="7"/>
      <c r="H31" s="7"/>
      <c r="I31" s="7"/>
      <c r="J31" s="8"/>
      <c r="K31" s="8"/>
      <c r="L31" s="8"/>
      <c r="M31" s="8"/>
      <c r="N31" s="8"/>
    </row>
    <row r="32" spans="1:14" s="9" customFormat="1">
      <c r="A32" s="7"/>
      <c r="B32" s="7"/>
      <c r="C32" s="7"/>
      <c r="D32" s="10"/>
      <c r="E32" s="10"/>
      <c r="F32" s="7"/>
      <c r="G32" s="7"/>
      <c r="H32" s="10"/>
      <c r="I32" s="7"/>
      <c r="J32" s="8"/>
      <c r="K32" s="8"/>
      <c r="L32" s="8"/>
      <c r="M32" s="8"/>
      <c r="N32" s="8"/>
    </row>
    <row r="33" spans="1:14" s="9" customFormat="1">
      <c r="A33" s="11" t="s">
        <v>879</v>
      </c>
      <c r="B33" s="11"/>
      <c r="C33" s="7"/>
      <c r="D33" s="10"/>
      <c r="E33" s="10"/>
      <c r="F33" s="7"/>
      <c r="G33" s="7"/>
      <c r="H33" s="10"/>
      <c r="I33" s="7"/>
      <c r="J33" s="8"/>
      <c r="K33" s="8"/>
      <c r="L33" s="8"/>
      <c r="M33" s="8"/>
      <c r="N33" s="8"/>
    </row>
    <row r="34" spans="1:14" s="9" customFormat="1">
      <c r="A34" s="12" t="s">
        <v>52</v>
      </c>
      <c r="B34" s="12"/>
      <c r="C34" s="12"/>
      <c r="D34" s="12"/>
      <c r="E34" s="12"/>
      <c r="F34" s="12"/>
      <c r="G34" s="12"/>
      <c r="H34" s="12"/>
      <c r="I34" s="7"/>
      <c r="J34" s="8"/>
      <c r="K34" s="8"/>
      <c r="L34" s="8"/>
      <c r="M34" s="8"/>
      <c r="N34" s="8"/>
    </row>
    <row r="35" spans="1:14" s="9" customFormat="1">
      <c r="A35" s="12"/>
      <c r="B35" s="12"/>
      <c r="C35" s="12"/>
      <c r="D35" s="12"/>
      <c r="E35" s="12"/>
      <c r="F35" s="7"/>
      <c r="G35" s="7"/>
      <c r="H35" s="10"/>
      <c r="I35" s="7"/>
      <c r="J35" s="8"/>
      <c r="K35" s="8"/>
      <c r="L35" s="8"/>
      <c r="M35" s="8"/>
      <c r="N35" s="8"/>
    </row>
    <row r="36" spans="1:14" s="16" customFormat="1">
      <c r="A36" s="13" t="s">
        <v>22</v>
      </c>
      <c r="B36" s="14" t="s">
        <v>24</v>
      </c>
      <c r="C36" s="15" t="s">
        <v>26</v>
      </c>
      <c r="D36" s="14" t="s">
        <v>53</v>
      </c>
      <c r="E36" s="14" t="s">
        <v>54</v>
      </c>
      <c r="F36" s="14" t="s">
        <v>32</v>
      </c>
      <c r="G36" s="14" t="s">
        <v>34</v>
      </c>
      <c r="H36" s="14" t="s">
        <v>36</v>
      </c>
      <c r="I36" s="14"/>
    </row>
    <row r="37" spans="1:14" s="19" customFormat="1" ht="14">
      <c r="A37" s="2" t="s">
        <v>55</v>
      </c>
      <c r="B37" s="2">
        <v>6773</v>
      </c>
      <c r="C37" s="17" t="s">
        <v>56</v>
      </c>
      <c r="D37" s="2">
        <v>252.27930000000001</v>
      </c>
      <c r="E37" s="2">
        <v>44.219099999999997</v>
      </c>
      <c r="F37" s="18">
        <v>3.8796910000000002E-7</v>
      </c>
      <c r="G37" s="2">
        <f t="shared" ref="G37:G100" si="0">LOG((E37/D37),2)</f>
        <v>-2.5122802681667773</v>
      </c>
      <c r="H37" s="2" t="s">
        <v>57</v>
      </c>
      <c r="I37" s="3"/>
    </row>
    <row r="38" spans="1:14" s="19" customFormat="1" ht="14">
      <c r="A38" s="2" t="s">
        <v>58</v>
      </c>
      <c r="B38" s="2">
        <v>5696</v>
      </c>
      <c r="C38" s="17" t="s">
        <v>59</v>
      </c>
      <c r="D38" s="2">
        <v>198.88900000000001</v>
      </c>
      <c r="E38" s="2">
        <v>36.36121</v>
      </c>
      <c r="F38" s="18">
        <v>3.9618190000000004E-9</v>
      </c>
      <c r="G38" s="2">
        <f t="shared" si="0"/>
        <v>-2.4514913725848855</v>
      </c>
      <c r="H38" s="2" t="s">
        <v>57</v>
      </c>
      <c r="I38" s="3"/>
    </row>
    <row r="39" spans="1:14" s="19" customFormat="1" ht="14">
      <c r="A39" s="2" t="s">
        <v>60</v>
      </c>
      <c r="B39" s="2">
        <v>9540</v>
      </c>
      <c r="C39" s="17" t="s">
        <v>61</v>
      </c>
      <c r="D39" s="2">
        <v>194.7741</v>
      </c>
      <c r="E39" s="2">
        <v>36.367800000000003</v>
      </c>
      <c r="F39" s="18">
        <v>2.4813619999999998E-7</v>
      </c>
      <c r="G39" s="2">
        <f t="shared" si="0"/>
        <v>-2.4210682879491521</v>
      </c>
      <c r="H39" s="2" t="s">
        <v>57</v>
      </c>
      <c r="I39" s="3"/>
    </row>
    <row r="40" spans="1:14" s="19" customFormat="1" ht="14">
      <c r="A40" s="2" t="s">
        <v>62</v>
      </c>
      <c r="B40" s="2">
        <v>63917</v>
      </c>
      <c r="C40" s="17" t="s">
        <v>63</v>
      </c>
      <c r="D40" s="2">
        <v>182.95660000000001</v>
      </c>
      <c r="E40" s="2">
        <v>35.37323</v>
      </c>
      <c r="F40" s="18">
        <v>2.8827999999999998E-7</v>
      </c>
      <c r="G40" s="2">
        <f t="shared" si="0"/>
        <v>-2.3707715950623252</v>
      </c>
      <c r="H40" s="2" t="s">
        <v>57</v>
      </c>
      <c r="I40" s="3"/>
    </row>
    <row r="41" spans="1:14" s="19" customFormat="1" ht="14">
      <c r="A41" s="2" t="s">
        <v>64</v>
      </c>
      <c r="B41" s="2">
        <v>7041</v>
      </c>
      <c r="C41" s="17" t="s">
        <v>65</v>
      </c>
      <c r="D41" s="2">
        <v>202.73609999999999</v>
      </c>
      <c r="E41" s="2">
        <v>40.563850000000002</v>
      </c>
      <c r="F41" s="18">
        <v>6.1116850000000005E-7</v>
      </c>
      <c r="G41" s="2">
        <f t="shared" si="0"/>
        <v>-2.3213365105606814</v>
      </c>
      <c r="H41" s="2" t="s">
        <v>57</v>
      </c>
      <c r="I41" s="3"/>
    </row>
    <row r="42" spans="1:14" s="19" customFormat="1" ht="14">
      <c r="A42" s="2" t="s">
        <v>66</v>
      </c>
      <c r="B42" s="2">
        <v>5048</v>
      </c>
      <c r="C42" s="17" t="s">
        <v>67</v>
      </c>
      <c r="D42" s="2">
        <v>213.11779999999999</v>
      </c>
      <c r="E42" s="2">
        <v>43.03819</v>
      </c>
      <c r="F42" s="18">
        <v>2.2996739999999999E-5</v>
      </c>
      <c r="G42" s="2">
        <f t="shared" si="0"/>
        <v>-2.3079617839860438</v>
      </c>
      <c r="H42" s="2" t="s">
        <v>57</v>
      </c>
    </row>
    <row r="43" spans="1:14" s="19" customFormat="1" ht="14">
      <c r="A43" s="2" t="s">
        <v>68</v>
      </c>
      <c r="B43" s="2">
        <v>132299</v>
      </c>
      <c r="C43" s="17" t="s">
        <v>69</v>
      </c>
      <c r="D43" s="2">
        <v>207.29910000000001</v>
      </c>
      <c r="E43" s="2">
        <v>42.643889999999999</v>
      </c>
      <c r="F43" s="18">
        <v>3.0978319999999998E-6</v>
      </c>
      <c r="G43" s="2">
        <f t="shared" si="0"/>
        <v>-2.2813029002460214</v>
      </c>
      <c r="H43" s="2" t="s">
        <v>57</v>
      </c>
    </row>
    <row r="44" spans="1:14" s="19" customFormat="1" ht="14">
      <c r="A44" s="2" t="s">
        <v>70</v>
      </c>
      <c r="B44" s="2">
        <v>5476</v>
      </c>
      <c r="C44" s="17" t="s">
        <v>71</v>
      </c>
      <c r="D44" s="2">
        <v>172.77629999999999</v>
      </c>
      <c r="E44" s="2">
        <v>37.615499999999997</v>
      </c>
      <c r="F44" s="2">
        <v>1.894925E-3</v>
      </c>
      <c r="G44" s="2">
        <f t="shared" si="0"/>
        <v>-2.1995061618240714</v>
      </c>
      <c r="H44" s="2" t="s">
        <v>57</v>
      </c>
    </row>
    <row r="45" spans="1:14" s="19" customFormat="1" ht="14">
      <c r="A45" s="2" t="s">
        <v>72</v>
      </c>
      <c r="B45" s="2">
        <v>121260</v>
      </c>
      <c r="C45" s="17" t="s">
        <v>73</v>
      </c>
      <c r="D45" s="2">
        <v>177.25880000000001</v>
      </c>
      <c r="E45" s="2">
        <v>39.229590000000002</v>
      </c>
      <c r="F45" s="18">
        <v>3.7546439999999997E-7</v>
      </c>
      <c r="G45" s="2">
        <f t="shared" si="0"/>
        <v>-2.1758430891555443</v>
      </c>
      <c r="H45" s="2" t="s">
        <v>57</v>
      </c>
    </row>
    <row r="46" spans="1:14" s="19" customFormat="1" ht="14">
      <c r="A46" s="2" t="s">
        <v>74</v>
      </c>
      <c r="B46" s="2">
        <v>4015</v>
      </c>
      <c r="C46" s="17" t="s">
        <v>75</v>
      </c>
      <c r="D46" s="2">
        <v>225.315</v>
      </c>
      <c r="E46" s="2">
        <v>50.187249999999999</v>
      </c>
      <c r="F46" s="2">
        <v>2.9291339999999999E-3</v>
      </c>
      <c r="G46" s="2">
        <f t="shared" si="0"/>
        <v>-2.1665505607776603</v>
      </c>
      <c r="H46" s="2" t="s">
        <v>57</v>
      </c>
    </row>
    <row r="47" spans="1:14" s="19" customFormat="1" ht="14">
      <c r="A47" s="2" t="s">
        <v>76</v>
      </c>
      <c r="B47" s="2">
        <v>537</v>
      </c>
      <c r="C47" s="17" t="s">
        <v>77</v>
      </c>
      <c r="D47" s="2">
        <v>264.85879999999997</v>
      </c>
      <c r="E47" s="2">
        <v>59.661369999999998</v>
      </c>
      <c r="F47" s="18">
        <v>8.9722590000000007E-9</v>
      </c>
      <c r="G47" s="2">
        <f t="shared" si="0"/>
        <v>-2.1503544316611971</v>
      </c>
      <c r="H47" s="2" t="s">
        <v>57</v>
      </c>
    </row>
    <row r="48" spans="1:14" s="19" customFormat="1" ht="14">
      <c r="A48" s="2" t="s">
        <v>78</v>
      </c>
      <c r="B48" s="2">
        <v>4245</v>
      </c>
      <c r="C48" s="17" t="s">
        <v>79</v>
      </c>
      <c r="D48" s="2">
        <v>213.7603</v>
      </c>
      <c r="E48" s="2">
        <v>48.562109999999997</v>
      </c>
      <c r="F48" s="18">
        <v>1.908613E-10</v>
      </c>
      <c r="G48" s="2">
        <f t="shared" si="0"/>
        <v>-2.1380909251994771</v>
      </c>
      <c r="H48" s="2" t="s">
        <v>57</v>
      </c>
    </row>
    <row r="49" spans="1:8" s="19" customFormat="1" ht="14">
      <c r="A49" s="2" t="s">
        <v>80</v>
      </c>
      <c r="B49" s="2">
        <v>8406</v>
      </c>
      <c r="C49" s="17" t="s">
        <v>81</v>
      </c>
      <c r="D49" s="2">
        <v>225.53299999999999</v>
      </c>
      <c r="E49" s="2">
        <v>51.301400000000001</v>
      </c>
      <c r="F49" s="2">
        <v>1.1718119999999999E-3</v>
      </c>
      <c r="G49" s="2">
        <f t="shared" si="0"/>
        <v>-2.1362684419352287</v>
      </c>
      <c r="H49" s="2" t="s">
        <v>57</v>
      </c>
    </row>
    <row r="50" spans="1:8" s="19" customFormat="1" ht="14">
      <c r="A50" s="2" t="s">
        <v>82</v>
      </c>
      <c r="B50" s="2">
        <v>2054</v>
      </c>
      <c r="C50" s="17" t="s">
        <v>83</v>
      </c>
      <c r="D50" s="2">
        <v>185.43889999999999</v>
      </c>
      <c r="E50" s="2">
        <v>42.189900000000002</v>
      </c>
      <c r="F50" s="18">
        <v>1.5107960000000001E-6</v>
      </c>
      <c r="G50" s="2">
        <f t="shared" si="0"/>
        <v>-2.1359743404517668</v>
      </c>
      <c r="H50" s="2" t="s">
        <v>57</v>
      </c>
    </row>
    <row r="51" spans="1:8" s="19" customFormat="1" ht="14">
      <c r="A51" s="2" t="s">
        <v>84</v>
      </c>
      <c r="B51" s="2">
        <v>29928</v>
      </c>
      <c r="C51" s="17" t="s">
        <v>85</v>
      </c>
      <c r="D51" s="2">
        <v>151.499</v>
      </c>
      <c r="E51" s="2">
        <v>34.566519999999997</v>
      </c>
      <c r="F51" s="18">
        <v>3.875463E-6</v>
      </c>
      <c r="G51" s="2">
        <f t="shared" si="0"/>
        <v>-2.1318609988778379</v>
      </c>
      <c r="H51" s="2" t="s">
        <v>57</v>
      </c>
    </row>
    <row r="52" spans="1:8" s="19" customFormat="1" ht="14">
      <c r="A52" s="2" t="s">
        <v>86</v>
      </c>
      <c r="B52" s="2">
        <v>5993</v>
      </c>
      <c r="C52" s="17" t="s">
        <v>87</v>
      </c>
      <c r="D52" s="2">
        <v>181.47989999999999</v>
      </c>
      <c r="E52" s="2">
        <v>41.430759999999999</v>
      </c>
      <c r="F52" s="18">
        <v>5.9458089999999995E-7</v>
      </c>
      <c r="G52" s="2">
        <f t="shared" si="0"/>
        <v>-2.1310355795739602</v>
      </c>
      <c r="H52" s="2" t="s">
        <v>57</v>
      </c>
    </row>
    <row r="53" spans="1:8" s="19" customFormat="1" ht="14">
      <c r="A53" s="2" t="s">
        <v>88</v>
      </c>
      <c r="B53" s="2">
        <v>54809</v>
      </c>
      <c r="C53" s="17" t="s">
        <v>89</v>
      </c>
      <c r="D53" s="2">
        <v>165.6935</v>
      </c>
      <c r="E53" s="2">
        <v>38.123440000000002</v>
      </c>
      <c r="F53" s="2">
        <v>4.4272770000000003E-3</v>
      </c>
      <c r="G53" s="2">
        <f t="shared" si="0"/>
        <v>-2.1197667988765496</v>
      </c>
      <c r="H53" s="2" t="s">
        <v>57</v>
      </c>
    </row>
    <row r="54" spans="1:8" s="19" customFormat="1" ht="14">
      <c r="A54" s="2" t="s">
        <v>90</v>
      </c>
      <c r="B54" s="2">
        <v>26277</v>
      </c>
      <c r="C54" s="17" t="s">
        <v>91</v>
      </c>
      <c r="D54" s="2">
        <v>160.67619999999999</v>
      </c>
      <c r="E54" s="2">
        <v>37.195950000000003</v>
      </c>
      <c r="F54" s="18">
        <v>1.6897009999999999E-6</v>
      </c>
      <c r="G54" s="2">
        <f t="shared" si="0"/>
        <v>-2.1109387968010833</v>
      </c>
      <c r="H54" s="2" t="s">
        <v>57</v>
      </c>
    </row>
    <row r="55" spans="1:8" s="19" customFormat="1" ht="14">
      <c r="A55" s="2" t="s">
        <v>92</v>
      </c>
      <c r="B55" s="2">
        <v>51493</v>
      </c>
      <c r="C55" s="17" t="s">
        <v>93</v>
      </c>
      <c r="D55" s="2">
        <v>200.14769999999999</v>
      </c>
      <c r="E55" s="2">
        <v>46.71264</v>
      </c>
      <c r="F55" s="18">
        <v>7.6552820000000001E-6</v>
      </c>
      <c r="G55" s="2">
        <f t="shared" si="0"/>
        <v>-2.0991801495204707</v>
      </c>
      <c r="H55" s="2" t="s">
        <v>57</v>
      </c>
    </row>
    <row r="56" spans="1:8" s="19" customFormat="1" ht="14">
      <c r="A56" s="2" t="s">
        <v>94</v>
      </c>
      <c r="B56" s="2">
        <v>3157</v>
      </c>
      <c r="C56" s="17" t="s">
        <v>95</v>
      </c>
      <c r="D56" s="2">
        <v>394.94880000000001</v>
      </c>
      <c r="E56" s="2">
        <v>92.967020000000005</v>
      </c>
      <c r="F56" s="18">
        <v>6.0179489999999996E-10</v>
      </c>
      <c r="G56" s="2">
        <f t="shared" si="0"/>
        <v>-2.0868747218656893</v>
      </c>
      <c r="H56" s="2" t="s">
        <v>57</v>
      </c>
    </row>
    <row r="57" spans="1:8" s="19" customFormat="1" ht="14">
      <c r="A57" s="2" t="s">
        <v>96</v>
      </c>
      <c r="B57" s="2">
        <v>57190</v>
      </c>
      <c r="C57" s="17" t="s">
        <v>97</v>
      </c>
      <c r="D57" s="2">
        <v>198.78989999999999</v>
      </c>
      <c r="E57" s="2">
        <v>46.823749999999997</v>
      </c>
      <c r="F57" s="18">
        <v>4.8750089999999997E-7</v>
      </c>
      <c r="G57" s="2">
        <f t="shared" si="0"/>
        <v>-2.0859320730447704</v>
      </c>
      <c r="H57" s="2" t="s">
        <v>57</v>
      </c>
    </row>
    <row r="58" spans="1:8" s="19" customFormat="1" ht="14">
      <c r="A58" s="2" t="s">
        <v>98</v>
      </c>
      <c r="B58" s="2">
        <v>79717</v>
      </c>
      <c r="C58" s="17" t="s">
        <v>99</v>
      </c>
      <c r="D58" s="2">
        <v>147.8492</v>
      </c>
      <c r="E58" s="2">
        <v>34.886130000000001</v>
      </c>
      <c r="F58" s="2">
        <v>1.4097770000000001E-3</v>
      </c>
      <c r="G58" s="2">
        <f t="shared" si="0"/>
        <v>-2.0834009671880001</v>
      </c>
      <c r="H58" s="2" t="s">
        <v>57</v>
      </c>
    </row>
    <row r="59" spans="1:8" s="19" customFormat="1" ht="14">
      <c r="A59" s="2" t="s">
        <v>100</v>
      </c>
      <c r="B59" s="2">
        <v>51312</v>
      </c>
      <c r="C59" s="17" t="s">
        <v>101</v>
      </c>
      <c r="D59" s="2">
        <v>190.74299999999999</v>
      </c>
      <c r="E59" s="2">
        <v>45.806849999999997</v>
      </c>
      <c r="F59" s="2">
        <v>1.3735830000000001E-3</v>
      </c>
      <c r="G59" s="2">
        <f t="shared" si="0"/>
        <v>-2.0579948515922641</v>
      </c>
      <c r="H59" s="2" t="s">
        <v>57</v>
      </c>
    </row>
    <row r="60" spans="1:8" s="19" customFormat="1" ht="14">
      <c r="A60" s="2" t="s">
        <v>102</v>
      </c>
      <c r="B60" s="2">
        <v>7175</v>
      </c>
      <c r="C60" s="17" t="s">
        <v>103</v>
      </c>
      <c r="D60" s="2">
        <v>146.73349999999999</v>
      </c>
      <c r="E60" s="2">
        <v>35.264270000000003</v>
      </c>
      <c r="F60" s="18">
        <v>3.1725189999999998E-5</v>
      </c>
      <c r="G60" s="2">
        <f t="shared" si="0"/>
        <v>-2.0569192030536323</v>
      </c>
      <c r="H60" s="2" t="s">
        <v>57</v>
      </c>
    </row>
    <row r="61" spans="1:8" s="19" customFormat="1" ht="14">
      <c r="A61" s="2" t="s">
        <v>104</v>
      </c>
      <c r="B61" s="2">
        <v>9887</v>
      </c>
      <c r="C61" s="17" t="s">
        <v>105</v>
      </c>
      <c r="D61" s="2">
        <v>177.27080000000001</v>
      </c>
      <c r="E61" s="2">
        <v>43.043849999999999</v>
      </c>
      <c r="F61" s="2">
        <v>1.5447719999999999E-4</v>
      </c>
      <c r="G61" s="2">
        <f t="shared" si="0"/>
        <v>-2.0420758867347217</v>
      </c>
      <c r="H61" s="2" t="s">
        <v>57</v>
      </c>
    </row>
    <row r="62" spans="1:8" s="19" customFormat="1" ht="14">
      <c r="A62" s="2" t="s">
        <v>106</v>
      </c>
      <c r="B62" s="2">
        <v>6885</v>
      </c>
      <c r="C62" s="17" t="s">
        <v>107</v>
      </c>
      <c r="D62" s="2">
        <v>151.5728</v>
      </c>
      <c r="E62" s="2">
        <v>37.190170000000002</v>
      </c>
      <c r="F62" s="18">
        <v>2.7801060000000001E-5</v>
      </c>
      <c r="G62" s="2">
        <f t="shared" si="0"/>
        <v>-2.0270176348445617</v>
      </c>
      <c r="H62" s="2" t="s">
        <v>57</v>
      </c>
    </row>
    <row r="63" spans="1:8" s="19" customFormat="1" ht="14">
      <c r="A63" s="2" t="s">
        <v>108</v>
      </c>
      <c r="B63" s="2">
        <v>11078</v>
      </c>
      <c r="C63" s="17" t="s">
        <v>109</v>
      </c>
      <c r="D63" s="2">
        <v>172.78970000000001</v>
      </c>
      <c r="E63" s="2">
        <v>43.660899999999998</v>
      </c>
      <c r="F63" s="2">
        <v>3.8289090000000001E-3</v>
      </c>
      <c r="G63" s="2">
        <f t="shared" si="0"/>
        <v>-1.9846034463519837</v>
      </c>
      <c r="H63" s="2" t="s">
        <v>57</v>
      </c>
    </row>
    <row r="64" spans="1:8" s="19" customFormat="1" ht="14">
      <c r="A64" s="2" t="s">
        <v>110</v>
      </c>
      <c r="B64" s="2">
        <v>137835</v>
      </c>
      <c r="C64" s="17" t="s">
        <v>111</v>
      </c>
      <c r="D64" s="2">
        <v>140.52070000000001</v>
      </c>
      <c r="E64" s="2">
        <v>35.799439999999997</v>
      </c>
      <c r="F64" s="2">
        <v>2.4360430000000001E-3</v>
      </c>
      <c r="G64" s="2">
        <f t="shared" si="0"/>
        <v>-1.9727737433075316</v>
      </c>
      <c r="H64" s="2" t="s">
        <v>57</v>
      </c>
    </row>
    <row r="65" spans="1:8" s="19" customFormat="1" ht="14">
      <c r="A65" s="2" t="s">
        <v>112</v>
      </c>
      <c r="B65" s="2">
        <v>23301</v>
      </c>
      <c r="C65" s="17" t="s">
        <v>113</v>
      </c>
      <c r="D65" s="2">
        <v>210.66380000000001</v>
      </c>
      <c r="E65" s="2">
        <v>53.86786</v>
      </c>
      <c r="F65" s="2">
        <v>3.4016020000000001E-4</v>
      </c>
      <c r="G65" s="2">
        <f t="shared" si="0"/>
        <v>-1.9674457682287874</v>
      </c>
      <c r="H65" s="2" t="s">
        <v>57</v>
      </c>
    </row>
    <row r="66" spans="1:8" s="19" customFormat="1" ht="14">
      <c r="A66" s="2" t="s">
        <v>114</v>
      </c>
      <c r="B66" s="2">
        <v>6891</v>
      </c>
      <c r="C66" s="17" t="s">
        <v>115</v>
      </c>
      <c r="D66" s="2">
        <v>172.09819999999999</v>
      </c>
      <c r="E66" s="2">
        <v>44.01108</v>
      </c>
      <c r="F66" s="18">
        <v>1.3981560000000001E-5</v>
      </c>
      <c r="G66" s="2">
        <f t="shared" si="0"/>
        <v>-1.9672933281306486</v>
      </c>
      <c r="H66" s="2" t="s">
        <v>57</v>
      </c>
    </row>
    <row r="67" spans="1:8" s="19" customFormat="1" ht="14">
      <c r="A67" s="2" t="s">
        <v>116</v>
      </c>
      <c r="B67" s="2">
        <v>134510</v>
      </c>
      <c r="C67" s="17" t="s">
        <v>117</v>
      </c>
      <c r="D67" s="2">
        <v>167.74430000000001</v>
      </c>
      <c r="E67" s="2">
        <v>43.204810000000002</v>
      </c>
      <c r="F67" s="2">
        <v>2.859774E-4</v>
      </c>
      <c r="G67" s="2">
        <f t="shared" si="0"/>
        <v>-1.9569999020965865</v>
      </c>
      <c r="H67" s="2" t="s">
        <v>57</v>
      </c>
    </row>
    <row r="68" spans="1:8" s="19" customFormat="1" ht="14">
      <c r="A68" s="2" t="s">
        <v>118</v>
      </c>
      <c r="B68" s="2">
        <v>31</v>
      </c>
      <c r="C68" s="17" t="s">
        <v>119</v>
      </c>
      <c r="D68" s="2">
        <v>140.05930000000001</v>
      </c>
      <c r="E68" s="2">
        <v>36.232959999999999</v>
      </c>
      <c r="F68" s="2">
        <v>6.8355059999999999E-4</v>
      </c>
      <c r="G68" s="2">
        <f t="shared" si="0"/>
        <v>-1.9506632075549115</v>
      </c>
      <c r="H68" s="2" t="s">
        <v>57</v>
      </c>
    </row>
    <row r="69" spans="1:8" s="19" customFormat="1" ht="14">
      <c r="A69" s="2" t="s">
        <v>120</v>
      </c>
      <c r="B69" s="2">
        <v>84932</v>
      </c>
      <c r="C69" s="17" t="s">
        <v>121</v>
      </c>
      <c r="D69" s="2">
        <v>293.88630000000001</v>
      </c>
      <c r="E69" s="2">
        <v>76.105829999999997</v>
      </c>
      <c r="F69" s="18">
        <v>1.8294019999999999E-9</v>
      </c>
      <c r="G69" s="2">
        <f t="shared" si="0"/>
        <v>-1.9491792278443811</v>
      </c>
      <c r="H69" s="2" t="s">
        <v>57</v>
      </c>
    </row>
    <row r="70" spans="1:8" s="19" customFormat="1" ht="14">
      <c r="A70" s="2" t="s">
        <v>122</v>
      </c>
      <c r="B70" s="2">
        <v>26133</v>
      </c>
      <c r="C70" s="17" t="s">
        <v>123</v>
      </c>
      <c r="D70" s="2">
        <v>147.58009999999999</v>
      </c>
      <c r="E70" s="2">
        <v>38.21978</v>
      </c>
      <c r="F70" s="18">
        <v>2.7680020000000001E-6</v>
      </c>
      <c r="G70" s="2">
        <f t="shared" si="0"/>
        <v>-1.9491068195505628</v>
      </c>
      <c r="H70" s="2" t="s">
        <v>57</v>
      </c>
    </row>
    <row r="71" spans="1:8" s="19" customFormat="1" ht="14">
      <c r="A71" s="2" t="s">
        <v>124</v>
      </c>
      <c r="B71" s="2">
        <v>8216</v>
      </c>
      <c r="C71" s="17" t="s">
        <v>125</v>
      </c>
      <c r="D71" s="2">
        <v>159.73609999999999</v>
      </c>
      <c r="E71" s="2">
        <v>41.760829999999999</v>
      </c>
      <c r="F71" s="2">
        <v>8.5848930000000003E-4</v>
      </c>
      <c r="G71" s="2">
        <f t="shared" si="0"/>
        <v>-1.935468104447605</v>
      </c>
      <c r="H71" s="2" t="s">
        <v>57</v>
      </c>
    </row>
    <row r="72" spans="1:8" s="19" customFormat="1" ht="14">
      <c r="A72" s="2" t="s">
        <v>126</v>
      </c>
      <c r="B72" s="2">
        <v>535</v>
      </c>
      <c r="C72" s="17" t="s">
        <v>127</v>
      </c>
      <c r="D72" s="2">
        <v>154.4204</v>
      </c>
      <c r="E72" s="2">
        <v>40.530639999999998</v>
      </c>
      <c r="F72" s="18">
        <v>2.9424879999999999E-6</v>
      </c>
      <c r="G72" s="2">
        <f t="shared" si="0"/>
        <v>-1.9297784935761724</v>
      </c>
      <c r="H72" s="2" t="s">
        <v>57</v>
      </c>
    </row>
    <row r="73" spans="1:8" s="19" customFormat="1" ht="14">
      <c r="A73" s="2" t="s">
        <v>128</v>
      </c>
      <c r="B73" s="2">
        <v>55245</v>
      </c>
      <c r="C73" s="17" t="s">
        <v>129</v>
      </c>
      <c r="D73" s="2">
        <v>218.0617</v>
      </c>
      <c r="E73" s="2">
        <v>57.305549999999997</v>
      </c>
      <c r="F73" s="2">
        <v>6.0968459999999997E-4</v>
      </c>
      <c r="G73" s="2">
        <f t="shared" si="0"/>
        <v>-1.9279896248279913</v>
      </c>
      <c r="H73" s="2" t="s">
        <v>57</v>
      </c>
    </row>
    <row r="74" spans="1:8" s="19" customFormat="1" ht="14">
      <c r="A74" s="2" t="s">
        <v>130</v>
      </c>
      <c r="B74" s="2">
        <v>10225</v>
      </c>
      <c r="C74" s="17" t="s">
        <v>131</v>
      </c>
      <c r="D74" s="2">
        <v>212.8997</v>
      </c>
      <c r="E74" s="2">
        <v>56.054479999999998</v>
      </c>
      <c r="F74" s="2">
        <v>7.3578830000000002E-4</v>
      </c>
      <c r="G74" s="2">
        <f t="shared" si="0"/>
        <v>-1.9252723306887602</v>
      </c>
      <c r="H74" s="2" t="s">
        <v>57</v>
      </c>
    </row>
    <row r="75" spans="1:8" s="19" customFormat="1" ht="14">
      <c r="A75" s="2" t="s">
        <v>132</v>
      </c>
      <c r="B75" s="2">
        <v>58485</v>
      </c>
      <c r="C75" s="17" t="s">
        <v>133</v>
      </c>
      <c r="D75" s="2">
        <v>173.4545</v>
      </c>
      <c r="E75" s="2">
        <v>45.801290000000002</v>
      </c>
      <c r="F75" s="2">
        <v>1.2362000000000001E-4</v>
      </c>
      <c r="G75" s="2">
        <f t="shared" si="0"/>
        <v>-1.9210971318057717</v>
      </c>
      <c r="H75" s="2" t="s">
        <v>57</v>
      </c>
    </row>
    <row r="76" spans="1:8" s="19" customFormat="1" ht="14">
      <c r="A76" s="2" t="s">
        <v>134</v>
      </c>
      <c r="B76" s="2">
        <v>54516</v>
      </c>
      <c r="C76" s="17" t="s">
        <v>135</v>
      </c>
      <c r="D76" s="2">
        <v>133.76820000000001</v>
      </c>
      <c r="E76" s="2">
        <v>35.642299999999999</v>
      </c>
      <c r="F76" s="2">
        <v>8.0462209999999999E-4</v>
      </c>
      <c r="G76" s="2">
        <f t="shared" si="0"/>
        <v>-1.9080728503651392</v>
      </c>
      <c r="H76" s="2" t="s">
        <v>57</v>
      </c>
    </row>
    <row r="77" spans="1:8" s="19" customFormat="1" ht="14">
      <c r="A77" s="2" t="s">
        <v>136</v>
      </c>
      <c r="B77" s="2">
        <v>2634</v>
      </c>
      <c r="C77" s="17" t="s">
        <v>137</v>
      </c>
      <c r="D77" s="2">
        <v>414.55040000000002</v>
      </c>
      <c r="E77" s="2">
        <v>110.5658</v>
      </c>
      <c r="F77" s="18">
        <v>2.475709E-12</v>
      </c>
      <c r="G77" s="2">
        <f t="shared" si="0"/>
        <v>-1.9066423087083342</v>
      </c>
      <c r="H77" s="2" t="s">
        <v>57</v>
      </c>
    </row>
    <row r="78" spans="1:8" s="19" customFormat="1" ht="14">
      <c r="A78" s="2" t="s">
        <v>138</v>
      </c>
      <c r="B78" s="2">
        <v>140686</v>
      </c>
      <c r="C78" s="17" t="s">
        <v>139</v>
      </c>
      <c r="D78" s="2">
        <v>131.3931</v>
      </c>
      <c r="E78" s="2">
        <v>35.070279999999997</v>
      </c>
      <c r="F78" s="2">
        <v>4.0789640000000001E-4</v>
      </c>
      <c r="G78" s="2">
        <f t="shared" si="0"/>
        <v>-1.9055686615316643</v>
      </c>
      <c r="H78" s="2" t="s">
        <v>57</v>
      </c>
    </row>
    <row r="79" spans="1:8" s="19" customFormat="1" ht="14">
      <c r="A79" s="2" t="s">
        <v>140</v>
      </c>
      <c r="B79" s="2">
        <v>11124</v>
      </c>
      <c r="C79" s="17" t="s">
        <v>141</v>
      </c>
      <c r="D79" s="2">
        <v>132.06870000000001</v>
      </c>
      <c r="E79" s="2">
        <v>35.384830000000001</v>
      </c>
      <c r="F79" s="2">
        <v>1.2308079999999999E-3</v>
      </c>
      <c r="G79" s="2">
        <f t="shared" si="0"/>
        <v>-1.9000856981886394</v>
      </c>
      <c r="H79" s="2" t="s">
        <v>57</v>
      </c>
    </row>
    <row r="80" spans="1:8" s="19" customFormat="1" ht="14">
      <c r="A80" s="2" t="s">
        <v>142</v>
      </c>
      <c r="B80" s="2">
        <v>85012</v>
      </c>
      <c r="C80" s="17" t="s">
        <v>143</v>
      </c>
      <c r="D80" s="2">
        <v>305.322</v>
      </c>
      <c r="E80" s="2">
        <v>81.879000000000005</v>
      </c>
      <c r="F80" s="18">
        <v>1.080327E-5</v>
      </c>
      <c r="G80" s="2">
        <f t="shared" si="0"/>
        <v>-1.8987661590516975</v>
      </c>
      <c r="H80" s="2" t="s">
        <v>57</v>
      </c>
    </row>
    <row r="81" spans="1:8" s="19" customFormat="1" ht="14">
      <c r="A81" s="2" t="s">
        <v>144</v>
      </c>
      <c r="B81" s="2">
        <v>5936</v>
      </c>
      <c r="C81" s="17" t="s">
        <v>145</v>
      </c>
      <c r="D81" s="2">
        <v>127.6664</v>
      </c>
      <c r="E81" s="2">
        <v>34.319749999999999</v>
      </c>
      <c r="F81" s="2">
        <v>9.9549480000000004E-4</v>
      </c>
      <c r="G81" s="2">
        <f t="shared" si="0"/>
        <v>-1.8952679291940804</v>
      </c>
      <c r="H81" s="2" t="s">
        <v>57</v>
      </c>
    </row>
    <row r="82" spans="1:8" s="19" customFormat="1" ht="14">
      <c r="A82" s="2" t="s">
        <v>146</v>
      </c>
      <c r="B82" s="2">
        <v>5834</v>
      </c>
      <c r="C82" s="17" t="s">
        <v>147</v>
      </c>
      <c r="D82" s="2">
        <v>373.35390000000001</v>
      </c>
      <c r="E82" s="2">
        <v>100.5008</v>
      </c>
      <c r="F82" s="18">
        <v>1.901079E-8</v>
      </c>
      <c r="G82" s="2">
        <f t="shared" si="0"/>
        <v>-1.8933368158011805</v>
      </c>
      <c r="H82" s="2" t="s">
        <v>57</v>
      </c>
    </row>
    <row r="83" spans="1:8" s="19" customFormat="1" ht="14">
      <c r="A83" s="2" t="s">
        <v>148</v>
      </c>
      <c r="B83" s="2">
        <v>81576</v>
      </c>
      <c r="C83" s="17" t="s">
        <v>149</v>
      </c>
      <c r="D83" s="2">
        <v>177.63380000000001</v>
      </c>
      <c r="E83" s="2">
        <v>47.855440000000002</v>
      </c>
      <c r="F83" s="18">
        <v>3.587953E-6</v>
      </c>
      <c r="G83" s="2">
        <f t="shared" si="0"/>
        <v>-1.8921512840304395</v>
      </c>
      <c r="H83" s="2" t="s">
        <v>57</v>
      </c>
    </row>
    <row r="84" spans="1:8" s="19" customFormat="1" ht="14">
      <c r="A84" s="2" t="s">
        <v>150</v>
      </c>
      <c r="B84" s="2">
        <v>27440</v>
      </c>
      <c r="C84" s="17" t="s">
        <v>151</v>
      </c>
      <c r="D84" s="2">
        <v>175.70179999999999</v>
      </c>
      <c r="E84" s="2">
        <v>47.40804</v>
      </c>
      <c r="F84" s="2">
        <v>1.0219190000000001E-4</v>
      </c>
      <c r="G84" s="2">
        <f t="shared" si="0"/>
        <v>-1.8899253175167752</v>
      </c>
      <c r="H84" s="2" t="s">
        <v>57</v>
      </c>
    </row>
    <row r="85" spans="1:8" s="19" customFormat="1" ht="14">
      <c r="A85" s="2" t="s">
        <v>152</v>
      </c>
      <c r="B85" s="2">
        <v>29109</v>
      </c>
      <c r="C85" s="17" t="s">
        <v>153</v>
      </c>
      <c r="D85" s="2">
        <v>153.22020000000001</v>
      </c>
      <c r="E85" s="2">
        <v>41.853580000000001</v>
      </c>
      <c r="F85" s="2">
        <v>6.7409899999999997E-3</v>
      </c>
      <c r="G85" s="2">
        <f t="shared" si="0"/>
        <v>-1.8721835735769166</v>
      </c>
      <c r="H85" s="2" t="s">
        <v>57</v>
      </c>
    </row>
    <row r="86" spans="1:8" s="19" customFormat="1" ht="14">
      <c r="A86" s="2" t="s">
        <v>154</v>
      </c>
      <c r="B86" s="2">
        <v>10667</v>
      </c>
      <c r="C86" s="17" t="s">
        <v>155</v>
      </c>
      <c r="D86" s="2">
        <v>128.54570000000001</v>
      </c>
      <c r="E86" s="2">
        <v>35.189190000000004</v>
      </c>
      <c r="F86" s="2">
        <v>5.255476E-4</v>
      </c>
      <c r="G86" s="2">
        <f t="shared" si="0"/>
        <v>-1.8690771401834758</v>
      </c>
      <c r="H86" s="2" t="s">
        <v>57</v>
      </c>
    </row>
    <row r="87" spans="1:8" s="19" customFormat="1" ht="14">
      <c r="A87" s="2" t="s">
        <v>156</v>
      </c>
      <c r="B87" s="2">
        <v>353322</v>
      </c>
      <c r="C87" s="17" t="s">
        <v>157</v>
      </c>
      <c r="D87" s="2">
        <v>164.76419999999999</v>
      </c>
      <c r="E87" s="2">
        <v>45.17277</v>
      </c>
      <c r="F87" s="18">
        <v>7.4670479999999995E-5</v>
      </c>
      <c r="G87" s="2">
        <f t="shared" si="0"/>
        <v>-1.8668775196459564</v>
      </c>
      <c r="H87" s="2" t="s">
        <v>57</v>
      </c>
    </row>
    <row r="88" spans="1:8" s="19" customFormat="1" ht="14">
      <c r="A88" s="2" t="s">
        <v>158</v>
      </c>
      <c r="B88" s="2">
        <v>4070</v>
      </c>
      <c r="C88" s="17" t="s">
        <v>159</v>
      </c>
      <c r="D88" s="2">
        <v>232.56950000000001</v>
      </c>
      <c r="E88" s="2">
        <v>63.780920000000002</v>
      </c>
      <c r="F88" s="18">
        <v>2.7096710000000001E-9</v>
      </c>
      <c r="G88" s="2">
        <f t="shared" si="0"/>
        <v>-1.8664650961748011</v>
      </c>
      <c r="H88" s="2" t="s">
        <v>57</v>
      </c>
    </row>
    <row r="89" spans="1:8" s="19" customFormat="1" ht="14">
      <c r="A89" s="2" t="s">
        <v>160</v>
      </c>
      <c r="B89" s="2">
        <v>9697</v>
      </c>
      <c r="C89" s="17" t="s">
        <v>161</v>
      </c>
      <c r="D89" s="2">
        <v>161.69229999999999</v>
      </c>
      <c r="E89" s="2">
        <v>44.826900000000002</v>
      </c>
      <c r="F89" s="18">
        <v>4.6117069999999997E-5</v>
      </c>
      <c r="G89" s="2">
        <f t="shared" si="0"/>
        <v>-1.8508143388992537</v>
      </c>
      <c r="H89" s="2" t="s">
        <v>57</v>
      </c>
    </row>
    <row r="90" spans="1:8" s="19" customFormat="1" ht="14">
      <c r="A90" s="2" t="s">
        <v>162</v>
      </c>
      <c r="B90" s="2">
        <v>166</v>
      </c>
      <c r="C90" s="17" t="s">
        <v>163</v>
      </c>
      <c r="D90" s="2">
        <v>171.3116</v>
      </c>
      <c r="E90" s="2">
        <v>47.911450000000002</v>
      </c>
      <c r="F90" s="2">
        <v>6.1879839999999997E-4</v>
      </c>
      <c r="G90" s="2">
        <f t="shared" si="0"/>
        <v>-1.8381804625468094</v>
      </c>
      <c r="H90" s="2" t="s">
        <v>57</v>
      </c>
    </row>
    <row r="91" spans="1:8" s="19" customFormat="1" ht="14">
      <c r="A91" s="2" t="s">
        <v>164</v>
      </c>
      <c r="B91" s="2">
        <v>5580</v>
      </c>
      <c r="C91" s="17" t="s">
        <v>165</v>
      </c>
      <c r="D91" s="2">
        <v>148.36000000000001</v>
      </c>
      <c r="E91" s="2">
        <v>41.563130000000001</v>
      </c>
      <c r="F91" s="2">
        <v>3.8180190000000001E-4</v>
      </c>
      <c r="G91" s="2">
        <f t="shared" si="0"/>
        <v>-1.8357259642859025</v>
      </c>
      <c r="H91" s="2" t="s">
        <v>57</v>
      </c>
    </row>
    <row r="92" spans="1:8" s="19" customFormat="1" ht="14">
      <c r="A92" s="2" t="s">
        <v>166</v>
      </c>
      <c r="B92" s="2">
        <v>3021</v>
      </c>
      <c r="C92" s="17" t="s">
        <v>167</v>
      </c>
      <c r="D92" s="2">
        <v>190.09389999999999</v>
      </c>
      <c r="E92" s="2">
        <v>53.643149999999999</v>
      </c>
      <c r="F92" s="18">
        <v>1.197788E-5</v>
      </c>
      <c r="G92" s="2">
        <f t="shared" si="0"/>
        <v>-1.8252463756131934</v>
      </c>
      <c r="H92" s="2" t="s">
        <v>57</v>
      </c>
    </row>
    <row r="93" spans="1:8" s="19" customFormat="1" ht="14">
      <c r="A93" s="2" t="s">
        <v>168</v>
      </c>
      <c r="B93" s="2">
        <v>11017</v>
      </c>
      <c r="C93" s="17" t="s">
        <v>169</v>
      </c>
      <c r="D93" s="2">
        <v>168.61420000000001</v>
      </c>
      <c r="E93" s="2">
        <v>48.336730000000003</v>
      </c>
      <c r="F93" s="2">
        <v>1.0646169999999999E-3</v>
      </c>
      <c r="G93" s="2">
        <f t="shared" si="0"/>
        <v>-1.8025342566922415</v>
      </c>
      <c r="H93" s="2" t="s">
        <v>57</v>
      </c>
    </row>
    <row r="94" spans="1:8" s="19" customFormat="1" ht="14">
      <c r="A94" s="2" t="s">
        <v>170</v>
      </c>
      <c r="B94" s="2">
        <v>5786</v>
      </c>
      <c r="C94" s="17" t="s">
        <v>171</v>
      </c>
      <c r="D94" s="2">
        <v>162.66499999999999</v>
      </c>
      <c r="E94" s="2">
        <v>46.828760000000003</v>
      </c>
      <c r="F94" s="2">
        <v>3.8259060000000002E-4</v>
      </c>
      <c r="G94" s="2">
        <f t="shared" si="0"/>
        <v>-1.7964371234014915</v>
      </c>
      <c r="H94" s="2" t="s">
        <v>57</v>
      </c>
    </row>
    <row r="95" spans="1:8" s="19" customFormat="1" ht="14">
      <c r="A95" s="2" t="s">
        <v>172</v>
      </c>
      <c r="B95" s="2">
        <v>8915</v>
      </c>
      <c r="C95" s="17" t="s">
        <v>173</v>
      </c>
      <c r="D95" s="2">
        <v>164.4889</v>
      </c>
      <c r="E95" s="2">
        <v>48.02449</v>
      </c>
      <c r="F95" s="2">
        <v>7.0013289999999997E-3</v>
      </c>
      <c r="G95" s="2">
        <f t="shared" si="0"/>
        <v>-1.7761480333820847</v>
      </c>
      <c r="H95" s="2" t="s">
        <v>57</v>
      </c>
    </row>
    <row r="96" spans="1:8" s="19" customFormat="1" ht="14">
      <c r="A96" s="2" t="s">
        <v>174</v>
      </c>
      <c r="B96" s="2">
        <v>10928</v>
      </c>
      <c r="C96" s="17" t="s">
        <v>175</v>
      </c>
      <c r="D96" s="2">
        <v>135.01230000000001</v>
      </c>
      <c r="E96" s="2">
        <v>39.543759999999999</v>
      </c>
      <c r="F96" s="2">
        <v>8.6747210000000003E-4</v>
      </c>
      <c r="G96" s="2">
        <f t="shared" si="0"/>
        <v>-1.7715688861486893</v>
      </c>
      <c r="H96" s="2" t="s">
        <v>57</v>
      </c>
    </row>
    <row r="97" spans="1:8" s="19" customFormat="1" ht="14">
      <c r="A97" s="2" t="s">
        <v>176</v>
      </c>
      <c r="B97" s="2">
        <v>27173</v>
      </c>
      <c r="C97" s="17" t="s">
        <v>177</v>
      </c>
      <c r="D97" s="2">
        <v>161.72550000000001</v>
      </c>
      <c r="E97" s="2">
        <v>47.522500000000001</v>
      </c>
      <c r="F97" s="2">
        <v>1.2721220000000001E-3</v>
      </c>
      <c r="G97" s="2">
        <f t="shared" si="0"/>
        <v>-1.7668645344639589</v>
      </c>
      <c r="H97" s="2" t="s">
        <v>57</v>
      </c>
    </row>
    <row r="98" spans="1:8" s="19" customFormat="1" ht="14">
      <c r="A98" s="2" t="s">
        <v>178</v>
      </c>
      <c r="B98" s="2">
        <v>8751</v>
      </c>
      <c r="C98" s="17" t="s">
        <v>179</v>
      </c>
      <c r="D98" s="2">
        <v>141.6096</v>
      </c>
      <c r="E98" s="2">
        <v>41.62903</v>
      </c>
      <c r="F98" s="2">
        <v>1.6420230000000001E-4</v>
      </c>
      <c r="G98" s="2">
        <f t="shared" si="0"/>
        <v>-1.7662572242618313</v>
      </c>
      <c r="H98" s="2" t="s">
        <v>57</v>
      </c>
    </row>
    <row r="99" spans="1:8" s="19" customFormat="1" ht="14">
      <c r="A99" s="2" t="s">
        <v>180</v>
      </c>
      <c r="B99" s="2">
        <v>125476</v>
      </c>
      <c r="C99" s="17" t="s">
        <v>181</v>
      </c>
      <c r="D99" s="2">
        <v>159.36770000000001</v>
      </c>
      <c r="E99" s="2">
        <v>46.870429999999999</v>
      </c>
      <c r="F99" s="2">
        <v>9.4756859999999997E-4</v>
      </c>
      <c r="G99" s="2">
        <f t="shared" si="0"/>
        <v>-1.765609323764382</v>
      </c>
      <c r="H99" s="2" t="s">
        <v>57</v>
      </c>
    </row>
    <row r="100" spans="1:8" s="19" customFormat="1" ht="14">
      <c r="A100" s="2" t="s">
        <v>182</v>
      </c>
      <c r="B100" s="2">
        <v>4258</v>
      </c>
      <c r="C100" s="17" t="s">
        <v>183</v>
      </c>
      <c r="D100" s="2">
        <v>182.9683</v>
      </c>
      <c r="E100" s="2">
        <v>53.961869999999998</v>
      </c>
      <c r="F100" s="18">
        <v>2.5865429999999998E-7</v>
      </c>
      <c r="G100" s="2">
        <f t="shared" si="0"/>
        <v>-1.7615814678305437</v>
      </c>
      <c r="H100" s="2" t="s">
        <v>57</v>
      </c>
    </row>
    <row r="101" spans="1:8" s="19" customFormat="1" ht="14">
      <c r="A101" s="2" t="s">
        <v>184</v>
      </c>
      <c r="B101" s="2">
        <v>200845</v>
      </c>
      <c r="C101" s="17" t="s">
        <v>185</v>
      </c>
      <c r="D101" s="2">
        <v>121.14230000000001</v>
      </c>
      <c r="E101" s="2">
        <v>35.905279999999998</v>
      </c>
      <c r="F101" s="2">
        <v>4.6112749999999997E-3</v>
      </c>
      <c r="G101" s="2">
        <f t="shared" ref="G101:G164" si="1">LOG((E101/D101),2)</f>
        <v>-1.7544347894459791</v>
      </c>
      <c r="H101" s="2" t="s">
        <v>57</v>
      </c>
    </row>
    <row r="102" spans="1:8" s="19" customFormat="1" ht="14">
      <c r="A102" s="2" t="s">
        <v>186</v>
      </c>
      <c r="B102" s="2">
        <v>1453</v>
      </c>
      <c r="C102" s="17" t="s">
        <v>187</v>
      </c>
      <c r="D102" s="2">
        <v>164.05439999999999</v>
      </c>
      <c r="E102" s="2">
        <v>48.83323</v>
      </c>
      <c r="F102" s="2">
        <v>1.554985E-3</v>
      </c>
      <c r="G102" s="2">
        <f t="shared" si="1"/>
        <v>-1.7482391768712471</v>
      </c>
      <c r="H102" s="2" t="s">
        <v>57</v>
      </c>
    </row>
    <row r="103" spans="1:8" s="19" customFormat="1" ht="14">
      <c r="A103" s="2" t="s">
        <v>188</v>
      </c>
      <c r="B103" s="2">
        <v>79901</v>
      </c>
      <c r="C103" s="17" t="s">
        <v>189</v>
      </c>
      <c r="D103" s="2">
        <v>200.96639999999999</v>
      </c>
      <c r="E103" s="2">
        <v>60.556150000000002</v>
      </c>
      <c r="F103" s="18">
        <v>1.7875070000000001E-7</v>
      </c>
      <c r="G103" s="2">
        <f t="shared" si="1"/>
        <v>-1.7306089236990501</v>
      </c>
      <c r="H103" s="2" t="s">
        <v>57</v>
      </c>
    </row>
    <row r="104" spans="1:8" s="19" customFormat="1" ht="14">
      <c r="A104" s="2" t="s">
        <v>190</v>
      </c>
      <c r="B104" s="2">
        <v>847</v>
      </c>
      <c r="C104" s="17" t="s">
        <v>191</v>
      </c>
      <c r="D104" s="2">
        <v>165.8502</v>
      </c>
      <c r="E104" s="2">
        <v>50.18683</v>
      </c>
      <c r="F104" s="2">
        <v>1.127323E-4</v>
      </c>
      <c r="G104" s="2">
        <f t="shared" si="1"/>
        <v>-1.7245000241586885</v>
      </c>
      <c r="H104" s="2" t="s">
        <v>57</v>
      </c>
    </row>
    <row r="105" spans="1:8" s="19" customFormat="1" ht="14">
      <c r="A105" s="2" t="s">
        <v>192</v>
      </c>
      <c r="B105" s="2">
        <v>26017</v>
      </c>
      <c r="C105" s="17" t="s">
        <v>193</v>
      </c>
      <c r="D105" s="2">
        <v>140.61619999999999</v>
      </c>
      <c r="E105" s="2">
        <v>42.609729999999999</v>
      </c>
      <c r="F105" s="2">
        <v>1.9850169999999999E-3</v>
      </c>
      <c r="G105" s="2">
        <f t="shared" si="1"/>
        <v>-1.7225079979511702</v>
      </c>
      <c r="H105" s="2" t="s">
        <v>57</v>
      </c>
    </row>
    <row r="106" spans="1:8" s="19" customFormat="1" ht="14">
      <c r="A106" s="2" t="s">
        <v>194</v>
      </c>
      <c r="B106" s="2">
        <v>9961</v>
      </c>
      <c r="C106" s="17" t="s">
        <v>195</v>
      </c>
      <c r="D106" s="2">
        <v>188.12649999999999</v>
      </c>
      <c r="E106" s="2">
        <v>57.107170000000004</v>
      </c>
      <c r="F106" s="2">
        <v>2.7480499999999998E-4</v>
      </c>
      <c r="G106" s="2">
        <f t="shared" si="1"/>
        <v>-1.7199592876862</v>
      </c>
      <c r="H106" s="2" t="s">
        <v>57</v>
      </c>
    </row>
    <row r="107" spans="1:8" s="19" customFormat="1" ht="14">
      <c r="A107" s="2" t="s">
        <v>196</v>
      </c>
      <c r="B107" s="2">
        <v>54780</v>
      </c>
      <c r="C107" s="17" t="s">
        <v>197</v>
      </c>
      <c r="D107" s="2">
        <v>149.98269999999999</v>
      </c>
      <c r="E107" s="2">
        <v>45.683059999999998</v>
      </c>
      <c r="F107" s="2">
        <v>2.8386489999999999E-3</v>
      </c>
      <c r="G107" s="2">
        <f t="shared" si="1"/>
        <v>-1.7150649048391104</v>
      </c>
      <c r="H107" s="2" t="s">
        <v>57</v>
      </c>
    </row>
    <row r="108" spans="1:8" s="19" customFormat="1" ht="14">
      <c r="A108" s="2" t="s">
        <v>198</v>
      </c>
      <c r="B108" s="2">
        <v>64949</v>
      </c>
      <c r="C108" s="17" t="s">
        <v>199</v>
      </c>
      <c r="D108" s="2">
        <v>148.2731</v>
      </c>
      <c r="E108" s="2">
        <v>45.617280000000001</v>
      </c>
      <c r="F108" s="2">
        <v>3.4500860000000002E-3</v>
      </c>
      <c r="G108" s="2">
        <f t="shared" si="1"/>
        <v>-1.7006045535035064</v>
      </c>
      <c r="H108" s="2" t="s">
        <v>57</v>
      </c>
    </row>
    <row r="109" spans="1:8" s="19" customFormat="1" ht="14">
      <c r="A109" s="2" t="s">
        <v>200</v>
      </c>
      <c r="B109" s="2">
        <v>26003</v>
      </c>
      <c r="C109" s="17" t="s">
        <v>201</v>
      </c>
      <c r="D109" s="2">
        <v>149.96090000000001</v>
      </c>
      <c r="E109" s="2">
        <v>46.180100000000003</v>
      </c>
      <c r="F109" s="18">
        <v>4.6851960000000002E-5</v>
      </c>
      <c r="G109" s="2">
        <f t="shared" si="1"/>
        <v>-1.6992431869015994</v>
      </c>
      <c r="H109" s="2" t="s">
        <v>57</v>
      </c>
    </row>
    <row r="110" spans="1:8" s="19" customFormat="1" ht="14">
      <c r="A110" s="2" t="s">
        <v>202</v>
      </c>
      <c r="B110" s="2">
        <v>93621</v>
      </c>
      <c r="C110" s="17" t="s">
        <v>203</v>
      </c>
      <c r="D110" s="2">
        <v>656.01990000000001</v>
      </c>
      <c r="E110" s="2">
        <v>202.53309999999999</v>
      </c>
      <c r="F110" s="18">
        <v>8.2285309999999998E-8</v>
      </c>
      <c r="G110" s="2">
        <f t="shared" si="1"/>
        <v>-1.6955818718346225</v>
      </c>
      <c r="H110" s="2" t="s">
        <v>57</v>
      </c>
    </row>
    <row r="111" spans="1:8" s="19" customFormat="1" ht="14">
      <c r="A111" s="2" t="s">
        <v>204</v>
      </c>
      <c r="B111" s="2">
        <v>83658</v>
      </c>
      <c r="C111" s="17" t="s">
        <v>205</v>
      </c>
      <c r="D111" s="2">
        <v>170.45089999999999</v>
      </c>
      <c r="E111" s="2">
        <v>52.719110000000001</v>
      </c>
      <c r="F111" s="2">
        <v>1.5038269999999999E-3</v>
      </c>
      <c r="G111" s="2">
        <f t="shared" si="1"/>
        <v>-1.6929582968943238</v>
      </c>
      <c r="H111" s="2" t="s">
        <v>57</v>
      </c>
    </row>
    <row r="112" spans="1:8" s="19" customFormat="1" ht="14">
      <c r="A112" s="2" t="s">
        <v>206</v>
      </c>
      <c r="B112" s="2">
        <v>23353</v>
      </c>
      <c r="C112" s="17" t="s">
        <v>207</v>
      </c>
      <c r="D112" s="2">
        <v>160.89769999999999</v>
      </c>
      <c r="E112" s="2">
        <v>49.82629</v>
      </c>
      <c r="F112" s="18">
        <v>4.6117069999999997E-5</v>
      </c>
      <c r="G112" s="2">
        <f t="shared" si="1"/>
        <v>-1.6911646412172261</v>
      </c>
      <c r="H112" s="2" t="s">
        <v>57</v>
      </c>
    </row>
    <row r="113" spans="1:8" s="19" customFormat="1" ht="14">
      <c r="A113" s="2" t="s">
        <v>208</v>
      </c>
      <c r="B113" s="2">
        <v>84516</v>
      </c>
      <c r="C113" s="17" t="s">
        <v>209</v>
      </c>
      <c r="D113" s="2">
        <v>180.31049999999999</v>
      </c>
      <c r="E113" s="2">
        <v>55.841839999999998</v>
      </c>
      <c r="F113" s="18">
        <v>8.5935509999999995E-7</v>
      </c>
      <c r="G113" s="2">
        <f t="shared" si="1"/>
        <v>-1.6910650269672116</v>
      </c>
      <c r="H113" s="2" t="s">
        <v>57</v>
      </c>
    </row>
    <row r="114" spans="1:8" s="19" customFormat="1" ht="14">
      <c r="A114" s="2" t="s">
        <v>210</v>
      </c>
      <c r="B114" s="2">
        <v>1892</v>
      </c>
      <c r="C114" s="17" t="s">
        <v>211</v>
      </c>
      <c r="D114" s="2">
        <v>244.2466</v>
      </c>
      <c r="E114" s="2">
        <v>75.668949999999995</v>
      </c>
      <c r="F114" s="18">
        <v>1.403357E-5</v>
      </c>
      <c r="G114" s="2">
        <f t="shared" si="1"/>
        <v>-1.6905651482938462</v>
      </c>
      <c r="H114" s="2" t="s">
        <v>57</v>
      </c>
    </row>
    <row r="115" spans="1:8" s="19" customFormat="1" ht="14">
      <c r="A115" s="2" t="s">
        <v>212</v>
      </c>
      <c r="B115" s="2">
        <v>25813</v>
      </c>
      <c r="C115" s="17" t="s">
        <v>213</v>
      </c>
      <c r="D115" s="2">
        <v>144.7465</v>
      </c>
      <c r="E115" s="2">
        <v>45.497990000000001</v>
      </c>
      <c r="F115" s="2">
        <v>3.9877530000000002E-4</v>
      </c>
      <c r="G115" s="2">
        <f t="shared" si="1"/>
        <v>-1.6696537472010995</v>
      </c>
      <c r="H115" s="2" t="s">
        <v>57</v>
      </c>
    </row>
    <row r="116" spans="1:8" s="19" customFormat="1" ht="14">
      <c r="A116" s="2" t="s">
        <v>214</v>
      </c>
      <c r="B116" s="2">
        <v>23175</v>
      </c>
      <c r="C116" s="17" t="s">
        <v>215</v>
      </c>
      <c r="D116" s="2">
        <v>434.92399999999998</v>
      </c>
      <c r="E116" s="2">
        <v>136.93180000000001</v>
      </c>
      <c r="F116" s="18">
        <v>4.2489920000000001E-7</v>
      </c>
      <c r="G116" s="2">
        <f t="shared" si="1"/>
        <v>-1.6673057958439235</v>
      </c>
      <c r="H116" s="2" t="s">
        <v>57</v>
      </c>
    </row>
    <row r="117" spans="1:8" s="19" customFormat="1" ht="14">
      <c r="A117" s="2" t="s">
        <v>216</v>
      </c>
      <c r="B117" s="2">
        <v>642989</v>
      </c>
      <c r="C117" s="17" t="s">
        <v>217</v>
      </c>
      <c r="D117" s="2">
        <v>677.75229999999999</v>
      </c>
      <c r="E117" s="2">
        <v>214.22919999999999</v>
      </c>
      <c r="F117" s="18">
        <v>1.537693E-8</v>
      </c>
      <c r="G117" s="2">
        <f t="shared" si="1"/>
        <v>-1.6616029673617236</v>
      </c>
      <c r="H117" s="2" t="s">
        <v>57</v>
      </c>
    </row>
    <row r="118" spans="1:8" s="19" customFormat="1" ht="14">
      <c r="A118" s="2" t="s">
        <v>218</v>
      </c>
      <c r="B118" s="2">
        <v>25801</v>
      </c>
      <c r="C118" s="17" t="s">
        <v>219</v>
      </c>
      <c r="D118" s="2">
        <v>153.23589999999999</v>
      </c>
      <c r="E118" s="2">
        <v>48.520800000000001</v>
      </c>
      <c r="F118" s="2">
        <v>3.2050009999999999E-3</v>
      </c>
      <c r="G118" s="2">
        <f t="shared" si="1"/>
        <v>-1.6590790878541728</v>
      </c>
      <c r="H118" s="2" t="s">
        <v>57</v>
      </c>
    </row>
    <row r="119" spans="1:8" s="19" customFormat="1" ht="14">
      <c r="A119" s="2" t="s">
        <v>220</v>
      </c>
      <c r="B119" s="2">
        <v>5134</v>
      </c>
      <c r="C119" s="17" t="s">
        <v>221</v>
      </c>
      <c r="D119" s="2">
        <v>172.5264</v>
      </c>
      <c r="E119" s="2">
        <v>54.659109999999998</v>
      </c>
      <c r="F119" s="2">
        <v>4.7075329999999999E-3</v>
      </c>
      <c r="G119" s="2">
        <f t="shared" si="1"/>
        <v>-1.6582832659252547</v>
      </c>
      <c r="H119" s="2" t="s">
        <v>57</v>
      </c>
    </row>
    <row r="120" spans="1:8" s="19" customFormat="1" ht="14">
      <c r="A120" s="2" t="s">
        <v>222</v>
      </c>
      <c r="B120" s="2">
        <v>54915</v>
      </c>
      <c r="C120" s="17" t="s">
        <v>223</v>
      </c>
      <c r="D120" s="2">
        <v>246.8569</v>
      </c>
      <c r="E120" s="2">
        <v>78.37218</v>
      </c>
      <c r="F120" s="18">
        <v>3.5809480000000002E-5</v>
      </c>
      <c r="G120" s="2">
        <f t="shared" si="1"/>
        <v>-1.6552614383290682</v>
      </c>
      <c r="H120" s="2" t="s">
        <v>57</v>
      </c>
    </row>
    <row r="121" spans="1:8" s="19" customFormat="1" ht="14">
      <c r="A121" s="2" t="s">
        <v>224</v>
      </c>
      <c r="B121" s="2">
        <v>4780</v>
      </c>
      <c r="C121" s="17" t="s">
        <v>225</v>
      </c>
      <c r="D121" s="2">
        <v>179.90719999999999</v>
      </c>
      <c r="E121" s="2">
        <v>57.39378</v>
      </c>
      <c r="F121" s="18">
        <v>1.7613909999999999E-6</v>
      </c>
      <c r="G121" s="2">
        <f t="shared" si="1"/>
        <v>-1.6482866256235602</v>
      </c>
      <c r="H121" s="2" t="s">
        <v>57</v>
      </c>
    </row>
    <row r="122" spans="1:8" s="19" customFormat="1" ht="14">
      <c r="A122" s="2" t="s">
        <v>226</v>
      </c>
      <c r="B122" s="2">
        <v>5899</v>
      </c>
      <c r="C122" s="17" t="s">
        <v>227</v>
      </c>
      <c r="D122" s="2">
        <v>217.6489</v>
      </c>
      <c r="E122" s="2">
        <v>69.604100000000003</v>
      </c>
      <c r="F122" s="18">
        <v>6.251562E-8</v>
      </c>
      <c r="G122" s="2">
        <f t="shared" si="1"/>
        <v>-1.6447585337178505</v>
      </c>
      <c r="H122" s="2" t="s">
        <v>57</v>
      </c>
    </row>
    <row r="123" spans="1:8" s="19" customFormat="1" ht="14">
      <c r="A123" s="2" t="s">
        <v>228</v>
      </c>
      <c r="B123" s="2">
        <v>79058</v>
      </c>
      <c r="C123" s="17" t="s">
        <v>229</v>
      </c>
      <c r="D123" s="2">
        <v>212.28469999999999</v>
      </c>
      <c r="E123" s="2">
        <v>68.307029999999997</v>
      </c>
      <c r="F123" s="2">
        <v>1.306976E-4</v>
      </c>
      <c r="G123" s="2">
        <f t="shared" si="1"/>
        <v>-1.6358944255244066</v>
      </c>
      <c r="H123" s="2" t="s">
        <v>57</v>
      </c>
    </row>
    <row r="124" spans="1:8" s="19" customFormat="1" ht="14">
      <c r="A124" s="2" t="s">
        <v>230</v>
      </c>
      <c r="B124" s="2">
        <v>7132</v>
      </c>
      <c r="C124" s="17" t="s">
        <v>231</v>
      </c>
      <c r="D124" s="2">
        <v>284.03149999999999</v>
      </c>
      <c r="E124" s="2">
        <v>91.893109999999993</v>
      </c>
      <c r="F124" s="18">
        <v>1.1268189999999999E-5</v>
      </c>
      <c r="G124" s="2">
        <f t="shared" si="1"/>
        <v>-1.6280223383976964</v>
      </c>
      <c r="H124" s="2" t="s">
        <v>57</v>
      </c>
    </row>
    <row r="125" spans="1:8" s="19" customFormat="1" ht="14">
      <c r="A125" s="2" t="s">
        <v>232</v>
      </c>
      <c r="B125" s="2">
        <v>8500</v>
      </c>
      <c r="C125" s="17" t="s">
        <v>233</v>
      </c>
      <c r="D125" s="2">
        <v>160.91290000000001</v>
      </c>
      <c r="E125" s="2">
        <v>52.25159</v>
      </c>
      <c r="F125" s="2">
        <v>9.1756170000000003E-4</v>
      </c>
      <c r="G125" s="2">
        <f t="shared" si="1"/>
        <v>-1.6227331443419186</v>
      </c>
      <c r="H125" s="2" t="s">
        <v>57</v>
      </c>
    </row>
    <row r="126" spans="1:8" s="19" customFormat="1" ht="14">
      <c r="A126" s="2" t="s">
        <v>234</v>
      </c>
      <c r="B126" s="2">
        <v>135112</v>
      </c>
      <c r="C126" s="17" t="s">
        <v>235</v>
      </c>
      <c r="D126" s="2">
        <v>122.06789999999999</v>
      </c>
      <c r="E126" s="2">
        <v>39.759979999999999</v>
      </c>
      <c r="F126" s="2">
        <v>1.3791929999999999E-3</v>
      </c>
      <c r="G126" s="2">
        <f t="shared" si="1"/>
        <v>-1.6182949306861432</v>
      </c>
      <c r="H126" s="2" t="s">
        <v>57</v>
      </c>
    </row>
    <row r="127" spans="1:8" s="19" customFormat="1" ht="14">
      <c r="A127" s="2" t="s">
        <v>236</v>
      </c>
      <c r="B127" s="2">
        <v>4717</v>
      </c>
      <c r="C127" s="17" t="s">
        <v>237</v>
      </c>
      <c r="D127" s="2">
        <v>170.6446</v>
      </c>
      <c r="E127" s="2">
        <v>56.302489999999999</v>
      </c>
      <c r="F127" s="2">
        <v>7.1043499999999997E-3</v>
      </c>
      <c r="G127" s="2">
        <f t="shared" si="1"/>
        <v>-1.5997241288927566</v>
      </c>
      <c r="H127" s="2" t="s">
        <v>57</v>
      </c>
    </row>
    <row r="128" spans="1:8" s="19" customFormat="1" ht="14">
      <c r="A128" s="2" t="s">
        <v>238</v>
      </c>
      <c r="B128" s="2">
        <v>3191</v>
      </c>
      <c r="C128" s="17" t="s">
        <v>239</v>
      </c>
      <c r="D128" s="2">
        <v>195.34309999999999</v>
      </c>
      <c r="E128" s="2">
        <v>64.659149999999997</v>
      </c>
      <c r="F128" s="2">
        <v>1.3717130000000001E-3</v>
      </c>
      <c r="G128" s="2">
        <f t="shared" si="1"/>
        <v>-1.5950838496378581</v>
      </c>
      <c r="H128" s="2" t="s">
        <v>57</v>
      </c>
    </row>
    <row r="129" spans="1:8" s="19" customFormat="1" ht="14">
      <c r="A129" s="2" t="s">
        <v>240</v>
      </c>
      <c r="B129" s="2">
        <v>10252</v>
      </c>
      <c r="C129" s="17" t="s">
        <v>241</v>
      </c>
      <c r="D129" s="2">
        <v>190.9144</v>
      </c>
      <c r="E129" s="2">
        <v>63.193869999999997</v>
      </c>
      <c r="F129" s="2">
        <v>1.3951910000000001E-3</v>
      </c>
      <c r="G129" s="2">
        <f t="shared" si="1"/>
        <v>-1.5950693998053758</v>
      </c>
      <c r="H129" s="2" t="s">
        <v>57</v>
      </c>
    </row>
    <row r="130" spans="1:8" s="19" customFormat="1" ht="14">
      <c r="A130" s="2" t="s">
        <v>242</v>
      </c>
      <c r="B130" s="2">
        <v>57136</v>
      </c>
      <c r="C130" s="17" t="s">
        <v>243</v>
      </c>
      <c r="D130" s="2">
        <v>135.57400000000001</v>
      </c>
      <c r="E130" s="2">
        <v>45.015419999999999</v>
      </c>
      <c r="F130" s="2">
        <v>1.672726E-3</v>
      </c>
      <c r="G130" s="2">
        <f t="shared" si="1"/>
        <v>-1.5905893436339988</v>
      </c>
      <c r="H130" s="2" t="s">
        <v>57</v>
      </c>
    </row>
    <row r="131" spans="1:8" s="19" customFormat="1" ht="14">
      <c r="A131" s="2" t="s">
        <v>244</v>
      </c>
      <c r="B131" s="2">
        <v>2150</v>
      </c>
      <c r="C131" s="17" t="s">
        <v>245</v>
      </c>
      <c r="D131" s="2">
        <v>525.3578</v>
      </c>
      <c r="E131" s="2">
        <v>174.54409999999999</v>
      </c>
      <c r="F131" s="2">
        <v>2.4450779999999998E-3</v>
      </c>
      <c r="G131" s="2">
        <f t="shared" si="1"/>
        <v>-1.5897087276650703</v>
      </c>
      <c r="H131" s="2" t="s">
        <v>57</v>
      </c>
    </row>
    <row r="132" spans="1:8" s="19" customFormat="1" ht="14">
      <c r="A132" s="2" t="s">
        <v>246</v>
      </c>
      <c r="B132" s="2">
        <v>6990</v>
      </c>
      <c r="C132" s="17" t="s">
        <v>247</v>
      </c>
      <c r="D132" s="2">
        <v>160.92619999999999</v>
      </c>
      <c r="E132" s="2">
        <v>53.638640000000002</v>
      </c>
      <c r="F132" s="2">
        <v>2.9633559999999999E-3</v>
      </c>
      <c r="G132" s="2">
        <f t="shared" si="1"/>
        <v>-1.5850546633319753</v>
      </c>
      <c r="H132" s="2" t="s">
        <v>57</v>
      </c>
    </row>
    <row r="133" spans="1:8" s="19" customFormat="1" ht="14">
      <c r="A133" s="2" t="s">
        <v>248</v>
      </c>
      <c r="B133" s="2">
        <v>6845</v>
      </c>
      <c r="C133" s="17" t="s">
        <v>249</v>
      </c>
      <c r="D133" s="2">
        <v>189.13470000000001</v>
      </c>
      <c r="E133" s="2">
        <v>63.469549999999998</v>
      </c>
      <c r="F133" s="2">
        <v>1.768649E-3</v>
      </c>
      <c r="G133" s="2">
        <f t="shared" si="1"/>
        <v>-1.5752775556439258</v>
      </c>
      <c r="H133" s="2" t="s">
        <v>57</v>
      </c>
    </row>
    <row r="134" spans="1:8" s="19" customFormat="1" ht="14">
      <c r="A134" s="2" t="s">
        <v>250</v>
      </c>
      <c r="B134" s="2">
        <v>1528</v>
      </c>
      <c r="C134" s="17" t="s">
        <v>251</v>
      </c>
      <c r="D134" s="2">
        <v>181.33109999999999</v>
      </c>
      <c r="E134" s="2">
        <v>60.85239</v>
      </c>
      <c r="F134" s="18">
        <v>3.4722440000000001E-5</v>
      </c>
      <c r="G134" s="2">
        <f t="shared" si="1"/>
        <v>-1.5752405506155489</v>
      </c>
      <c r="H134" s="2" t="s">
        <v>57</v>
      </c>
    </row>
    <row r="135" spans="1:8" s="19" customFormat="1" ht="14">
      <c r="A135" s="2" t="s">
        <v>252</v>
      </c>
      <c r="B135" s="2">
        <v>79665</v>
      </c>
      <c r="C135" s="17" t="s">
        <v>253</v>
      </c>
      <c r="D135" s="2">
        <v>174.24780000000001</v>
      </c>
      <c r="E135" s="2">
        <v>58.510219999999997</v>
      </c>
      <c r="F135" s="2">
        <v>2.362341E-4</v>
      </c>
      <c r="G135" s="2">
        <f t="shared" si="1"/>
        <v>-1.5743798933254689</v>
      </c>
      <c r="H135" s="2" t="s">
        <v>57</v>
      </c>
    </row>
    <row r="136" spans="1:8" s="19" customFormat="1" ht="14">
      <c r="A136" s="2" t="s">
        <v>254</v>
      </c>
      <c r="B136" s="2">
        <v>64975</v>
      </c>
      <c r="C136" s="17" t="s">
        <v>255</v>
      </c>
      <c r="D136" s="2">
        <v>234.74799999999999</v>
      </c>
      <c r="E136" s="2">
        <v>78.8476</v>
      </c>
      <c r="F136" s="18">
        <v>3.2193600000000003E-5</v>
      </c>
      <c r="G136" s="2">
        <f t="shared" si="1"/>
        <v>-1.573974119122501</v>
      </c>
      <c r="H136" s="2" t="s">
        <v>57</v>
      </c>
    </row>
    <row r="137" spans="1:8" s="19" customFormat="1" ht="14">
      <c r="A137" s="2" t="s">
        <v>256</v>
      </c>
      <c r="B137" s="2">
        <v>51324</v>
      </c>
      <c r="C137" s="17" t="s">
        <v>257</v>
      </c>
      <c r="D137" s="2">
        <v>123.5904</v>
      </c>
      <c r="E137" s="2">
        <v>41.593519999999998</v>
      </c>
      <c r="F137" s="2">
        <v>4.2075560000000003E-3</v>
      </c>
      <c r="G137" s="2">
        <f t="shared" si="1"/>
        <v>-1.5711359964290739</v>
      </c>
      <c r="H137" s="2" t="s">
        <v>57</v>
      </c>
    </row>
    <row r="138" spans="1:8" s="19" customFormat="1" ht="14">
      <c r="A138" s="2" t="s">
        <v>258</v>
      </c>
      <c r="B138" s="2">
        <v>221092</v>
      </c>
      <c r="C138" s="17" t="s">
        <v>259</v>
      </c>
      <c r="D138" s="2">
        <v>142.84100000000001</v>
      </c>
      <c r="E138" s="2">
        <v>48.240250000000003</v>
      </c>
      <c r="F138" s="2">
        <v>1.115359E-3</v>
      </c>
      <c r="G138" s="2">
        <f t="shared" si="1"/>
        <v>-1.5661008500938911</v>
      </c>
      <c r="H138" s="2" t="s">
        <v>57</v>
      </c>
    </row>
    <row r="139" spans="1:8" s="19" customFormat="1" ht="14">
      <c r="A139" s="2" t="s">
        <v>260</v>
      </c>
      <c r="B139" s="2">
        <v>55114</v>
      </c>
      <c r="C139" s="17" t="s">
        <v>261</v>
      </c>
      <c r="D139" s="2">
        <v>139.00479999999999</v>
      </c>
      <c r="E139" s="2">
        <v>46.992809999999999</v>
      </c>
      <c r="F139" s="2">
        <v>2.2389480000000002E-3</v>
      </c>
      <c r="G139" s="2">
        <f t="shared" si="1"/>
        <v>-1.5646227583992256</v>
      </c>
      <c r="H139" s="2" t="s">
        <v>57</v>
      </c>
    </row>
    <row r="140" spans="1:8" s="19" customFormat="1" ht="14">
      <c r="A140" s="2" t="s">
        <v>262</v>
      </c>
      <c r="B140" s="2">
        <v>7327</v>
      </c>
      <c r="C140" s="17" t="s">
        <v>263</v>
      </c>
      <c r="D140" s="2">
        <v>169.768</v>
      </c>
      <c r="E140" s="2">
        <v>57.745910000000002</v>
      </c>
      <c r="F140" s="18">
        <v>1.871259E-5</v>
      </c>
      <c r="G140" s="2">
        <f t="shared" si="1"/>
        <v>-1.5557738745392462</v>
      </c>
      <c r="H140" s="2" t="s">
        <v>57</v>
      </c>
    </row>
    <row r="141" spans="1:8" s="19" customFormat="1" ht="14">
      <c r="A141" s="2" t="s">
        <v>264</v>
      </c>
      <c r="B141" s="2">
        <v>10732</v>
      </c>
      <c r="C141" s="17" t="s">
        <v>265</v>
      </c>
      <c r="D141" s="2">
        <v>225.5796</v>
      </c>
      <c r="E141" s="2">
        <v>77.264539999999997</v>
      </c>
      <c r="F141" s="2">
        <v>3.167132E-4</v>
      </c>
      <c r="G141" s="2">
        <f t="shared" si="1"/>
        <v>-1.5457582486397887</v>
      </c>
      <c r="H141" s="2" t="s">
        <v>57</v>
      </c>
    </row>
    <row r="142" spans="1:8" s="19" customFormat="1" ht="14">
      <c r="A142" s="2" t="s">
        <v>266</v>
      </c>
      <c r="B142" s="2">
        <v>9246</v>
      </c>
      <c r="C142" s="17" t="s">
        <v>267</v>
      </c>
      <c r="D142" s="2">
        <v>331.7371</v>
      </c>
      <c r="E142" s="2">
        <v>113.69540000000001</v>
      </c>
      <c r="F142" s="2">
        <v>6.3292399999999999E-4</v>
      </c>
      <c r="G142" s="2">
        <f t="shared" si="1"/>
        <v>-1.5448664802974859</v>
      </c>
      <c r="H142" s="2" t="s">
        <v>57</v>
      </c>
    </row>
    <row r="143" spans="1:8" s="19" customFormat="1" ht="14">
      <c r="A143" s="2" t="s">
        <v>268</v>
      </c>
      <c r="B143" s="2">
        <v>644936</v>
      </c>
      <c r="C143" s="17" t="s">
        <v>269</v>
      </c>
      <c r="D143" s="2">
        <v>579.77890000000002</v>
      </c>
      <c r="E143" s="2">
        <v>200.3021</v>
      </c>
      <c r="F143" s="18">
        <v>3.6646870000000001E-5</v>
      </c>
      <c r="G143" s="2">
        <f t="shared" si="1"/>
        <v>-1.533325283408226</v>
      </c>
      <c r="H143" s="2" t="s">
        <v>57</v>
      </c>
    </row>
    <row r="144" spans="1:8" s="19" customFormat="1" ht="14">
      <c r="A144" s="2" t="s">
        <v>270</v>
      </c>
      <c r="B144" s="2">
        <v>22978</v>
      </c>
      <c r="C144" s="17" t="s">
        <v>271</v>
      </c>
      <c r="D144" s="2">
        <v>186.39429999999999</v>
      </c>
      <c r="E144" s="2">
        <v>64.448099999999997</v>
      </c>
      <c r="F144" s="2">
        <v>1.6570160000000001E-3</v>
      </c>
      <c r="G144" s="2">
        <f t="shared" si="1"/>
        <v>-1.5321480104607037</v>
      </c>
      <c r="H144" s="2" t="s">
        <v>57</v>
      </c>
    </row>
    <row r="145" spans="1:8" s="19" customFormat="1" ht="14">
      <c r="A145" s="2" t="s">
        <v>272</v>
      </c>
      <c r="B145" s="2">
        <v>4779</v>
      </c>
      <c r="C145" s="17" t="s">
        <v>273</v>
      </c>
      <c r="D145" s="2">
        <v>142.50700000000001</v>
      </c>
      <c r="E145" s="2">
        <v>49.37771</v>
      </c>
      <c r="F145" s="2">
        <v>2.4633780000000001E-4</v>
      </c>
      <c r="G145" s="2">
        <f t="shared" si="1"/>
        <v>-1.5291009517805074</v>
      </c>
      <c r="H145" s="2" t="s">
        <v>57</v>
      </c>
    </row>
    <row r="146" spans="1:8" s="19" customFormat="1" ht="14">
      <c r="A146" s="2" t="s">
        <v>274</v>
      </c>
      <c r="B146" s="2">
        <v>318</v>
      </c>
      <c r="C146" s="17" t="s">
        <v>275</v>
      </c>
      <c r="D146" s="2">
        <v>182.02969999999999</v>
      </c>
      <c r="E146" s="2">
        <v>63.089280000000002</v>
      </c>
      <c r="F146" s="2">
        <v>9.9941940000000001E-4</v>
      </c>
      <c r="G146" s="2">
        <f t="shared" si="1"/>
        <v>-1.5287070686359292</v>
      </c>
      <c r="H146" s="2" t="s">
        <v>57</v>
      </c>
    </row>
    <row r="147" spans="1:8" s="19" customFormat="1" ht="14">
      <c r="A147" s="2" t="s">
        <v>276</v>
      </c>
      <c r="B147" s="2">
        <v>116447</v>
      </c>
      <c r="C147" s="17" t="s">
        <v>277</v>
      </c>
      <c r="D147" s="2">
        <v>149.3811</v>
      </c>
      <c r="E147" s="2">
        <v>51.900680000000001</v>
      </c>
      <c r="F147" s="2">
        <v>1.413044E-4</v>
      </c>
      <c r="G147" s="2">
        <f t="shared" si="1"/>
        <v>-1.5251722810335522</v>
      </c>
      <c r="H147" s="2" t="s">
        <v>57</v>
      </c>
    </row>
    <row r="148" spans="1:8" s="19" customFormat="1" ht="14">
      <c r="A148" s="2" t="s">
        <v>278</v>
      </c>
      <c r="B148" s="2">
        <v>6811</v>
      </c>
      <c r="C148" s="17" t="s">
        <v>279</v>
      </c>
      <c r="D148" s="2">
        <v>195.90369999999999</v>
      </c>
      <c r="E148" s="2">
        <v>68.314859999999996</v>
      </c>
      <c r="F148" s="18">
        <v>8.7219249999999997E-5</v>
      </c>
      <c r="G148" s="2">
        <f t="shared" si="1"/>
        <v>-1.5198733098075732</v>
      </c>
      <c r="H148" s="2" t="s">
        <v>57</v>
      </c>
    </row>
    <row r="149" spans="1:8" s="19" customFormat="1" ht="14">
      <c r="A149" s="2" t="s">
        <v>280</v>
      </c>
      <c r="B149" s="2">
        <v>1209</v>
      </c>
      <c r="C149" s="17" t="s">
        <v>281</v>
      </c>
      <c r="D149" s="2">
        <v>148.68199999999999</v>
      </c>
      <c r="E149" s="2">
        <v>51.868769999999998</v>
      </c>
      <c r="F149" s="2">
        <v>3.7281929999999998E-4</v>
      </c>
      <c r="G149" s="2">
        <f t="shared" si="1"/>
        <v>-1.519291936299954</v>
      </c>
      <c r="H149" s="2" t="s">
        <v>57</v>
      </c>
    </row>
    <row r="150" spans="1:8" s="19" customFormat="1" ht="14">
      <c r="A150" s="2" t="s">
        <v>282</v>
      </c>
      <c r="B150" s="2">
        <v>26133</v>
      </c>
      <c r="C150" s="17" t="s">
        <v>123</v>
      </c>
      <c r="D150" s="2">
        <v>208.20089999999999</v>
      </c>
      <c r="E150" s="2">
        <v>72.735380000000006</v>
      </c>
      <c r="F150" s="2">
        <v>2.2389480000000002E-3</v>
      </c>
      <c r="G150" s="2">
        <f t="shared" si="1"/>
        <v>-1.5172471082286447</v>
      </c>
      <c r="H150" s="2" t="s">
        <v>57</v>
      </c>
    </row>
    <row r="151" spans="1:8" s="19" customFormat="1" ht="14">
      <c r="A151" s="2" t="s">
        <v>283</v>
      </c>
      <c r="B151" s="2">
        <v>965</v>
      </c>
      <c r="C151" s="17" t="s">
        <v>284</v>
      </c>
      <c r="D151" s="2">
        <v>356.90620000000001</v>
      </c>
      <c r="E151" s="2">
        <v>126.3781</v>
      </c>
      <c r="F151" s="2">
        <v>2.4663520000000002E-3</v>
      </c>
      <c r="G151" s="2">
        <f t="shared" si="1"/>
        <v>-1.4977984821512911</v>
      </c>
      <c r="H151" s="2" t="s">
        <v>57</v>
      </c>
    </row>
    <row r="152" spans="1:8" s="19" customFormat="1" ht="14">
      <c r="A152" s="2" t="s">
        <v>285</v>
      </c>
      <c r="B152" s="2">
        <v>55197</v>
      </c>
      <c r="C152" s="17" t="s">
        <v>286</v>
      </c>
      <c r="D152" s="2">
        <v>189.4684</v>
      </c>
      <c r="E152" s="2">
        <v>67.315790000000007</v>
      </c>
      <c r="F152" s="2">
        <v>2.9337930000000001E-3</v>
      </c>
      <c r="G152" s="2">
        <f t="shared" si="1"/>
        <v>-1.4929403953327693</v>
      </c>
      <c r="H152" s="2" t="s">
        <v>57</v>
      </c>
    </row>
    <row r="153" spans="1:8" s="19" customFormat="1" ht="14">
      <c r="A153" s="2" t="s">
        <v>287</v>
      </c>
      <c r="B153" s="2">
        <v>80142</v>
      </c>
      <c r="C153" s="17" t="s">
        <v>288</v>
      </c>
      <c r="D153" s="2">
        <v>106.3454</v>
      </c>
      <c r="E153" s="2">
        <v>37.886989999999997</v>
      </c>
      <c r="F153" s="2">
        <v>9.7498499999999991E-3</v>
      </c>
      <c r="G153" s="2">
        <f t="shared" si="1"/>
        <v>-1.4889831984588817</v>
      </c>
      <c r="H153" s="2" t="s">
        <v>57</v>
      </c>
    </row>
    <row r="154" spans="1:8" s="19" customFormat="1" ht="14">
      <c r="A154" s="2" t="s">
        <v>289</v>
      </c>
      <c r="B154" s="2">
        <v>222658</v>
      </c>
      <c r="C154" s="17" t="s">
        <v>290</v>
      </c>
      <c r="D154" s="2">
        <v>177.80950000000001</v>
      </c>
      <c r="E154" s="2">
        <v>63.543790000000001</v>
      </c>
      <c r="F154" s="2">
        <v>1.1749519999999999E-3</v>
      </c>
      <c r="G154" s="2">
        <f t="shared" si="1"/>
        <v>-1.4845093607877597</v>
      </c>
      <c r="H154" s="2" t="s">
        <v>57</v>
      </c>
    </row>
    <row r="155" spans="1:8" s="19" customFormat="1" ht="14">
      <c r="A155" s="2" t="s">
        <v>291</v>
      </c>
      <c r="B155" s="2">
        <v>55752</v>
      </c>
      <c r="C155" s="17" t="s">
        <v>292</v>
      </c>
      <c r="D155" s="2">
        <v>135.31530000000001</v>
      </c>
      <c r="E155" s="2">
        <v>48.382379999999998</v>
      </c>
      <c r="F155" s="2">
        <v>3.2809509999999998E-3</v>
      </c>
      <c r="G155" s="2">
        <f t="shared" si="1"/>
        <v>-1.4837713285349583</v>
      </c>
      <c r="H155" s="2" t="s">
        <v>57</v>
      </c>
    </row>
    <row r="156" spans="1:8" s="19" customFormat="1" ht="14">
      <c r="A156" s="2" t="s">
        <v>293</v>
      </c>
      <c r="B156" s="2">
        <v>81848</v>
      </c>
      <c r="C156" s="17" t="s">
        <v>294</v>
      </c>
      <c r="D156" s="2">
        <v>386.02690000000001</v>
      </c>
      <c r="E156" s="2">
        <v>138.071</v>
      </c>
      <c r="F156" s="18">
        <v>1.6547700000000001E-5</v>
      </c>
      <c r="G156" s="2">
        <f t="shared" si="1"/>
        <v>-1.4832910518664399</v>
      </c>
      <c r="H156" s="2" t="s">
        <v>57</v>
      </c>
    </row>
    <row r="157" spans="1:8" s="19" customFormat="1" ht="14">
      <c r="A157" s="2" t="s">
        <v>295</v>
      </c>
      <c r="B157" s="2">
        <v>2030</v>
      </c>
      <c r="C157" s="17" t="s">
        <v>296</v>
      </c>
      <c r="D157" s="2">
        <v>114.7795</v>
      </c>
      <c r="E157" s="2">
        <v>41.174610000000001</v>
      </c>
      <c r="F157" s="2">
        <v>5.0789290000000003E-3</v>
      </c>
      <c r="G157" s="2">
        <f t="shared" si="1"/>
        <v>-1.4790381047657737</v>
      </c>
      <c r="H157" s="2" t="s">
        <v>57</v>
      </c>
    </row>
    <row r="158" spans="1:8" s="19" customFormat="1" ht="14">
      <c r="A158" s="2" t="s">
        <v>297</v>
      </c>
      <c r="B158" s="2">
        <v>128240</v>
      </c>
      <c r="C158" s="17" t="s">
        <v>298</v>
      </c>
      <c r="D158" s="2">
        <v>243.959</v>
      </c>
      <c r="E158" s="2">
        <v>87.598269999999999</v>
      </c>
      <c r="F158" s="2">
        <v>4.1911300000000004E-3</v>
      </c>
      <c r="G158" s="2">
        <f t="shared" si="1"/>
        <v>-1.4776644242726746</v>
      </c>
      <c r="H158" s="2" t="s">
        <v>57</v>
      </c>
    </row>
    <row r="159" spans="1:8" s="19" customFormat="1" ht="14">
      <c r="A159" s="2" t="s">
        <v>299</v>
      </c>
      <c r="B159" s="2">
        <v>9110</v>
      </c>
      <c r="C159" s="17" t="s">
        <v>300</v>
      </c>
      <c r="D159" s="2">
        <v>136.0823</v>
      </c>
      <c r="E159" s="2">
        <v>49.941650000000003</v>
      </c>
      <c r="F159" s="2">
        <v>3.243372E-3</v>
      </c>
      <c r="G159" s="2">
        <f t="shared" si="1"/>
        <v>-1.4461640383562544</v>
      </c>
      <c r="H159" s="2" t="s">
        <v>57</v>
      </c>
    </row>
    <row r="160" spans="1:8" s="19" customFormat="1" ht="14">
      <c r="A160" s="2" t="s">
        <v>301</v>
      </c>
      <c r="B160" s="2">
        <v>64374</v>
      </c>
      <c r="C160" s="17" t="s">
        <v>302</v>
      </c>
      <c r="D160" s="2">
        <v>137.50040000000001</v>
      </c>
      <c r="E160" s="2">
        <v>50.751690000000004</v>
      </c>
      <c r="F160" s="2">
        <v>6.5550679999999998E-3</v>
      </c>
      <c r="G160" s="2">
        <f t="shared" si="1"/>
        <v>-1.4379080464961216</v>
      </c>
      <c r="H160" s="2" t="s">
        <v>57</v>
      </c>
    </row>
    <row r="161" spans="1:8" s="19" customFormat="1" ht="14">
      <c r="A161" s="2" t="s">
        <v>303</v>
      </c>
      <c r="B161" s="2">
        <v>4154</v>
      </c>
      <c r="C161" s="17" t="s">
        <v>304</v>
      </c>
      <c r="D161" s="2">
        <v>236.9675</v>
      </c>
      <c r="E161" s="2">
        <v>88.179079999999999</v>
      </c>
      <c r="F161" s="2">
        <v>2.0382460000000001E-3</v>
      </c>
      <c r="G161" s="2">
        <f t="shared" si="1"/>
        <v>-1.4261808775749691</v>
      </c>
      <c r="H161" s="2" t="s">
        <v>57</v>
      </c>
    </row>
    <row r="162" spans="1:8" s="19" customFormat="1" ht="14">
      <c r="A162" s="2" t="s">
        <v>305</v>
      </c>
      <c r="B162" s="2">
        <v>79191</v>
      </c>
      <c r="C162" s="17" t="s">
        <v>306</v>
      </c>
      <c r="D162" s="2">
        <v>151.82669999999999</v>
      </c>
      <c r="E162" s="2">
        <v>56.912509999999997</v>
      </c>
      <c r="F162" s="2">
        <v>2.623434E-3</v>
      </c>
      <c r="G162" s="2">
        <f t="shared" si="1"/>
        <v>-1.4156078102503518</v>
      </c>
      <c r="H162" s="2" t="s">
        <v>57</v>
      </c>
    </row>
    <row r="163" spans="1:8" s="19" customFormat="1" ht="14">
      <c r="A163" s="2" t="s">
        <v>307</v>
      </c>
      <c r="B163" s="2">
        <v>9158</v>
      </c>
      <c r="C163" s="17" t="s">
        <v>308</v>
      </c>
      <c r="D163" s="2">
        <v>209.8193</v>
      </c>
      <c r="E163" s="2">
        <v>79.531530000000004</v>
      </c>
      <c r="F163" s="18">
        <v>9.0915460000000001E-6</v>
      </c>
      <c r="G163" s="2">
        <f t="shared" si="1"/>
        <v>-1.3995485583794678</v>
      </c>
      <c r="H163" s="2" t="s">
        <v>57</v>
      </c>
    </row>
    <row r="164" spans="1:8" s="19" customFormat="1" ht="14">
      <c r="A164" s="2" t="s">
        <v>309</v>
      </c>
      <c r="B164" s="2">
        <v>230</v>
      </c>
      <c r="C164" s="17" t="s">
        <v>310</v>
      </c>
      <c r="D164" s="2">
        <v>361.68740000000003</v>
      </c>
      <c r="E164" s="2">
        <v>137.70670000000001</v>
      </c>
      <c r="F164" s="2">
        <v>4.4316499999999997E-3</v>
      </c>
      <c r="G164" s="2">
        <f t="shared" si="1"/>
        <v>-1.3931445858606941</v>
      </c>
      <c r="H164" s="2" t="s">
        <v>57</v>
      </c>
    </row>
    <row r="165" spans="1:8" s="19" customFormat="1" ht="14">
      <c r="A165" s="2" t="s">
        <v>311</v>
      </c>
      <c r="B165" s="2">
        <v>2222</v>
      </c>
      <c r="C165" s="17" t="s">
        <v>312</v>
      </c>
      <c r="D165" s="2">
        <v>476.75380000000001</v>
      </c>
      <c r="E165" s="2">
        <v>182.53120000000001</v>
      </c>
      <c r="F165" s="18">
        <v>8.0986380000000005E-7</v>
      </c>
      <c r="G165" s="2">
        <f t="shared" ref="G165:G228" si="2">LOG((E165/D165),2)</f>
        <v>-1.3851013532116496</v>
      </c>
      <c r="H165" s="2" t="s">
        <v>57</v>
      </c>
    </row>
    <row r="166" spans="1:8" s="19" customFormat="1" ht="14">
      <c r="A166" s="2" t="s">
        <v>313</v>
      </c>
      <c r="B166" s="2">
        <v>64847</v>
      </c>
      <c r="C166" s="17" t="s">
        <v>314</v>
      </c>
      <c r="D166" s="2">
        <v>158.97049999999999</v>
      </c>
      <c r="E166" s="2">
        <v>62.795119999999997</v>
      </c>
      <c r="F166" s="2">
        <v>7.8699680000000004E-4</v>
      </c>
      <c r="G166" s="2">
        <f t="shared" si="2"/>
        <v>-1.3400347184801087</v>
      </c>
      <c r="H166" s="2" t="s">
        <v>57</v>
      </c>
    </row>
    <row r="167" spans="1:8" s="19" customFormat="1" ht="14">
      <c r="A167" s="2" t="s">
        <v>315</v>
      </c>
      <c r="B167" s="2">
        <v>6574</v>
      </c>
      <c r="C167" s="17" t="s">
        <v>316</v>
      </c>
      <c r="D167" s="2">
        <v>1418.2180000000001</v>
      </c>
      <c r="E167" s="2">
        <v>569.26900000000001</v>
      </c>
      <c r="F167" s="18">
        <v>4.9784149999999999E-8</v>
      </c>
      <c r="G167" s="2">
        <f t="shared" si="2"/>
        <v>-1.3168968682225968</v>
      </c>
      <c r="H167" s="2" t="s">
        <v>57</v>
      </c>
    </row>
    <row r="168" spans="1:8" s="19" customFormat="1" ht="14">
      <c r="A168" s="2" t="s">
        <v>317</v>
      </c>
      <c r="B168" s="2">
        <v>23589</v>
      </c>
      <c r="C168" s="17" t="s">
        <v>318</v>
      </c>
      <c r="D168" s="2">
        <v>250.84610000000001</v>
      </c>
      <c r="E168" s="2">
        <v>100.8925</v>
      </c>
      <c r="F168" s="18">
        <v>5.338062E-6</v>
      </c>
      <c r="G168" s="2">
        <f t="shared" si="2"/>
        <v>-1.3139835746830228</v>
      </c>
      <c r="H168" s="2" t="s">
        <v>57</v>
      </c>
    </row>
    <row r="169" spans="1:8" s="19" customFormat="1" ht="14">
      <c r="A169" s="2" t="s">
        <v>319</v>
      </c>
      <c r="B169" s="2">
        <v>1305</v>
      </c>
      <c r="C169" s="17" t="s">
        <v>320</v>
      </c>
      <c r="D169" s="2">
        <v>370.64699999999999</v>
      </c>
      <c r="E169" s="2">
        <v>149.39840000000001</v>
      </c>
      <c r="F169" s="2">
        <v>2.4941459999999998E-4</v>
      </c>
      <c r="G169" s="2">
        <f t="shared" si="2"/>
        <v>-1.3108811368317954</v>
      </c>
      <c r="H169" s="2" t="s">
        <v>57</v>
      </c>
    </row>
    <row r="170" spans="1:8" s="19" customFormat="1" ht="14">
      <c r="A170" s="2" t="s">
        <v>321</v>
      </c>
      <c r="B170" s="2">
        <v>9516</v>
      </c>
      <c r="C170" s="17" t="s">
        <v>322</v>
      </c>
      <c r="D170" s="2">
        <v>205.1456</v>
      </c>
      <c r="E170" s="2">
        <v>82.816079999999999</v>
      </c>
      <c r="F170" s="18">
        <v>5.4643240000000002E-5</v>
      </c>
      <c r="G170" s="2">
        <f t="shared" si="2"/>
        <v>-1.3086653901836631</v>
      </c>
      <c r="H170" s="2" t="s">
        <v>57</v>
      </c>
    </row>
    <row r="171" spans="1:8" s="19" customFormat="1" ht="14">
      <c r="A171" s="2" t="s">
        <v>323</v>
      </c>
      <c r="B171" s="2">
        <v>10025</v>
      </c>
      <c r="C171" s="17" t="s">
        <v>324</v>
      </c>
      <c r="D171" s="2">
        <v>201.46250000000001</v>
      </c>
      <c r="E171" s="2">
        <v>81.626829999999998</v>
      </c>
      <c r="F171" s="18">
        <v>7.3666900000000004E-5</v>
      </c>
      <c r="G171" s="2">
        <f t="shared" si="2"/>
        <v>-1.3033959860759858</v>
      </c>
      <c r="H171" s="2" t="s">
        <v>57</v>
      </c>
    </row>
    <row r="172" spans="1:8" s="19" customFormat="1" ht="14">
      <c r="A172" s="2" t="s">
        <v>325</v>
      </c>
      <c r="B172" s="2">
        <v>55074</v>
      </c>
      <c r="C172" s="17" t="s">
        <v>326</v>
      </c>
      <c r="D172" s="2">
        <v>210.2747</v>
      </c>
      <c r="E172" s="2">
        <v>85.282409999999999</v>
      </c>
      <c r="F172" s="2">
        <v>1.3192480000000001E-3</v>
      </c>
      <c r="G172" s="2">
        <f t="shared" si="2"/>
        <v>-1.3019551641935472</v>
      </c>
      <c r="H172" s="2" t="s">
        <v>57</v>
      </c>
    </row>
    <row r="173" spans="1:8" s="19" customFormat="1" ht="14">
      <c r="A173" s="2" t="s">
        <v>327</v>
      </c>
      <c r="B173" s="2">
        <v>55147</v>
      </c>
      <c r="C173" s="17" t="s">
        <v>328</v>
      </c>
      <c r="D173" s="2">
        <v>206.1464</v>
      </c>
      <c r="E173" s="2">
        <v>84.258769999999998</v>
      </c>
      <c r="F173" s="2">
        <v>8.4036430000000001E-4</v>
      </c>
      <c r="G173" s="2">
        <f t="shared" si="2"/>
        <v>-1.2907705063372568</v>
      </c>
      <c r="H173" s="2" t="s">
        <v>57</v>
      </c>
    </row>
    <row r="174" spans="1:8" s="19" customFormat="1" ht="14">
      <c r="A174" s="2" t="s">
        <v>329</v>
      </c>
      <c r="B174" s="2">
        <v>9652</v>
      </c>
      <c r="C174" s="17" t="s">
        <v>330</v>
      </c>
      <c r="D174" s="2">
        <v>229.4684</v>
      </c>
      <c r="E174" s="2">
        <v>94.155299999999997</v>
      </c>
      <c r="F174" s="18">
        <v>3.4346120000000001E-5</v>
      </c>
      <c r="G174" s="2">
        <f t="shared" si="2"/>
        <v>-1.2851812828567573</v>
      </c>
      <c r="H174" s="2" t="s">
        <v>57</v>
      </c>
    </row>
    <row r="175" spans="1:8" s="19" customFormat="1" ht="14">
      <c r="A175" s="2" t="s">
        <v>331</v>
      </c>
      <c r="B175" s="2">
        <v>6284</v>
      </c>
      <c r="C175" s="17" t="s">
        <v>332</v>
      </c>
      <c r="D175" s="2">
        <v>458.78570000000002</v>
      </c>
      <c r="E175" s="2">
        <v>189.27430000000001</v>
      </c>
      <c r="F175" s="2">
        <v>6.3270510000000002E-3</v>
      </c>
      <c r="G175" s="2">
        <f t="shared" si="2"/>
        <v>-1.2773418917021482</v>
      </c>
      <c r="H175" s="2" t="s">
        <v>57</v>
      </c>
    </row>
    <row r="176" spans="1:8" s="19" customFormat="1" ht="14">
      <c r="A176" s="2" t="s">
        <v>333</v>
      </c>
      <c r="B176" s="2">
        <v>60</v>
      </c>
      <c r="C176" s="17" t="s">
        <v>334</v>
      </c>
      <c r="D176" s="2">
        <v>5216.9319999999998</v>
      </c>
      <c r="E176" s="2">
        <v>2172.5300000000002</v>
      </c>
      <c r="F176" s="2">
        <v>1.5216510000000001E-4</v>
      </c>
      <c r="G176" s="2">
        <f t="shared" si="2"/>
        <v>-1.2638255296643162</v>
      </c>
      <c r="H176" s="2" t="s">
        <v>57</v>
      </c>
    </row>
    <row r="177" spans="1:8" s="19" customFormat="1" ht="14">
      <c r="A177" s="2" t="s">
        <v>335</v>
      </c>
      <c r="B177" s="2">
        <v>79083</v>
      </c>
      <c r="C177" s="17" t="s">
        <v>336</v>
      </c>
      <c r="D177" s="2">
        <v>205.24090000000001</v>
      </c>
      <c r="E177" s="2">
        <v>85.719099999999997</v>
      </c>
      <c r="F177" s="2">
        <v>4.4841580000000002E-3</v>
      </c>
      <c r="G177" s="2">
        <f t="shared" si="2"/>
        <v>-1.259629649245243</v>
      </c>
      <c r="H177" s="2" t="s">
        <v>57</v>
      </c>
    </row>
    <row r="178" spans="1:8" s="19" customFormat="1" ht="14">
      <c r="A178" s="2" t="s">
        <v>337</v>
      </c>
      <c r="B178" s="2">
        <v>23369</v>
      </c>
      <c r="C178" s="17" t="s">
        <v>338</v>
      </c>
      <c r="D178" s="2">
        <v>215.01730000000001</v>
      </c>
      <c r="E178" s="2">
        <v>89.902680000000004</v>
      </c>
      <c r="F178" s="2">
        <v>7.2032219999999996E-3</v>
      </c>
      <c r="G178" s="2">
        <f t="shared" si="2"/>
        <v>-1.2580167135183871</v>
      </c>
      <c r="H178" s="2" t="s">
        <v>57</v>
      </c>
    </row>
    <row r="179" spans="1:8" s="19" customFormat="1" ht="14">
      <c r="A179" s="2" t="s">
        <v>339</v>
      </c>
      <c r="B179" s="2">
        <v>80336</v>
      </c>
      <c r="C179" s="17" t="s">
        <v>340</v>
      </c>
      <c r="D179" s="2">
        <v>135.93129999999999</v>
      </c>
      <c r="E179" s="2">
        <v>57.033529999999999</v>
      </c>
      <c r="F179" s="2">
        <v>6.6932249999999997E-3</v>
      </c>
      <c r="G179" s="2">
        <f t="shared" si="2"/>
        <v>-1.2529954602800319</v>
      </c>
      <c r="H179" s="2" t="s">
        <v>57</v>
      </c>
    </row>
    <row r="180" spans="1:8" s="19" customFormat="1" ht="14">
      <c r="A180" s="2" t="s">
        <v>341</v>
      </c>
      <c r="B180" s="2">
        <v>5879</v>
      </c>
      <c r="C180" s="17" t="s">
        <v>342</v>
      </c>
      <c r="D180" s="2">
        <v>1127.5160000000001</v>
      </c>
      <c r="E180" s="2">
        <v>475.64769999999999</v>
      </c>
      <c r="F180" s="18">
        <v>4.9134299999999998E-7</v>
      </c>
      <c r="G180" s="2">
        <f t="shared" si="2"/>
        <v>-1.2451825990459604</v>
      </c>
      <c r="H180" s="2" t="s">
        <v>57</v>
      </c>
    </row>
    <row r="181" spans="1:8" s="19" customFormat="1" ht="14">
      <c r="A181" s="2" t="s">
        <v>343</v>
      </c>
      <c r="B181" s="2">
        <v>5869</v>
      </c>
      <c r="C181" s="17" t="s">
        <v>344</v>
      </c>
      <c r="D181" s="2">
        <v>281.56150000000002</v>
      </c>
      <c r="E181" s="2">
        <v>119.2587</v>
      </c>
      <c r="F181" s="2">
        <v>4.9546750000000004E-3</v>
      </c>
      <c r="G181" s="2">
        <f t="shared" si="2"/>
        <v>-1.2393555614132632</v>
      </c>
      <c r="H181" s="2" t="s">
        <v>57</v>
      </c>
    </row>
    <row r="182" spans="1:8" s="19" customFormat="1" ht="14">
      <c r="A182" s="2" t="s">
        <v>345</v>
      </c>
      <c r="B182" s="2">
        <v>1839</v>
      </c>
      <c r="C182" s="17" t="s">
        <v>346</v>
      </c>
      <c r="D182" s="2">
        <v>465.97719999999998</v>
      </c>
      <c r="E182" s="2">
        <v>198.625</v>
      </c>
      <c r="F182" s="2">
        <v>6.962747E-4</v>
      </c>
      <c r="G182" s="2">
        <f t="shared" si="2"/>
        <v>-1.2302121467829115</v>
      </c>
      <c r="H182" s="2" t="s">
        <v>57</v>
      </c>
    </row>
    <row r="183" spans="1:8" s="19" customFormat="1" ht="14">
      <c r="A183" s="2" t="s">
        <v>347</v>
      </c>
      <c r="B183" s="2">
        <v>84168</v>
      </c>
      <c r="C183" s="17" t="s">
        <v>348</v>
      </c>
      <c r="D183" s="2">
        <v>272.935</v>
      </c>
      <c r="E183" s="2">
        <v>116.4901</v>
      </c>
      <c r="F183" s="2">
        <v>2.6827869999999998E-3</v>
      </c>
      <c r="G183" s="2">
        <f t="shared" si="2"/>
        <v>-1.2283500598758585</v>
      </c>
      <c r="H183" s="2" t="s">
        <v>57</v>
      </c>
    </row>
    <row r="184" spans="1:8" s="19" customFormat="1" ht="14">
      <c r="A184" s="2" t="s">
        <v>349</v>
      </c>
      <c r="B184" s="2">
        <v>22993</v>
      </c>
      <c r="C184" s="17" t="s">
        <v>350</v>
      </c>
      <c r="D184" s="2">
        <v>161.61580000000001</v>
      </c>
      <c r="E184" s="2">
        <v>69.027019999999993</v>
      </c>
      <c r="F184" s="2">
        <v>2.7680410000000002E-3</v>
      </c>
      <c r="G184" s="2">
        <f t="shared" si="2"/>
        <v>-1.2273351393428826</v>
      </c>
      <c r="H184" s="2" t="s">
        <v>57</v>
      </c>
    </row>
    <row r="185" spans="1:8" s="19" customFormat="1" ht="14">
      <c r="A185" s="2" t="s">
        <v>351</v>
      </c>
      <c r="B185" s="2">
        <v>950</v>
      </c>
      <c r="C185" s="17" t="s">
        <v>352</v>
      </c>
      <c r="D185" s="2">
        <v>464.71879999999999</v>
      </c>
      <c r="E185" s="2">
        <v>200.0659</v>
      </c>
      <c r="F185" s="18">
        <v>3.7546439999999997E-7</v>
      </c>
      <c r="G185" s="2">
        <f t="shared" si="2"/>
        <v>-1.2158827199228417</v>
      </c>
      <c r="H185" s="2" t="s">
        <v>57</v>
      </c>
    </row>
    <row r="186" spans="1:8" s="19" customFormat="1" ht="14">
      <c r="A186" s="2" t="s">
        <v>353</v>
      </c>
      <c r="B186" s="2">
        <v>389541</v>
      </c>
      <c r="C186" s="17" t="s">
        <v>354</v>
      </c>
      <c r="D186" s="2">
        <v>304.9135</v>
      </c>
      <c r="E186" s="2">
        <v>133.12430000000001</v>
      </c>
      <c r="F186" s="2">
        <v>5.5217030000000004E-4</v>
      </c>
      <c r="G186" s="2">
        <f t="shared" si="2"/>
        <v>-1.1956260875543079</v>
      </c>
      <c r="H186" s="2" t="s">
        <v>57</v>
      </c>
    </row>
    <row r="187" spans="1:8" s="19" customFormat="1" ht="14">
      <c r="A187" s="2" t="s">
        <v>355</v>
      </c>
      <c r="B187" s="2">
        <v>8870</v>
      </c>
      <c r="C187" s="17" t="s">
        <v>356</v>
      </c>
      <c r="D187" s="2">
        <v>539.65679999999998</v>
      </c>
      <c r="E187" s="2">
        <v>237.81659999999999</v>
      </c>
      <c r="F187" s="2">
        <v>3.5410390000000002E-3</v>
      </c>
      <c r="G187" s="2">
        <f t="shared" si="2"/>
        <v>-1.1821927817830886</v>
      </c>
      <c r="H187" s="2" t="s">
        <v>57</v>
      </c>
    </row>
    <row r="188" spans="1:8" s="19" customFormat="1" ht="14">
      <c r="A188" s="2" t="s">
        <v>357</v>
      </c>
      <c r="B188" s="2">
        <v>54407</v>
      </c>
      <c r="C188" s="17" t="s">
        <v>358</v>
      </c>
      <c r="D188" s="2">
        <v>325.36239999999998</v>
      </c>
      <c r="E188" s="2">
        <v>143.58070000000001</v>
      </c>
      <c r="F188" s="2">
        <v>5.7718600000000002E-3</v>
      </c>
      <c r="G188" s="2">
        <f t="shared" si="2"/>
        <v>-1.1801857015247452</v>
      </c>
      <c r="H188" s="2" t="s">
        <v>57</v>
      </c>
    </row>
    <row r="189" spans="1:8" s="19" customFormat="1" ht="14">
      <c r="A189" s="2" t="s">
        <v>359</v>
      </c>
      <c r="B189" s="2">
        <v>374969</v>
      </c>
      <c r="C189" s="17" t="s">
        <v>360</v>
      </c>
      <c r="D189" s="2">
        <v>178.9648</v>
      </c>
      <c r="E189" s="2">
        <v>79.993129999999994</v>
      </c>
      <c r="F189" s="2">
        <v>1.6144320000000001E-3</v>
      </c>
      <c r="G189" s="2">
        <f t="shared" si="2"/>
        <v>-1.1617278480760518</v>
      </c>
      <c r="H189" s="2" t="s">
        <v>57</v>
      </c>
    </row>
    <row r="190" spans="1:8" s="19" customFormat="1" ht="14">
      <c r="A190" s="2" t="s">
        <v>361</v>
      </c>
      <c r="B190" s="2">
        <v>3638</v>
      </c>
      <c r="C190" s="17" t="s">
        <v>362</v>
      </c>
      <c r="D190" s="2">
        <v>232.9648</v>
      </c>
      <c r="E190" s="2">
        <v>104.2367</v>
      </c>
      <c r="F190" s="2">
        <v>9.2948300000000005E-4</v>
      </c>
      <c r="G190" s="2">
        <f t="shared" si="2"/>
        <v>-1.1602486703321486</v>
      </c>
      <c r="H190" s="2" t="s">
        <v>57</v>
      </c>
    </row>
    <row r="191" spans="1:8" s="19" customFormat="1" ht="14">
      <c r="A191" s="2" t="s">
        <v>363</v>
      </c>
      <c r="B191" s="2">
        <v>79581</v>
      </c>
      <c r="C191" s="17" t="s">
        <v>364</v>
      </c>
      <c r="D191" s="2">
        <v>170.0592</v>
      </c>
      <c r="E191" s="2">
        <v>76.225520000000003</v>
      </c>
      <c r="F191" s="2">
        <v>3.8289090000000001E-3</v>
      </c>
      <c r="G191" s="2">
        <f t="shared" si="2"/>
        <v>-1.1576910639908058</v>
      </c>
      <c r="H191" s="2" t="s">
        <v>57</v>
      </c>
    </row>
    <row r="192" spans="1:8" s="19" customFormat="1" ht="14">
      <c r="A192" s="2" t="s">
        <v>365</v>
      </c>
      <c r="B192" s="2">
        <v>84311</v>
      </c>
      <c r="C192" s="17" t="s">
        <v>366</v>
      </c>
      <c r="D192" s="2">
        <v>201.68340000000001</v>
      </c>
      <c r="E192" s="2">
        <v>91.539360000000002</v>
      </c>
      <c r="F192" s="2">
        <v>1.462814E-3</v>
      </c>
      <c r="G192" s="2">
        <f t="shared" si="2"/>
        <v>-1.1396282341753754</v>
      </c>
      <c r="H192" s="2" t="s">
        <v>57</v>
      </c>
    </row>
    <row r="193" spans="1:8" s="19" customFormat="1" ht="14">
      <c r="A193" s="2" t="s">
        <v>367</v>
      </c>
      <c r="B193" s="2">
        <v>7905</v>
      </c>
      <c r="C193" s="17" t="s">
        <v>368</v>
      </c>
      <c r="D193" s="2">
        <v>524.57569999999998</v>
      </c>
      <c r="E193" s="2">
        <v>238.58019999999999</v>
      </c>
      <c r="F193" s="18">
        <v>1.455957E-6</v>
      </c>
      <c r="G193" s="2">
        <f t="shared" si="2"/>
        <v>-1.1366766616150428</v>
      </c>
      <c r="H193" s="2" t="s">
        <v>57</v>
      </c>
    </row>
    <row r="194" spans="1:8" s="19" customFormat="1" ht="14">
      <c r="A194" s="2" t="s">
        <v>369</v>
      </c>
      <c r="B194" s="2">
        <v>6515</v>
      </c>
      <c r="C194" s="17" t="s">
        <v>370</v>
      </c>
      <c r="D194" s="2">
        <v>693.65859999999998</v>
      </c>
      <c r="E194" s="2">
        <v>317.81569999999999</v>
      </c>
      <c r="F194" s="2">
        <v>9.4284869999999993E-3</v>
      </c>
      <c r="G194" s="2">
        <f t="shared" si="2"/>
        <v>-1.1260353868579553</v>
      </c>
      <c r="H194" s="2" t="s">
        <v>57</v>
      </c>
    </row>
    <row r="195" spans="1:8" s="19" customFormat="1" ht="14">
      <c r="A195" s="2" t="s">
        <v>371</v>
      </c>
      <c r="B195" s="2">
        <v>100134537</v>
      </c>
      <c r="C195" s="17" t="s">
        <v>372</v>
      </c>
      <c r="D195" s="2">
        <v>317.01650000000001</v>
      </c>
      <c r="E195" s="2">
        <v>148.31290000000001</v>
      </c>
      <c r="F195" s="2">
        <v>3.6767169999999999E-3</v>
      </c>
      <c r="G195" s="2">
        <f t="shared" si="2"/>
        <v>-1.0959138449959269</v>
      </c>
      <c r="H195" s="2" t="s">
        <v>57</v>
      </c>
    </row>
    <row r="196" spans="1:8" s="19" customFormat="1" ht="14">
      <c r="A196" s="2" t="s">
        <v>373</v>
      </c>
      <c r="B196" s="2">
        <v>7511</v>
      </c>
      <c r="C196" s="17" t="s">
        <v>374</v>
      </c>
      <c r="D196" s="2">
        <v>196.30879999999999</v>
      </c>
      <c r="E196" s="2">
        <v>91.891080000000002</v>
      </c>
      <c r="F196" s="2">
        <v>1.9327299999999999E-3</v>
      </c>
      <c r="G196" s="2">
        <f t="shared" si="2"/>
        <v>-1.0951281174949914</v>
      </c>
      <c r="H196" s="2" t="s">
        <v>57</v>
      </c>
    </row>
    <row r="197" spans="1:8" s="19" customFormat="1" ht="14">
      <c r="A197" s="2" t="s">
        <v>375</v>
      </c>
      <c r="B197" s="2">
        <v>83931</v>
      </c>
      <c r="C197" s="17" t="s">
        <v>376</v>
      </c>
      <c r="D197" s="2">
        <v>212.16309999999999</v>
      </c>
      <c r="E197" s="2">
        <v>99.523309999999995</v>
      </c>
      <c r="F197" s="2">
        <v>2.8113679999999999E-3</v>
      </c>
      <c r="G197" s="2">
        <f t="shared" si="2"/>
        <v>-1.0920673872020163</v>
      </c>
      <c r="H197" s="2" t="s">
        <v>57</v>
      </c>
    </row>
    <row r="198" spans="1:8" s="19" customFormat="1" ht="14">
      <c r="A198" s="2" t="s">
        <v>377</v>
      </c>
      <c r="B198" s="2">
        <v>896</v>
      </c>
      <c r="C198" s="17" t="s">
        <v>378</v>
      </c>
      <c r="D198" s="2">
        <v>226.34559999999999</v>
      </c>
      <c r="E198" s="2">
        <v>106.1878</v>
      </c>
      <c r="F198" s="2">
        <v>7.756888E-3</v>
      </c>
      <c r="G198" s="2">
        <f t="shared" si="2"/>
        <v>-1.091909238583568</v>
      </c>
      <c r="H198" s="2" t="s">
        <v>57</v>
      </c>
    </row>
    <row r="199" spans="1:8" s="19" customFormat="1" ht="14">
      <c r="A199" s="2" t="s">
        <v>379</v>
      </c>
      <c r="B199" s="2">
        <v>57488</v>
      </c>
      <c r="C199" s="17" t="s">
        <v>380</v>
      </c>
      <c r="D199" s="2">
        <v>765.06179999999995</v>
      </c>
      <c r="E199" s="2">
        <v>368.67419999999998</v>
      </c>
      <c r="F199" s="2">
        <v>3.4538910000000002E-3</v>
      </c>
      <c r="G199" s="2">
        <f t="shared" si="2"/>
        <v>-1.0532298307638657</v>
      </c>
      <c r="H199" s="2" t="s">
        <v>57</v>
      </c>
    </row>
    <row r="200" spans="1:8" s="19" customFormat="1" ht="14">
      <c r="A200" s="2" t="s">
        <v>381</v>
      </c>
      <c r="B200" s="2">
        <v>56940</v>
      </c>
      <c r="C200" s="17" t="s">
        <v>382</v>
      </c>
      <c r="D200" s="2">
        <v>224.5333</v>
      </c>
      <c r="E200" s="2">
        <v>108.2364</v>
      </c>
      <c r="F200" s="2">
        <v>5.912484E-3</v>
      </c>
      <c r="G200" s="2">
        <f t="shared" si="2"/>
        <v>-1.0527436630825477</v>
      </c>
      <c r="H200" s="2" t="s">
        <v>57</v>
      </c>
    </row>
    <row r="201" spans="1:8" s="19" customFormat="1" ht="14">
      <c r="A201" s="2" t="s">
        <v>383</v>
      </c>
      <c r="B201" s="2">
        <v>100134273</v>
      </c>
      <c r="C201" s="17" t="s">
        <v>384</v>
      </c>
      <c r="D201" s="2">
        <v>1369.623</v>
      </c>
      <c r="E201" s="2">
        <v>662.27850000000001</v>
      </c>
      <c r="F201" s="2">
        <v>3.2234149999999999E-3</v>
      </c>
      <c r="G201" s="2">
        <f t="shared" si="2"/>
        <v>-1.0482689052417635</v>
      </c>
      <c r="H201" s="2" t="s">
        <v>57</v>
      </c>
    </row>
    <row r="202" spans="1:8" s="19" customFormat="1" ht="14">
      <c r="A202" s="2" t="s">
        <v>385</v>
      </c>
      <c r="B202" s="2">
        <v>51306</v>
      </c>
      <c r="C202" s="17" t="s">
        <v>386</v>
      </c>
      <c r="D202" s="2">
        <v>243.00020000000001</v>
      </c>
      <c r="E202" s="2">
        <v>117.919</v>
      </c>
      <c r="F202" s="2">
        <v>6.9129209999999998E-3</v>
      </c>
      <c r="G202" s="2">
        <f t="shared" si="2"/>
        <v>-1.0431613062639022</v>
      </c>
      <c r="H202" s="2" t="s">
        <v>57</v>
      </c>
    </row>
    <row r="203" spans="1:8" s="19" customFormat="1" ht="14">
      <c r="A203" s="2" t="s">
        <v>387</v>
      </c>
      <c r="B203" s="2">
        <v>100129599</v>
      </c>
      <c r="C203" s="17" t="s">
        <v>388</v>
      </c>
      <c r="D203" s="2">
        <v>1292.6980000000001</v>
      </c>
      <c r="E203" s="2">
        <v>627.91340000000002</v>
      </c>
      <c r="F203" s="18">
        <v>2.4624120000000002E-5</v>
      </c>
      <c r="G203" s="2">
        <f t="shared" si="2"/>
        <v>-1.0417477665938064</v>
      </c>
      <c r="H203" s="2" t="s">
        <v>57</v>
      </c>
    </row>
    <row r="204" spans="1:8" s="19" customFormat="1" ht="14">
      <c r="A204" s="2" t="s">
        <v>389</v>
      </c>
      <c r="B204" s="2">
        <v>7076</v>
      </c>
      <c r="C204" s="17" t="s">
        <v>390</v>
      </c>
      <c r="D204" s="2">
        <v>916.29740000000004</v>
      </c>
      <c r="E204" s="2">
        <v>447.46690000000001</v>
      </c>
      <c r="F204" s="18">
        <v>5.338062E-6</v>
      </c>
      <c r="G204" s="2">
        <f t="shared" si="2"/>
        <v>-1.0340349583340942</v>
      </c>
      <c r="H204" s="2" t="s">
        <v>57</v>
      </c>
    </row>
    <row r="205" spans="1:8" s="19" customFormat="1" ht="14">
      <c r="A205" s="2" t="s">
        <v>391</v>
      </c>
      <c r="B205" s="2">
        <v>23265</v>
      </c>
      <c r="C205" s="17" t="s">
        <v>392</v>
      </c>
      <c r="D205" s="2">
        <v>316.22890000000001</v>
      </c>
      <c r="E205" s="2">
        <v>154.5583</v>
      </c>
      <c r="F205" s="2">
        <v>2.9486140000000002E-4</v>
      </c>
      <c r="G205" s="2">
        <f t="shared" si="2"/>
        <v>-1.0328180898479136</v>
      </c>
      <c r="H205" s="2" t="s">
        <v>57</v>
      </c>
    </row>
    <row r="206" spans="1:8" s="19" customFormat="1" ht="14">
      <c r="A206" s="2" t="s">
        <v>393</v>
      </c>
      <c r="B206" s="2">
        <v>22887</v>
      </c>
      <c r="C206" s="17" t="s">
        <v>394</v>
      </c>
      <c r="D206" s="2">
        <v>238.2183</v>
      </c>
      <c r="E206" s="2">
        <v>116.9285</v>
      </c>
      <c r="F206" s="2">
        <v>3.2239619999999999E-3</v>
      </c>
      <c r="G206" s="2">
        <f t="shared" si="2"/>
        <v>-1.0266576323800085</v>
      </c>
      <c r="H206" s="2" t="s">
        <v>57</v>
      </c>
    </row>
    <row r="207" spans="1:8" s="19" customFormat="1" ht="14">
      <c r="A207" s="2" t="s">
        <v>395</v>
      </c>
      <c r="B207" s="2">
        <v>112398</v>
      </c>
      <c r="C207" s="17" t="s">
        <v>396</v>
      </c>
      <c r="D207" s="2">
        <v>213.34270000000001</v>
      </c>
      <c r="E207" s="2">
        <v>104.8237</v>
      </c>
      <c r="F207" s="2">
        <v>4.2075560000000003E-3</v>
      </c>
      <c r="G207" s="2">
        <f t="shared" si="2"/>
        <v>-1.0252078080149172</v>
      </c>
      <c r="H207" s="2" t="s">
        <v>57</v>
      </c>
    </row>
    <row r="208" spans="1:8" s="19" customFormat="1" ht="14">
      <c r="A208" s="2" t="s">
        <v>397</v>
      </c>
      <c r="B208" s="2">
        <v>23499</v>
      </c>
      <c r="C208" s="17" t="s">
        <v>398</v>
      </c>
      <c r="D208" s="2">
        <v>218.84630000000001</v>
      </c>
      <c r="E208" s="2">
        <v>108.78230000000001</v>
      </c>
      <c r="F208" s="2">
        <v>3.2239619999999999E-3</v>
      </c>
      <c r="G208" s="2">
        <f t="shared" si="2"/>
        <v>-1.0084741584152874</v>
      </c>
      <c r="H208" s="2" t="s">
        <v>57</v>
      </c>
    </row>
    <row r="209" spans="1:8" s="19" customFormat="1" ht="14">
      <c r="A209" s="2" t="s">
        <v>399</v>
      </c>
      <c r="B209" s="2">
        <v>23344</v>
      </c>
      <c r="C209" s="17" t="s">
        <v>400</v>
      </c>
      <c r="D209" s="2">
        <v>493.4289</v>
      </c>
      <c r="E209" s="2">
        <v>245.62350000000001</v>
      </c>
      <c r="F209" s="2">
        <v>2.6749770000000003E-4</v>
      </c>
      <c r="G209" s="2">
        <f t="shared" si="2"/>
        <v>-1.0063936193861869</v>
      </c>
      <c r="H209" s="2" t="s">
        <v>57</v>
      </c>
    </row>
    <row r="210" spans="1:8" s="19" customFormat="1" ht="14">
      <c r="A210" s="2" t="s">
        <v>401</v>
      </c>
      <c r="B210" s="2">
        <v>3136</v>
      </c>
      <c r="C210" s="17" t="s">
        <v>402</v>
      </c>
      <c r="D210" s="2">
        <v>701.17650000000003</v>
      </c>
      <c r="E210" s="2">
        <v>351.12369999999999</v>
      </c>
      <c r="F210" s="2">
        <v>1.0646169999999999E-3</v>
      </c>
      <c r="G210" s="2">
        <f t="shared" si="2"/>
        <v>-0.99779826691115825</v>
      </c>
      <c r="H210" s="2" t="s">
        <v>57</v>
      </c>
    </row>
    <row r="211" spans="1:8" s="19" customFormat="1" ht="14">
      <c r="A211" s="2" t="s">
        <v>403</v>
      </c>
      <c r="B211" s="2">
        <v>29937</v>
      </c>
      <c r="C211" s="17" t="s">
        <v>404</v>
      </c>
      <c r="D211" s="2">
        <v>296.43720000000002</v>
      </c>
      <c r="E211" s="2">
        <v>148.9812</v>
      </c>
      <c r="F211" s="2">
        <v>1.4575860000000001E-3</v>
      </c>
      <c r="G211" s="2">
        <f t="shared" si="2"/>
        <v>-0.99259621538911147</v>
      </c>
      <c r="H211" s="2" t="s">
        <v>57</v>
      </c>
    </row>
    <row r="212" spans="1:8" s="19" customFormat="1" ht="14">
      <c r="A212" s="2" t="s">
        <v>405</v>
      </c>
      <c r="B212" s="2">
        <v>1454</v>
      </c>
      <c r="C212" s="17" t="s">
        <v>406</v>
      </c>
      <c r="D212" s="2">
        <v>496.59179999999998</v>
      </c>
      <c r="E212" s="2">
        <v>250.64449999999999</v>
      </c>
      <c r="F212" s="2">
        <v>1.178738E-4</v>
      </c>
      <c r="G212" s="2">
        <f t="shared" si="2"/>
        <v>-0.98641786233832873</v>
      </c>
      <c r="H212" s="2" t="s">
        <v>57</v>
      </c>
    </row>
    <row r="213" spans="1:8" s="19" customFormat="1" ht="14">
      <c r="A213" s="2" t="s">
        <v>407</v>
      </c>
      <c r="B213" s="2">
        <v>646849</v>
      </c>
      <c r="C213" s="17" t="s">
        <v>408</v>
      </c>
      <c r="D213" s="2">
        <v>976.84220000000005</v>
      </c>
      <c r="E213" s="2">
        <v>493.36099999999999</v>
      </c>
      <c r="F213" s="2">
        <v>2.0573200000000001E-3</v>
      </c>
      <c r="G213" s="2">
        <f t="shared" si="2"/>
        <v>-0.98548185106378428</v>
      </c>
      <c r="H213" s="2" t="s">
        <v>57</v>
      </c>
    </row>
    <row r="214" spans="1:8" s="19" customFormat="1" ht="14">
      <c r="A214" s="2" t="s">
        <v>409</v>
      </c>
      <c r="B214" s="2">
        <v>6728</v>
      </c>
      <c r="C214" s="17" t="s">
        <v>410</v>
      </c>
      <c r="D214" s="2">
        <v>270.30200000000002</v>
      </c>
      <c r="E214" s="2">
        <v>136.6765</v>
      </c>
      <c r="F214" s="2">
        <v>1.604842E-3</v>
      </c>
      <c r="G214" s="2">
        <f t="shared" si="2"/>
        <v>-0.98380697765927361</v>
      </c>
      <c r="H214" s="2" t="s">
        <v>57</v>
      </c>
    </row>
    <row r="215" spans="1:8" s="19" customFormat="1" ht="14">
      <c r="A215" s="2" t="s">
        <v>411</v>
      </c>
      <c r="B215" s="2">
        <v>26065</v>
      </c>
      <c r="C215" s="17" t="s">
        <v>412</v>
      </c>
      <c r="D215" s="2">
        <v>232.91239999999999</v>
      </c>
      <c r="E215" s="2">
        <v>118.35809999999999</v>
      </c>
      <c r="F215" s="2">
        <v>3.6483510000000002E-3</v>
      </c>
      <c r="G215" s="2">
        <f t="shared" si="2"/>
        <v>-0.97662900681230036</v>
      </c>
      <c r="H215" s="2" t="s">
        <v>57</v>
      </c>
    </row>
    <row r="216" spans="1:8" s="19" customFormat="1" ht="14">
      <c r="A216" s="2" t="s">
        <v>413</v>
      </c>
      <c r="B216" s="2">
        <v>1026</v>
      </c>
      <c r="C216" s="17" t="s">
        <v>414</v>
      </c>
      <c r="D216" s="2">
        <v>323.65289999999999</v>
      </c>
      <c r="E216" s="2">
        <v>164.90309999999999</v>
      </c>
      <c r="F216" s="2">
        <v>1.598793E-3</v>
      </c>
      <c r="G216" s="2">
        <f t="shared" si="2"/>
        <v>-0.97282891065376087</v>
      </c>
      <c r="H216" s="2" t="s">
        <v>57</v>
      </c>
    </row>
    <row r="217" spans="1:8" s="19" customFormat="1" ht="14">
      <c r="A217" s="2" t="s">
        <v>415</v>
      </c>
      <c r="B217" s="2">
        <v>51024</v>
      </c>
      <c r="C217" s="17" t="s">
        <v>416</v>
      </c>
      <c r="D217" s="2">
        <v>204.76750000000001</v>
      </c>
      <c r="E217" s="2">
        <v>104.8278</v>
      </c>
      <c r="F217" s="2">
        <v>9.6889320000000008E-3</v>
      </c>
      <c r="G217" s="2">
        <f t="shared" si="2"/>
        <v>-0.96596538810127408</v>
      </c>
      <c r="H217" s="2" t="s">
        <v>57</v>
      </c>
    </row>
    <row r="218" spans="1:8" s="19" customFormat="1" ht="14">
      <c r="A218" s="2" t="s">
        <v>417</v>
      </c>
      <c r="B218" s="2">
        <v>10159</v>
      </c>
      <c r="C218" s="17" t="s">
        <v>418</v>
      </c>
      <c r="D218" s="2">
        <v>307.13560000000001</v>
      </c>
      <c r="E218" s="2">
        <v>157.3297</v>
      </c>
      <c r="F218" s="2">
        <v>2.5508610000000002E-3</v>
      </c>
      <c r="G218" s="2">
        <f t="shared" si="2"/>
        <v>-0.96508470237075217</v>
      </c>
      <c r="H218" s="2" t="s">
        <v>57</v>
      </c>
    </row>
    <row r="219" spans="1:8" s="19" customFormat="1" ht="14">
      <c r="A219" s="2" t="s">
        <v>419</v>
      </c>
      <c r="B219" s="2">
        <v>4809</v>
      </c>
      <c r="C219" s="17" t="s">
        <v>420</v>
      </c>
      <c r="D219" s="2">
        <v>337.90469999999999</v>
      </c>
      <c r="E219" s="2">
        <v>173.16929999999999</v>
      </c>
      <c r="F219" s="2">
        <v>1.79452E-3</v>
      </c>
      <c r="G219" s="2">
        <f t="shared" si="2"/>
        <v>-0.96443323023957706</v>
      </c>
      <c r="H219" s="2" t="s">
        <v>57</v>
      </c>
    </row>
    <row r="220" spans="1:8" s="19" customFormat="1" ht="14">
      <c r="A220" s="2" t="s">
        <v>421</v>
      </c>
      <c r="B220" s="2">
        <v>706</v>
      </c>
      <c r="C220" s="17" t="s">
        <v>422</v>
      </c>
      <c r="D220" s="2">
        <v>480.73259999999999</v>
      </c>
      <c r="E220" s="2">
        <v>247.5472</v>
      </c>
      <c r="F220" s="2">
        <v>2.6209589999999999E-4</v>
      </c>
      <c r="G220" s="2">
        <f t="shared" si="2"/>
        <v>-0.95753100940671387</v>
      </c>
      <c r="H220" s="2" t="s">
        <v>57</v>
      </c>
    </row>
    <row r="221" spans="1:8" s="19" customFormat="1" ht="14">
      <c r="A221" s="2" t="s">
        <v>423</v>
      </c>
      <c r="B221" s="2">
        <v>3956</v>
      </c>
      <c r="C221" s="17" t="s">
        <v>424</v>
      </c>
      <c r="D221" s="2">
        <v>6735.93</v>
      </c>
      <c r="E221" s="2">
        <v>3482.672</v>
      </c>
      <c r="F221" s="2">
        <v>4.6725940000000004E-3</v>
      </c>
      <c r="G221" s="2">
        <f t="shared" si="2"/>
        <v>-0.95168254045380007</v>
      </c>
      <c r="H221" s="2" t="s">
        <v>57</v>
      </c>
    </row>
    <row r="222" spans="1:8" s="19" customFormat="1" ht="14">
      <c r="A222" s="2" t="s">
        <v>425</v>
      </c>
      <c r="B222" s="2">
        <v>22913</v>
      </c>
      <c r="C222" s="17" t="s">
        <v>426</v>
      </c>
      <c r="D222" s="2">
        <v>248.4042</v>
      </c>
      <c r="E222" s="2">
        <v>129.81729999999999</v>
      </c>
      <c r="F222" s="2">
        <v>4.820029E-3</v>
      </c>
      <c r="G222" s="2">
        <f t="shared" si="2"/>
        <v>-0.93620691098204534</v>
      </c>
      <c r="H222" s="2" t="s">
        <v>57</v>
      </c>
    </row>
    <row r="223" spans="1:8" s="19" customFormat="1" ht="14">
      <c r="A223" s="2" t="s">
        <v>427</v>
      </c>
      <c r="B223" s="2">
        <v>11100</v>
      </c>
      <c r="C223" s="17" t="s">
        <v>428</v>
      </c>
      <c r="D223" s="2">
        <v>352.9581</v>
      </c>
      <c r="E223" s="2">
        <v>184.54349999999999</v>
      </c>
      <c r="F223" s="2">
        <v>3.9894520000000001E-3</v>
      </c>
      <c r="G223" s="2">
        <f t="shared" si="2"/>
        <v>-0.93553600612238152</v>
      </c>
      <c r="H223" s="2" t="s">
        <v>57</v>
      </c>
    </row>
    <row r="224" spans="1:8" s="19" customFormat="1" ht="14">
      <c r="A224" s="2" t="s">
        <v>429</v>
      </c>
      <c r="B224" s="2">
        <v>9334</v>
      </c>
      <c r="C224" s="17" t="s">
        <v>430</v>
      </c>
      <c r="D224" s="2">
        <v>359.34280000000001</v>
      </c>
      <c r="E224" s="2">
        <v>188.05779999999999</v>
      </c>
      <c r="F224" s="2">
        <v>4.9999099999999998E-3</v>
      </c>
      <c r="G224" s="2">
        <f t="shared" si="2"/>
        <v>-0.93418463395873352</v>
      </c>
      <c r="H224" s="2" t="s">
        <v>57</v>
      </c>
    </row>
    <row r="225" spans="1:8" s="19" customFormat="1" ht="14">
      <c r="A225" s="2" t="s">
        <v>431</v>
      </c>
      <c r="B225" s="2">
        <v>114908</v>
      </c>
      <c r="C225" s="17" t="s">
        <v>432</v>
      </c>
      <c r="D225" s="2">
        <v>693.39890000000003</v>
      </c>
      <c r="E225" s="2">
        <v>365.6628</v>
      </c>
      <c r="F225" s="2">
        <v>5.1935589999999997E-4</v>
      </c>
      <c r="G225" s="2">
        <f t="shared" si="2"/>
        <v>-0.92317168352200507</v>
      </c>
      <c r="H225" s="2" t="s">
        <v>57</v>
      </c>
    </row>
    <row r="226" spans="1:8" s="19" customFormat="1" ht="14">
      <c r="A226" s="2" t="s">
        <v>433</v>
      </c>
      <c r="B226" s="2">
        <v>283316</v>
      </c>
      <c r="C226" s="17" t="s">
        <v>434</v>
      </c>
      <c r="D226" s="2">
        <v>306.74459999999999</v>
      </c>
      <c r="E226" s="2">
        <v>169.8015</v>
      </c>
      <c r="F226" s="2">
        <v>9.415639E-3</v>
      </c>
      <c r="G226" s="2">
        <f t="shared" si="2"/>
        <v>-0.85318874309762205</v>
      </c>
      <c r="H226" s="2" t="s">
        <v>57</v>
      </c>
    </row>
    <row r="227" spans="1:8" s="19" customFormat="1" ht="14">
      <c r="A227" s="2" t="s">
        <v>435</v>
      </c>
      <c r="B227" s="2">
        <v>51019</v>
      </c>
      <c r="C227" s="17" t="s">
        <v>436</v>
      </c>
      <c r="D227" s="2">
        <v>369.85599999999999</v>
      </c>
      <c r="E227" s="2">
        <v>206.36330000000001</v>
      </c>
      <c r="F227" s="2">
        <v>6.5778399999999997E-3</v>
      </c>
      <c r="G227" s="2">
        <f t="shared" si="2"/>
        <v>-0.84177725790381386</v>
      </c>
      <c r="H227" s="2" t="s">
        <v>57</v>
      </c>
    </row>
    <row r="228" spans="1:8" s="19" customFormat="1" ht="14">
      <c r="A228" s="2" t="s">
        <v>437</v>
      </c>
      <c r="B228" s="2">
        <v>644039</v>
      </c>
      <c r="C228" s="17" t="s">
        <v>438</v>
      </c>
      <c r="D228" s="2">
        <v>4942.0829999999996</v>
      </c>
      <c r="E228" s="2">
        <v>2781.06</v>
      </c>
      <c r="F228" s="2">
        <v>7.8623249999999999E-3</v>
      </c>
      <c r="G228" s="2">
        <f t="shared" si="2"/>
        <v>-0.82948436981119822</v>
      </c>
      <c r="H228" s="2" t="s">
        <v>57</v>
      </c>
    </row>
    <row r="229" spans="1:8" s="19" customFormat="1" ht="14">
      <c r="A229" s="2" t="s">
        <v>439</v>
      </c>
      <c r="B229" s="2">
        <v>10226</v>
      </c>
      <c r="C229" s="17" t="s">
        <v>440</v>
      </c>
      <c r="D229" s="2">
        <v>1226.337</v>
      </c>
      <c r="E229" s="2">
        <v>693.71969999999999</v>
      </c>
      <c r="F229" s="2">
        <v>2.0083689999999999E-3</v>
      </c>
      <c r="G229" s="2">
        <f t="shared" ref="G229:G292" si="3">LOG((E229/D229),2)</f>
        <v>-0.82193072975312309</v>
      </c>
      <c r="H229" s="2" t="s">
        <v>57</v>
      </c>
    </row>
    <row r="230" spans="1:8" s="19" customFormat="1" ht="14">
      <c r="A230" s="2" t="s">
        <v>441</v>
      </c>
      <c r="B230" s="2">
        <v>3105</v>
      </c>
      <c r="C230" s="17" t="s">
        <v>442</v>
      </c>
      <c r="D230" s="2">
        <v>2894.1370000000002</v>
      </c>
      <c r="E230" s="2">
        <v>1639.8920000000001</v>
      </c>
      <c r="F230" s="2">
        <v>1.023066E-3</v>
      </c>
      <c r="G230" s="2">
        <f t="shared" si="3"/>
        <v>-0.81953241149093625</v>
      </c>
      <c r="H230" s="2" t="s">
        <v>57</v>
      </c>
    </row>
    <row r="231" spans="1:8" s="19" customFormat="1" ht="14">
      <c r="A231" s="2" t="s">
        <v>443</v>
      </c>
      <c r="B231" s="2">
        <v>51651</v>
      </c>
      <c r="C231" s="17" t="s">
        <v>444</v>
      </c>
      <c r="D231" s="2">
        <v>367.4871</v>
      </c>
      <c r="E231" s="2">
        <v>208.88470000000001</v>
      </c>
      <c r="F231" s="2">
        <v>8.9492180000000001E-3</v>
      </c>
      <c r="G231" s="2">
        <f t="shared" si="3"/>
        <v>-0.81498678310199235</v>
      </c>
      <c r="H231" s="2" t="s">
        <v>57</v>
      </c>
    </row>
    <row r="232" spans="1:8" s="19" customFormat="1" ht="14">
      <c r="A232" s="2" t="s">
        <v>445</v>
      </c>
      <c r="B232" s="2">
        <v>1495</v>
      </c>
      <c r="C232" s="17" t="s">
        <v>446</v>
      </c>
      <c r="D232" s="2">
        <v>674.55629999999996</v>
      </c>
      <c r="E232" s="2">
        <v>394.74689999999998</v>
      </c>
      <c r="F232" s="2">
        <v>6.191981E-3</v>
      </c>
      <c r="G232" s="2">
        <f t="shared" si="3"/>
        <v>-0.77301092234801216</v>
      </c>
      <c r="H232" s="2" t="s">
        <v>57</v>
      </c>
    </row>
    <row r="233" spans="1:8" s="19" customFormat="1" ht="14">
      <c r="A233" s="2" t="s">
        <v>447</v>
      </c>
      <c r="B233" s="2">
        <v>2012</v>
      </c>
      <c r="C233" s="17" t="s">
        <v>448</v>
      </c>
      <c r="D233" s="2">
        <v>1396.8679999999999</v>
      </c>
      <c r="E233" s="2">
        <v>820.65409999999997</v>
      </c>
      <c r="F233" s="2">
        <v>7.3683000000000004E-3</v>
      </c>
      <c r="G233" s="2">
        <f t="shared" si="3"/>
        <v>-0.76734952736709172</v>
      </c>
      <c r="H233" s="2" t="s">
        <v>57</v>
      </c>
    </row>
    <row r="234" spans="1:8" s="19" customFormat="1" ht="14">
      <c r="A234" s="2" t="s">
        <v>449</v>
      </c>
      <c r="B234" s="2">
        <v>1211</v>
      </c>
      <c r="C234" s="17" t="s">
        <v>450</v>
      </c>
      <c r="D234" s="2">
        <v>507.637</v>
      </c>
      <c r="E234" s="2">
        <v>1296.8499999999999</v>
      </c>
      <c r="F234" s="2">
        <v>9.5908490000000002E-3</v>
      </c>
      <c r="G234" s="2">
        <f t="shared" si="3"/>
        <v>1.3531424886449421</v>
      </c>
      <c r="H234" s="2" t="s">
        <v>451</v>
      </c>
    </row>
    <row r="235" spans="1:8" s="19" customFormat="1" ht="14">
      <c r="A235" s="2" t="s">
        <v>452</v>
      </c>
      <c r="B235" s="2">
        <v>26827</v>
      </c>
      <c r="C235" s="17" t="s">
        <v>453</v>
      </c>
      <c r="D235" s="2">
        <v>889.67190000000005</v>
      </c>
      <c r="E235" s="2">
        <v>2379.2150000000001</v>
      </c>
      <c r="F235" s="2">
        <v>7.6139559999999998E-3</v>
      </c>
      <c r="G235" s="2">
        <f t="shared" si="3"/>
        <v>1.41914035697229</v>
      </c>
      <c r="H235" s="2" t="s">
        <v>451</v>
      </c>
    </row>
    <row r="236" spans="1:8" s="19" customFormat="1" ht="14">
      <c r="A236" s="2" t="s">
        <v>454</v>
      </c>
      <c r="B236" s="2">
        <v>3727</v>
      </c>
      <c r="C236" s="17" t="s">
        <v>455</v>
      </c>
      <c r="D236" s="2">
        <v>1603.239</v>
      </c>
      <c r="E236" s="2">
        <v>4423.6469999999999</v>
      </c>
      <c r="F236" s="2">
        <v>4.7549030000000004E-3</v>
      </c>
      <c r="G236" s="2">
        <f t="shared" si="3"/>
        <v>1.4642467566748929</v>
      </c>
      <c r="H236" s="2" t="s">
        <v>451</v>
      </c>
    </row>
    <row r="237" spans="1:8" s="19" customFormat="1" ht="14">
      <c r="A237" s="2" t="s">
        <v>456</v>
      </c>
      <c r="B237" s="2">
        <v>100302741</v>
      </c>
      <c r="C237" s="17" t="s">
        <v>457</v>
      </c>
      <c r="D237" s="2">
        <v>903.37819999999999</v>
      </c>
      <c r="E237" s="2">
        <v>2499.5990000000002</v>
      </c>
      <c r="F237" s="2">
        <v>5.7767390000000004E-3</v>
      </c>
      <c r="G237" s="2">
        <f t="shared" si="3"/>
        <v>1.4682946633350873</v>
      </c>
      <c r="H237" s="2" t="s">
        <v>451</v>
      </c>
    </row>
    <row r="238" spans="1:8" s="19" customFormat="1" ht="14">
      <c r="A238" s="2" t="s">
        <v>458</v>
      </c>
      <c r="B238" s="2">
        <v>55122</v>
      </c>
      <c r="C238" s="17" t="s">
        <v>459</v>
      </c>
      <c r="D238" s="2">
        <v>190.28149999999999</v>
      </c>
      <c r="E238" s="2">
        <v>529.59760000000006</v>
      </c>
      <c r="F238" s="2">
        <v>7.8933849999999993E-3</v>
      </c>
      <c r="G238" s="2">
        <f t="shared" si="3"/>
        <v>1.4767612809316313</v>
      </c>
      <c r="H238" s="2" t="s">
        <v>451</v>
      </c>
    </row>
    <row r="239" spans="1:8" s="19" customFormat="1" ht="14">
      <c r="A239" s="2" t="s">
        <v>460</v>
      </c>
      <c r="B239" s="2">
        <v>10327</v>
      </c>
      <c r="C239" s="17" t="s">
        <v>461</v>
      </c>
      <c r="D239" s="2">
        <v>183.78319999999999</v>
      </c>
      <c r="E239" s="2">
        <v>513.10170000000005</v>
      </c>
      <c r="F239" s="2">
        <v>7.9298300000000006E-3</v>
      </c>
      <c r="G239" s="2">
        <f t="shared" si="3"/>
        <v>1.481239912514664</v>
      </c>
      <c r="H239" s="2" t="s">
        <v>451</v>
      </c>
    </row>
    <row r="240" spans="1:8" s="19" customFormat="1" ht="14">
      <c r="A240" s="2" t="s">
        <v>462</v>
      </c>
      <c r="B240" s="2">
        <v>2512</v>
      </c>
      <c r="C240" s="17" t="s">
        <v>463</v>
      </c>
      <c r="D240" s="2">
        <v>3249.5479999999998</v>
      </c>
      <c r="E240" s="2">
        <v>9107.6990000000005</v>
      </c>
      <c r="F240" s="2">
        <v>3.8323390000000001E-3</v>
      </c>
      <c r="G240" s="2">
        <f t="shared" si="3"/>
        <v>1.4868475540885351</v>
      </c>
      <c r="H240" s="2" t="s">
        <v>451</v>
      </c>
    </row>
    <row r="241" spans="1:8" s="19" customFormat="1" ht="14">
      <c r="A241" s="2" t="s">
        <v>464</v>
      </c>
      <c r="B241" s="2">
        <v>5052</v>
      </c>
      <c r="C241" s="17" t="s">
        <v>465</v>
      </c>
      <c r="D241" s="2">
        <v>1489.895</v>
      </c>
      <c r="E241" s="2">
        <v>4188.8829999999998</v>
      </c>
      <c r="F241" s="2">
        <v>4.4527220000000001E-3</v>
      </c>
      <c r="G241" s="2">
        <f t="shared" si="3"/>
        <v>1.4913549280695904</v>
      </c>
      <c r="H241" s="2" t="s">
        <v>451</v>
      </c>
    </row>
    <row r="242" spans="1:8" s="19" customFormat="1" ht="14">
      <c r="A242" s="2" t="s">
        <v>466</v>
      </c>
      <c r="B242" s="2">
        <v>7756</v>
      </c>
      <c r="C242" s="17" t="s">
        <v>467</v>
      </c>
      <c r="D242" s="2">
        <v>313.95420000000001</v>
      </c>
      <c r="E242" s="2">
        <v>898.71699999999998</v>
      </c>
      <c r="F242" s="2">
        <v>4.7416999999999997E-3</v>
      </c>
      <c r="G242" s="2">
        <f t="shared" si="3"/>
        <v>1.5173127797346833</v>
      </c>
      <c r="H242" s="2" t="s">
        <v>451</v>
      </c>
    </row>
    <row r="243" spans="1:8" s="19" customFormat="1" ht="14">
      <c r="A243" s="2" t="s">
        <v>468</v>
      </c>
      <c r="B243" s="2">
        <v>1958</v>
      </c>
      <c r="C243" s="17" t="s">
        <v>469</v>
      </c>
      <c r="D243" s="2">
        <v>299.80369999999999</v>
      </c>
      <c r="E243" s="2">
        <v>862.37860000000001</v>
      </c>
      <c r="F243" s="2">
        <v>6.6932249999999997E-3</v>
      </c>
      <c r="G243" s="2">
        <f t="shared" si="3"/>
        <v>1.5243031896468189</v>
      </c>
      <c r="H243" s="2" t="s">
        <v>451</v>
      </c>
    </row>
    <row r="244" spans="1:8" s="19" customFormat="1" ht="14">
      <c r="A244" s="2" t="s">
        <v>470</v>
      </c>
      <c r="B244" s="2">
        <v>286512</v>
      </c>
      <c r="C244" s="17" t="s">
        <v>471</v>
      </c>
      <c r="D244" s="2">
        <v>607.70320000000004</v>
      </c>
      <c r="E244" s="2">
        <v>1750.847</v>
      </c>
      <c r="F244" s="2">
        <v>6.5550679999999998E-3</v>
      </c>
      <c r="G244" s="2">
        <f t="shared" si="3"/>
        <v>1.5266142236760505</v>
      </c>
      <c r="H244" s="2" t="s">
        <v>451</v>
      </c>
    </row>
    <row r="245" spans="1:8" s="19" customFormat="1" ht="14">
      <c r="A245" s="2" t="s">
        <v>472</v>
      </c>
      <c r="B245" s="2">
        <v>9470</v>
      </c>
      <c r="C245" s="17" t="s">
        <v>473</v>
      </c>
      <c r="D245" s="2">
        <v>177.68610000000001</v>
      </c>
      <c r="E245" s="2">
        <v>513.99649999999997</v>
      </c>
      <c r="F245" s="2">
        <v>6.6479740000000001E-3</v>
      </c>
      <c r="G245" s="2">
        <f t="shared" si="3"/>
        <v>1.5324277087245171</v>
      </c>
      <c r="H245" s="2" t="s">
        <v>451</v>
      </c>
    </row>
    <row r="246" spans="1:8" s="19" customFormat="1" ht="14">
      <c r="A246" s="2" t="s">
        <v>474</v>
      </c>
      <c r="B246" s="2">
        <v>51074</v>
      </c>
      <c r="C246" s="17" t="s">
        <v>475</v>
      </c>
      <c r="D246" s="2">
        <v>140.21250000000001</v>
      </c>
      <c r="E246" s="2">
        <v>407.91309999999999</v>
      </c>
      <c r="F246" s="2">
        <v>8.0043760000000005E-3</v>
      </c>
      <c r="G246" s="2">
        <f t="shared" si="3"/>
        <v>1.5406468676514422</v>
      </c>
      <c r="H246" s="2" t="s">
        <v>451</v>
      </c>
    </row>
    <row r="247" spans="1:8" s="19" customFormat="1" ht="14">
      <c r="A247" s="2" t="s">
        <v>476</v>
      </c>
      <c r="B247" s="2">
        <v>100133477</v>
      </c>
      <c r="C247" s="17" t="s">
        <v>477</v>
      </c>
      <c r="D247" s="2">
        <v>535.58929999999998</v>
      </c>
      <c r="E247" s="2">
        <v>1561.337</v>
      </c>
      <c r="F247" s="2">
        <v>3.7641699999999998E-3</v>
      </c>
      <c r="G247" s="2">
        <f t="shared" si="3"/>
        <v>1.5435829192586923</v>
      </c>
      <c r="H247" s="2" t="s">
        <v>451</v>
      </c>
    </row>
    <row r="248" spans="1:8" s="19" customFormat="1" ht="14">
      <c r="A248" s="2" t="s">
        <v>478</v>
      </c>
      <c r="B248" s="2">
        <v>10632</v>
      </c>
      <c r="C248" s="17" t="s">
        <v>479</v>
      </c>
      <c r="D248" s="2">
        <v>1596.3320000000001</v>
      </c>
      <c r="E248" s="2">
        <v>4700.3339999999998</v>
      </c>
      <c r="F248" s="2">
        <v>3.0273520000000001E-3</v>
      </c>
      <c r="G248" s="2">
        <f t="shared" si="3"/>
        <v>1.558002546737502</v>
      </c>
      <c r="H248" s="2" t="s">
        <v>451</v>
      </c>
    </row>
    <row r="249" spans="1:8" s="19" customFormat="1" ht="14">
      <c r="A249" s="2" t="s">
        <v>480</v>
      </c>
      <c r="B249" s="2">
        <v>5693</v>
      </c>
      <c r="C249" s="17" t="s">
        <v>481</v>
      </c>
      <c r="D249" s="2">
        <v>596.81410000000005</v>
      </c>
      <c r="E249" s="2">
        <v>1757.8230000000001</v>
      </c>
      <c r="F249" s="2">
        <v>3.9248829999999997E-3</v>
      </c>
      <c r="G249" s="2">
        <f t="shared" si="3"/>
        <v>1.5584362834657579</v>
      </c>
      <c r="H249" s="2" t="s">
        <v>451</v>
      </c>
    </row>
    <row r="250" spans="1:8" s="19" customFormat="1" ht="14">
      <c r="A250" s="2" t="s">
        <v>482</v>
      </c>
      <c r="B250" s="2">
        <v>463</v>
      </c>
      <c r="C250" s="17" t="s">
        <v>483</v>
      </c>
      <c r="D250" s="2">
        <v>142.3683</v>
      </c>
      <c r="E250" s="2">
        <v>422.23250000000002</v>
      </c>
      <c r="F250" s="2">
        <v>6.4913430000000001E-3</v>
      </c>
      <c r="G250" s="2">
        <f t="shared" si="3"/>
        <v>1.568409681003849</v>
      </c>
      <c r="H250" s="2" t="s">
        <v>451</v>
      </c>
    </row>
    <row r="251" spans="1:8" s="19" customFormat="1" ht="14">
      <c r="A251" s="2" t="s">
        <v>484</v>
      </c>
      <c r="B251" s="2">
        <v>7314</v>
      </c>
      <c r="C251" s="17" t="s">
        <v>485</v>
      </c>
      <c r="D251" s="2">
        <v>3583.1379999999999</v>
      </c>
      <c r="E251" s="2">
        <v>10637.85</v>
      </c>
      <c r="F251" s="2">
        <v>3.0278869999999999E-3</v>
      </c>
      <c r="G251" s="2">
        <f t="shared" si="3"/>
        <v>1.569911086062554</v>
      </c>
      <c r="H251" s="2" t="s">
        <v>451</v>
      </c>
    </row>
    <row r="252" spans="1:8" s="19" customFormat="1" ht="14">
      <c r="A252" s="2" t="s">
        <v>486</v>
      </c>
      <c r="B252" s="2">
        <v>10954</v>
      </c>
      <c r="C252" s="17" t="s">
        <v>487</v>
      </c>
      <c r="D252" s="2">
        <v>98.673479999999998</v>
      </c>
      <c r="E252" s="2">
        <v>299.72399999999999</v>
      </c>
      <c r="F252" s="2">
        <v>8.9730920000000002E-3</v>
      </c>
      <c r="G252" s="2">
        <f t="shared" si="3"/>
        <v>1.602900314725423</v>
      </c>
      <c r="H252" s="2" t="s">
        <v>451</v>
      </c>
    </row>
    <row r="253" spans="1:8" s="19" customFormat="1" ht="14">
      <c r="A253" s="2" t="s">
        <v>488</v>
      </c>
      <c r="B253" s="2">
        <v>5706</v>
      </c>
      <c r="C253" s="17" t="s">
        <v>489</v>
      </c>
      <c r="D253" s="2">
        <v>545.68619999999999</v>
      </c>
      <c r="E253" s="2">
        <v>1658.912</v>
      </c>
      <c r="F253" s="2">
        <v>3.1036330000000002E-3</v>
      </c>
      <c r="G253" s="2">
        <f t="shared" si="3"/>
        <v>1.6040938933498121</v>
      </c>
      <c r="H253" s="2" t="s">
        <v>451</v>
      </c>
    </row>
    <row r="254" spans="1:8" s="19" customFormat="1" ht="14">
      <c r="A254" s="2" t="s">
        <v>490</v>
      </c>
      <c r="B254" s="2">
        <v>51503</v>
      </c>
      <c r="C254" s="17" t="s">
        <v>491</v>
      </c>
      <c r="D254" s="2">
        <v>280.1026</v>
      </c>
      <c r="E254" s="2">
        <v>852.14139999999998</v>
      </c>
      <c r="F254" s="2">
        <v>3.7325980000000002E-3</v>
      </c>
      <c r="G254" s="2">
        <f t="shared" si="3"/>
        <v>1.605137468754434</v>
      </c>
      <c r="H254" s="2" t="s">
        <v>451</v>
      </c>
    </row>
    <row r="255" spans="1:8" s="19" customFormat="1" ht="14">
      <c r="A255" s="2" t="s">
        <v>492</v>
      </c>
      <c r="B255" s="2">
        <v>10884</v>
      </c>
      <c r="C255" s="17" t="s">
        <v>493</v>
      </c>
      <c r="D255" s="2">
        <v>266.45400000000001</v>
      </c>
      <c r="E255" s="2">
        <v>817.43240000000003</v>
      </c>
      <c r="F255" s="2">
        <v>3.2523140000000001E-3</v>
      </c>
      <c r="G255" s="2">
        <f t="shared" si="3"/>
        <v>1.6172129366345245</v>
      </c>
      <c r="H255" s="2" t="s">
        <v>451</v>
      </c>
    </row>
    <row r="256" spans="1:8" s="19" customFormat="1" ht="14">
      <c r="A256" s="2" t="s">
        <v>494</v>
      </c>
      <c r="B256" s="2">
        <v>26019</v>
      </c>
      <c r="C256" s="17" t="s">
        <v>495</v>
      </c>
      <c r="D256" s="2">
        <v>195.85839999999999</v>
      </c>
      <c r="E256" s="2">
        <v>601.12189999999998</v>
      </c>
      <c r="F256" s="2">
        <v>3.7775479999999999E-3</v>
      </c>
      <c r="G256" s="2">
        <f t="shared" si="3"/>
        <v>1.617846577003204</v>
      </c>
      <c r="H256" s="2" t="s">
        <v>451</v>
      </c>
    </row>
    <row r="257" spans="1:8" s="19" customFormat="1" ht="14">
      <c r="A257" s="2" t="s">
        <v>496</v>
      </c>
      <c r="B257" s="2">
        <v>10428</v>
      </c>
      <c r="C257" s="17" t="s">
        <v>497</v>
      </c>
      <c r="D257" s="2">
        <v>227.1267</v>
      </c>
      <c r="E257" s="2">
        <v>697.80150000000003</v>
      </c>
      <c r="F257" s="2">
        <v>3.6060889999999998E-3</v>
      </c>
      <c r="G257" s="2">
        <f t="shared" si="3"/>
        <v>1.6193193859682391</v>
      </c>
      <c r="H257" s="2" t="s">
        <v>451</v>
      </c>
    </row>
    <row r="258" spans="1:8" s="19" customFormat="1" ht="14">
      <c r="A258" s="2" t="s">
        <v>498</v>
      </c>
      <c r="B258" s="2">
        <v>10169</v>
      </c>
      <c r="C258" s="17" t="s">
        <v>499</v>
      </c>
      <c r="D258" s="2">
        <v>504.27199999999999</v>
      </c>
      <c r="E258" s="2">
        <v>1559.7429999999999</v>
      </c>
      <c r="F258" s="2">
        <v>2.298886E-3</v>
      </c>
      <c r="G258" s="2">
        <f t="shared" si="3"/>
        <v>1.6290343086083821</v>
      </c>
      <c r="H258" s="2" t="s">
        <v>451</v>
      </c>
    </row>
    <row r="259" spans="1:8" s="19" customFormat="1" ht="14">
      <c r="A259" s="2" t="s">
        <v>500</v>
      </c>
      <c r="B259" s="2">
        <v>55766</v>
      </c>
      <c r="C259" s="17" t="s">
        <v>501</v>
      </c>
      <c r="D259" s="2">
        <v>373.11860000000001</v>
      </c>
      <c r="E259" s="2">
        <v>1154.7739999999999</v>
      </c>
      <c r="F259" s="2">
        <v>3.6155200000000001E-3</v>
      </c>
      <c r="G259" s="2">
        <f t="shared" si="3"/>
        <v>1.6299043448904278</v>
      </c>
      <c r="H259" s="2" t="s">
        <v>451</v>
      </c>
    </row>
    <row r="260" spans="1:8" s="19" customFormat="1" ht="14">
      <c r="A260" s="2" t="s">
        <v>502</v>
      </c>
      <c r="B260" s="2">
        <v>7555</v>
      </c>
      <c r="C260" s="17" t="s">
        <v>503</v>
      </c>
      <c r="D260" s="2">
        <v>742.40340000000003</v>
      </c>
      <c r="E260" s="2">
        <v>2301.8429999999998</v>
      </c>
      <c r="F260" s="2">
        <v>2.075501E-3</v>
      </c>
      <c r="G260" s="2">
        <f t="shared" si="3"/>
        <v>1.6325142133235486</v>
      </c>
      <c r="H260" s="2" t="s">
        <v>451</v>
      </c>
    </row>
    <row r="261" spans="1:8" s="19" customFormat="1" ht="14">
      <c r="A261" s="2" t="s">
        <v>504</v>
      </c>
      <c r="B261" s="2">
        <v>6628</v>
      </c>
      <c r="C261" s="17" t="s">
        <v>505</v>
      </c>
      <c r="D261" s="2">
        <v>701.16959999999995</v>
      </c>
      <c r="E261" s="2">
        <v>2190.8009999999999</v>
      </c>
      <c r="F261" s="2">
        <v>2.2071769999999998E-3</v>
      </c>
      <c r="G261" s="2">
        <f t="shared" si="3"/>
        <v>1.6436230911102991</v>
      </c>
      <c r="H261" s="2" t="s">
        <v>451</v>
      </c>
    </row>
    <row r="262" spans="1:8" s="19" customFormat="1" ht="14">
      <c r="A262" s="2" t="s">
        <v>506</v>
      </c>
      <c r="B262" s="2">
        <v>6430</v>
      </c>
      <c r="C262" s="17" t="s">
        <v>507</v>
      </c>
      <c r="D262" s="2">
        <v>351.66309999999999</v>
      </c>
      <c r="E262" s="2">
        <v>1099.22</v>
      </c>
      <c r="F262" s="2">
        <v>2.3992810000000001E-3</v>
      </c>
      <c r="G262" s="2">
        <f t="shared" si="3"/>
        <v>1.6442142928754366</v>
      </c>
      <c r="H262" s="2" t="s">
        <v>451</v>
      </c>
    </row>
    <row r="263" spans="1:8" s="19" customFormat="1" ht="14">
      <c r="A263" s="2" t="s">
        <v>508</v>
      </c>
      <c r="B263" s="2">
        <v>8301</v>
      </c>
      <c r="C263" s="17" t="s">
        <v>509</v>
      </c>
      <c r="D263" s="2">
        <v>250.35560000000001</v>
      </c>
      <c r="E263" s="2">
        <v>796.96339999999998</v>
      </c>
      <c r="F263" s="2">
        <v>2.8522170000000002E-3</v>
      </c>
      <c r="G263" s="2">
        <f t="shared" si="3"/>
        <v>1.6705347447023411</v>
      </c>
      <c r="H263" s="2" t="s">
        <v>451</v>
      </c>
    </row>
    <row r="264" spans="1:8" s="19" customFormat="1" ht="14">
      <c r="A264" s="2" t="s">
        <v>510</v>
      </c>
      <c r="B264" s="2">
        <v>4792</v>
      </c>
      <c r="C264" s="17" t="s">
        <v>511</v>
      </c>
      <c r="D264" s="2">
        <v>708.76059999999995</v>
      </c>
      <c r="E264" s="2">
        <v>2257.5189999999998</v>
      </c>
      <c r="F264" s="2">
        <v>2.0154109999999999E-3</v>
      </c>
      <c r="G264" s="2">
        <f t="shared" si="3"/>
        <v>1.6713678181180043</v>
      </c>
      <c r="H264" s="2" t="s">
        <v>451</v>
      </c>
    </row>
    <row r="265" spans="1:8" s="19" customFormat="1" ht="14">
      <c r="A265" s="2" t="s">
        <v>512</v>
      </c>
      <c r="B265" s="2">
        <v>7184</v>
      </c>
      <c r="C265" s="17" t="s">
        <v>513</v>
      </c>
      <c r="D265" s="2">
        <v>1381.1479999999999</v>
      </c>
      <c r="E265" s="2">
        <v>4404.3779999999997</v>
      </c>
      <c r="F265" s="2">
        <v>1.721808E-3</v>
      </c>
      <c r="G265" s="2">
        <f t="shared" si="3"/>
        <v>1.6730703685466666</v>
      </c>
      <c r="H265" s="2" t="s">
        <v>451</v>
      </c>
    </row>
    <row r="266" spans="1:8" s="19" customFormat="1" ht="14">
      <c r="A266" s="2" t="s">
        <v>514</v>
      </c>
      <c r="B266" s="2">
        <v>6390</v>
      </c>
      <c r="C266" s="17" t="s">
        <v>515</v>
      </c>
      <c r="D266" s="2">
        <v>615.58000000000004</v>
      </c>
      <c r="E266" s="2">
        <v>1987.5940000000001</v>
      </c>
      <c r="F266" s="2">
        <v>1.6398109999999999E-3</v>
      </c>
      <c r="G266" s="2">
        <f t="shared" si="3"/>
        <v>1.6910048270739877</v>
      </c>
      <c r="H266" s="2" t="s">
        <v>451</v>
      </c>
    </row>
    <row r="267" spans="1:8" s="19" customFormat="1" ht="14">
      <c r="A267" s="2" t="s">
        <v>516</v>
      </c>
      <c r="B267" s="2">
        <v>55788</v>
      </c>
      <c r="C267" s="17" t="s">
        <v>517</v>
      </c>
      <c r="D267" s="2">
        <v>177.07490000000001</v>
      </c>
      <c r="E267" s="2">
        <v>581.36410000000001</v>
      </c>
      <c r="F267" s="2">
        <v>3.2050009999999999E-3</v>
      </c>
      <c r="G267" s="2">
        <f t="shared" si="3"/>
        <v>1.7150822583522285</v>
      </c>
      <c r="H267" s="2" t="s">
        <v>451</v>
      </c>
    </row>
    <row r="268" spans="1:8" s="19" customFormat="1" ht="14">
      <c r="A268" s="2" t="s">
        <v>518</v>
      </c>
      <c r="B268" s="2">
        <v>1445</v>
      </c>
      <c r="C268" s="17" t="s">
        <v>519</v>
      </c>
      <c r="D268" s="2">
        <v>175.98929999999999</v>
      </c>
      <c r="E268" s="2">
        <v>583.80399999999997</v>
      </c>
      <c r="F268" s="2">
        <v>3.1547770000000001E-3</v>
      </c>
      <c r="G268" s="2">
        <f t="shared" si="3"/>
        <v>1.7299963787689054</v>
      </c>
      <c r="H268" s="2" t="s">
        <v>451</v>
      </c>
    </row>
    <row r="269" spans="1:8" s="19" customFormat="1" ht="14">
      <c r="A269" s="2" t="s">
        <v>520</v>
      </c>
      <c r="B269" s="2">
        <v>79002</v>
      </c>
      <c r="C269" s="17" t="s">
        <v>521</v>
      </c>
      <c r="D269" s="2">
        <v>263.60719999999998</v>
      </c>
      <c r="E269" s="2">
        <v>882.46230000000003</v>
      </c>
      <c r="F269" s="2">
        <v>1.7050120000000001E-3</v>
      </c>
      <c r="G269" s="2">
        <f t="shared" si="3"/>
        <v>1.7431448700469621</v>
      </c>
      <c r="H269" s="2" t="s">
        <v>451</v>
      </c>
    </row>
    <row r="270" spans="1:8" s="19" customFormat="1" ht="14">
      <c r="A270" s="2" t="s">
        <v>522</v>
      </c>
      <c r="B270" s="2">
        <v>6643</v>
      </c>
      <c r="C270" s="17" t="s">
        <v>523</v>
      </c>
      <c r="D270" s="2">
        <v>207.81970000000001</v>
      </c>
      <c r="E270" s="2">
        <v>696.71140000000003</v>
      </c>
      <c r="F270" s="2">
        <v>2.3217009999999998E-3</v>
      </c>
      <c r="G270" s="2">
        <f t="shared" si="3"/>
        <v>1.7452287505690898</v>
      </c>
      <c r="H270" s="2" t="s">
        <v>451</v>
      </c>
    </row>
    <row r="271" spans="1:8" s="19" customFormat="1" ht="14">
      <c r="A271" s="2" t="s">
        <v>524</v>
      </c>
      <c r="B271" s="2">
        <v>55049</v>
      </c>
      <c r="C271" s="17" t="s">
        <v>525</v>
      </c>
      <c r="D271" s="2">
        <v>236.8998</v>
      </c>
      <c r="E271" s="2">
        <v>802.18190000000004</v>
      </c>
      <c r="F271" s="2">
        <v>1.672726E-3</v>
      </c>
      <c r="G271" s="2">
        <f t="shared" si="3"/>
        <v>1.7596524337268538</v>
      </c>
      <c r="H271" s="2" t="s">
        <v>451</v>
      </c>
    </row>
    <row r="272" spans="1:8" s="19" customFormat="1" ht="14">
      <c r="A272" s="2" t="s">
        <v>526</v>
      </c>
      <c r="B272" s="2">
        <v>9443</v>
      </c>
      <c r="C272" s="17" t="s">
        <v>527</v>
      </c>
      <c r="D272" s="2">
        <v>80.328609999999998</v>
      </c>
      <c r="E272" s="2">
        <v>274.44209999999998</v>
      </c>
      <c r="F272" s="2">
        <v>5.4392640000000001E-3</v>
      </c>
      <c r="G272" s="2">
        <f t="shared" si="3"/>
        <v>1.7725159934044998</v>
      </c>
      <c r="H272" s="2" t="s">
        <v>451</v>
      </c>
    </row>
    <row r="273" spans="1:8" s="19" customFormat="1" ht="14">
      <c r="A273" s="2" t="s">
        <v>528</v>
      </c>
      <c r="B273" s="2">
        <v>6595</v>
      </c>
      <c r="C273" s="17" t="s">
        <v>529</v>
      </c>
      <c r="D273" s="2">
        <v>233.15530000000001</v>
      </c>
      <c r="E273" s="2">
        <v>799.83150000000001</v>
      </c>
      <c r="F273" s="2">
        <v>1.961281E-3</v>
      </c>
      <c r="G273" s="2">
        <f t="shared" si="3"/>
        <v>1.7784048754911075</v>
      </c>
      <c r="H273" s="2" t="s">
        <v>451</v>
      </c>
    </row>
    <row r="274" spans="1:8" s="19" customFormat="1" ht="14">
      <c r="A274" s="2" t="s">
        <v>530</v>
      </c>
      <c r="B274" s="2">
        <v>80194</v>
      </c>
      <c r="C274" s="17" t="s">
        <v>531</v>
      </c>
      <c r="D274" s="2">
        <v>67.647630000000007</v>
      </c>
      <c r="E274" s="2">
        <v>232.50450000000001</v>
      </c>
      <c r="F274" s="2">
        <v>7.3960850000000002E-3</v>
      </c>
      <c r="G274" s="2">
        <f t="shared" si="3"/>
        <v>1.7811473429608102</v>
      </c>
      <c r="H274" s="2" t="s">
        <v>451</v>
      </c>
    </row>
    <row r="275" spans="1:8" s="19" customFormat="1" ht="14">
      <c r="A275" s="2" t="s">
        <v>532</v>
      </c>
      <c r="B275" s="2">
        <v>10240</v>
      </c>
      <c r="C275" s="17" t="s">
        <v>533</v>
      </c>
      <c r="D275" s="2">
        <v>127.46680000000001</v>
      </c>
      <c r="E275" s="2">
        <v>439.60050000000001</v>
      </c>
      <c r="F275" s="2">
        <v>2.4918140000000002E-3</v>
      </c>
      <c r="G275" s="2">
        <f t="shared" si="3"/>
        <v>1.7860714955121901</v>
      </c>
      <c r="H275" s="2" t="s">
        <v>451</v>
      </c>
    </row>
    <row r="276" spans="1:8" s="19" customFormat="1" ht="14">
      <c r="A276" s="2" t="s">
        <v>534</v>
      </c>
      <c r="B276" s="2">
        <v>653773</v>
      </c>
      <c r="C276" s="17" t="s">
        <v>535</v>
      </c>
      <c r="D276" s="2">
        <v>1889.297</v>
      </c>
      <c r="E276" s="2">
        <v>6604.0320000000002</v>
      </c>
      <c r="F276" s="2">
        <v>1.332296E-3</v>
      </c>
      <c r="G276" s="2">
        <f t="shared" si="3"/>
        <v>1.8054975977499248</v>
      </c>
      <c r="H276" s="2" t="s">
        <v>451</v>
      </c>
    </row>
    <row r="277" spans="1:8" s="19" customFormat="1" ht="14">
      <c r="A277" s="2" t="s">
        <v>536</v>
      </c>
      <c r="B277" s="2">
        <v>154791</v>
      </c>
      <c r="C277" s="17" t="s">
        <v>537</v>
      </c>
      <c r="D277" s="2">
        <v>108.9238</v>
      </c>
      <c r="E277" s="2">
        <v>383.17160000000001</v>
      </c>
      <c r="F277" s="2">
        <v>3.0774190000000001E-3</v>
      </c>
      <c r="G277" s="2">
        <f t="shared" si="3"/>
        <v>1.8146714156884642</v>
      </c>
      <c r="H277" s="2" t="s">
        <v>451</v>
      </c>
    </row>
    <row r="278" spans="1:8" s="19" customFormat="1" ht="14">
      <c r="A278" s="2" t="s">
        <v>538</v>
      </c>
      <c r="B278" s="2">
        <v>4781</v>
      </c>
      <c r="C278" s="17" t="s">
        <v>539</v>
      </c>
      <c r="D278" s="2">
        <v>276.94</v>
      </c>
      <c r="E278" s="2">
        <v>975.02970000000005</v>
      </c>
      <c r="F278" s="2">
        <v>1.2096780000000001E-3</v>
      </c>
      <c r="G278" s="2">
        <f t="shared" si="3"/>
        <v>1.8158727195990441</v>
      </c>
      <c r="H278" s="2" t="s">
        <v>451</v>
      </c>
    </row>
    <row r="279" spans="1:8" s="19" customFormat="1" ht="14">
      <c r="A279" s="2" t="s">
        <v>540</v>
      </c>
      <c r="B279" s="2">
        <v>7862</v>
      </c>
      <c r="C279" s="17" t="s">
        <v>541</v>
      </c>
      <c r="D279" s="2">
        <v>327.75020000000001</v>
      </c>
      <c r="E279" s="2">
        <v>1155.2449999999999</v>
      </c>
      <c r="F279" s="2">
        <v>1.1008420000000001E-3</v>
      </c>
      <c r="G279" s="2">
        <f t="shared" si="3"/>
        <v>1.8175302794868848</v>
      </c>
      <c r="H279" s="2" t="s">
        <v>451</v>
      </c>
    </row>
    <row r="280" spans="1:8" s="19" customFormat="1" ht="14">
      <c r="A280" s="2" t="s">
        <v>542</v>
      </c>
      <c r="B280" s="2">
        <v>4850</v>
      </c>
      <c r="C280" s="17" t="s">
        <v>543</v>
      </c>
      <c r="D280" s="2">
        <v>73.230649999999997</v>
      </c>
      <c r="E280" s="2">
        <v>258.22370000000001</v>
      </c>
      <c r="F280" s="2">
        <v>5.7829709999999996E-3</v>
      </c>
      <c r="G280" s="2">
        <f t="shared" si="3"/>
        <v>1.8181019120866837</v>
      </c>
      <c r="H280" s="2" t="s">
        <v>451</v>
      </c>
    </row>
    <row r="281" spans="1:8" s="19" customFormat="1" ht="14">
      <c r="A281" s="2" t="s">
        <v>544</v>
      </c>
      <c r="B281" s="2">
        <v>9739</v>
      </c>
      <c r="C281" s="17" t="s">
        <v>545</v>
      </c>
      <c r="D281" s="2">
        <v>92.676320000000004</v>
      </c>
      <c r="E281" s="2">
        <v>329.6429</v>
      </c>
      <c r="F281" s="2">
        <v>3.5216929999999998E-3</v>
      </c>
      <c r="G281" s="2">
        <f t="shared" si="3"/>
        <v>1.830631344483957</v>
      </c>
      <c r="H281" s="2" t="s">
        <v>451</v>
      </c>
    </row>
    <row r="282" spans="1:8" s="19" customFormat="1" ht="14">
      <c r="A282" s="2" t="s">
        <v>546</v>
      </c>
      <c r="B282" s="2">
        <v>488</v>
      </c>
      <c r="C282" s="17" t="s">
        <v>547</v>
      </c>
      <c r="D282" s="2">
        <v>210.2227</v>
      </c>
      <c r="E282" s="2">
        <v>754.25729999999999</v>
      </c>
      <c r="F282" s="2">
        <v>1.6144320000000001E-3</v>
      </c>
      <c r="G282" s="2">
        <f t="shared" si="3"/>
        <v>1.8431382934408651</v>
      </c>
      <c r="H282" s="2" t="s">
        <v>451</v>
      </c>
    </row>
    <row r="283" spans="1:8" s="19" customFormat="1" ht="14">
      <c r="A283" s="2" t="s">
        <v>548</v>
      </c>
      <c r="B283" s="2">
        <v>55030</v>
      </c>
      <c r="C283" s="17" t="s">
        <v>549</v>
      </c>
      <c r="D283" s="2">
        <v>85.37988</v>
      </c>
      <c r="E283" s="2">
        <v>308.08760000000001</v>
      </c>
      <c r="F283" s="2">
        <v>3.8709830000000001E-3</v>
      </c>
      <c r="G283" s="2">
        <f t="shared" si="3"/>
        <v>1.8513725775172698</v>
      </c>
      <c r="H283" s="2" t="s">
        <v>451</v>
      </c>
    </row>
    <row r="284" spans="1:8" s="19" customFormat="1" ht="14">
      <c r="A284" s="2" t="s">
        <v>550</v>
      </c>
      <c r="B284" s="2">
        <v>1459</v>
      </c>
      <c r="C284" s="17" t="s">
        <v>551</v>
      </c>
      <c r="D284" s="2">
        <v>75.429000000000002</v>
      </c>
      <c r="E284" s="2">
        <v>274.44069999999999</v>
      </c>
      <c r="F284" s="2">
        <v>4.7549030000000004E-3</v>
      </c>
      <c r="G284" s="2">
        <f t="shared" si="3"/>
        <v>1.8633032467530117</v>
      </c>
      <c r="H284" s="2" t="s">
        <v>451</v>
      </c>
    </row>
    <row r="285" spans="1:8" s="19" customFormat="1" ht="14">
      <c r="A285" s="2" t="s">
        <v>552</v>
      </c>
      <c r="B285" s="2">
        <v>4190</v>
      </c>
      <c r="C285" s="17" t="s">
        <v>553</v>
      </c>
      <c r="D285" s="2">
        <v>1158.3879999999999</v>
      </c>
      <c r="E285" s="2">
        <v>4222.5370000000003</v>
      </c>
      <c r="F285" s="2">
        <v>8.236494E-4</v>
      </c>
      <c r="G285" s="2">
        <f t="shared" si="3"/>
        <v>1.8659915022929854</v>
      </c>
      <c r="H285" s="2" t="s">
        <v>451</v>
      </c>
    </row>
    <row r="286" spans="1:8" s="19" customFormat="1" ht="14">
      <c r="A286" s="2" t="s">
        <v>554</v>
      </c>
      <c r="B286" s="2">
        <v>27005</v>
      </c>
      <c r="C286" s="17" t="s">
        <v>555</v>
      </c>
      <c r="D286" s="2">
        <v>60.34834</v>
      </c>
      <c r="E286" s="2">
        <v>220.70750000000001</v>
      </c>
      <c r="F286" s="2">
        <v>6.495692E-3</v>
      </c>
      <c r="G286" s="2">
        <f t="shared" si="3"/>
        <v>1.8707496631066785</v>
      </c>
      <c r="H286" s="2" t="s">
        <v>451</v>
      </c>
    </row>
    <row r="287" spans="1:8" s="19" customFormat="1" ht="14">
      <c r="A287" s="2" t="s">
        <v>556</v>
      </c>
      <c r="B287" s="2">
        <v>7528</v>
      </c>
      <c r="C287" s="17" t="s">
        <v>557</v>
      </c>
      <c r="D287" s="2">
        <v>103.8907</v>
      </c>
      <c r="E287" s="2">
        <v>382.95609999999999</v>
      </c>
      <c r="F287" s="2">
        <v>4.7451819999999997E-3</v>
      </c>
      <c r="G287" s="2">
        <f t="shared" si="3"/>
        <v>1.8821125048676046</v>
      </c>
      <c r="H287" s="2" t="s">
        <v>451</v>
      </c>
    </row>
    <row r="288" spans="1:8" s="19" customFormat="1" ht="14">
      <c r="A288" s="2" t="s">
        <v>558</v>
      </c>
      <c r="B288" s="2">
        <v>10549</v>
      </c>
      <c r="C288" s="17" t="s">
        <v>559</v>
      </c>
      <c r="D288" s="2">
        <v>782.65260000000001</v>
      </c>
      <c r="E288" s="2">
        <v>2893.3319999999999</v>
      </c>
      <c r="F288" s="2">
        <v>7.5214699999999999E-4</v>
      </c>
      <c r="G288" s="2">
        <f t="shared" si="3"/>
        <v>1.8862878988050749</v>
      </c>
      <c r="H288" s="2" t="s">
        <v>451</v>
      </c>
    </row>
    <row r="289" spans="1:8" s="19" customFormat="1" ht="14">
      <c r="A289" s="2" t="s">
        <v>560</v>
      </c>
      <c r="B289" s="2">
        <v>79893</v>
      </c>
      <c r="C289" s="17" t="s">
        <v>561</v>
      </c>
      <c r="D289" s="2">
        <v>175.32669999999999</v>
      </c>
      <c r="E289" s="2">
        <v>649.09799999999996</v>
      </c>
      <c r="F289" s="2">
        <v>1.146244E-3</v>
      </c>
      <c r="G289" s="2">
        <f t="shared" si="3"/>
        <v>1.8883905942366175</v>
      </c>
      <c r="H289" s="2" t="s">
        <v>451</v>
      </c>
    </row>
    <row r="290" spans="1:8" s="19" customFormat="1" ht="14">
      <c r="A290" s="2" t="s">
        <v>562</v>
      </c>
      <c r="B290" s="2">
        <v>644914</v>
      </c>
      <c r="C290" s="17" t="s">
        <v>563</v>
      </c>
      <c r="D290" s="2">
        <v>574.58889999999997</v>
      </c>
      <c r="E290" s="2">
        <v>2137.7260000000001</v>
      </c>
      <c r="F290" s="2">
        <v>7.1961469999999995E-4</v>
      </c>
      <c r="G290" s="2">
        <f t="shared" si="3"/>
        <v>1.895474921476656</v>
      </c>
      <c r="H290" s="2" t="s">
        <v>451</v>
      </c>
    </row>
    <row r="291" spans="1:8" s="19" customFormat="1" ht="14">
      <c r="A291" s="2" t="s">
        <v>564</v>
      </c>
      <c r="B291" s="2">
        <v>47</v>
      </c>
      <c r="C291" s="17" t="s">
        <v>565</v>
      </c>
      <c r="D291" s="2">
        <v>752.57309999999995</v>
      </c>
      <c r="E291" s="2">
        <v>2807.076</v>
      </c>
      <c r="F291" s="2">
        <v>6.6711889999999995E-4</v>
      </c>
      <c r="G291" s="2">
        <f t="shared" si="3"/>
        <v>1.8991644968375065</v>
      </c>
      <c r="H291" s="2" t="s">
        <v>451</v>
      </c>
    </row>
    <row r="292" spans="1:8" s="19" customFormat="1" ht="14">
      <c r="A292" s="2" t="s">
        <v>566</v>
      </c>
      <c r="B292" s="2">
        <v>643387</v>
      </c>
      <c r="C292" s="17" t="s">
        <v>567</v>
      </c>
      <c r="D292" s="2">
        <v>71.419470000000004</v>
      </c>
      <c r="E292" s="2">
        <v>267.15980000000002</v>
      </c>
      <c r="F292" s="2">
        <v>6.1802269999999999E-3</v>
      </c>
      <c r="G292" s="2">
        <f t="shared" si="3"/>
        <v>1.9033136063946487</v>
      </c>
      <c r="H292" s="2" t="s">
        <v>451</v>
      </c>
    </row>
    <row r="293" spans="1:8" s="19" customFormat="1" ht="14">
      <c r="A293" s="2" t="s">
        <v>568</v>
      </c>
      <c r="B293" s="2">
        <v>9693</v>
      </c>
      <c r="C293" s="17" t="s">
        <v>569</v>
      </c>
      <c r="D293" s="2">
        <v>111.2574</v>
      </c>
      <c r="E293" s="2">
        <v>416.23149999999998</v>
      </c>
      <c r="F293" s="2">
        <v>1.7073590000000001E-3</v>
      </c>
      <c r="G293" s="2">
        <f t="shared" ref="G293:G356" si="4">LOG((E293/D293),2)</f>
        <v>1.9034848545564937</v>
      </c>
      <c r="H293" s="2" t="s">
        <v>451</v>
      </c>
    </row>
    <row r="294" spans="1:8" s="19" customFormat="1" ht="14">
      <c r="A294" s="2" t="s">
        <v>570</v>
      </c>
      <c r="B294" s="2">
        <v>64207</v>
      </c>
      <c r="C294" s="17" t="s">
        <v>571</v>
      </c>
      <c r="D294" s="2">
        <v>238.97130000000001</v>
      </c>
      <c r="E294" s="2">
        <v>896.47630000000004</v>
      </c>
      <c r="F294" s="2">
        <v>9.0016149999999997E-4</v>
      </c>
      <c r="G294" s="2">
        <f t="shared" si="4"/>
        <v>1.9074280796298775</v>
      </c>
      <c r="H294" s="2" t="s">
        <v>451</v>
      </c>
    </row>
    <row r="295" spans="1:8" s="19" customFormat="1" ht="14">
      <c r="A295" s="2" t="s">
        <v>572</v>
      </c>
      <c r="B295" s="2">
        <v>6651</v>
      </c>
      <c r="C295" s="17" t="s">
        <v>573</v>
      </c>
      <c r="D295" s="2">
        <v>58.518880000000003</v>
      </c>
      <c r="E295" s="2">
        <v>220.57149999999999</v>
      </c>
      <c r="F295" s="2">
        <v>5.4420570000000001E-3</v>
      </c>
      <c r="G295" s="2">
        <f t="shared" si="4"/>
        <v>1.914272329693198</v>
      </c>
      <c r="H295" s="2" t="s">
        <v>451</v>
      </c>
    </row>
    <row r="296" spans="1:8" s="19" customFormat="1" ht="14">
      <c r="A296" s="2" t="s">
        <v>574</v>
      </c>
      <c r="B296" s="2">
        <v>79960</v>
      </c>
      <c r="C296" s="17" t="s">
        <v>575</v>
      </c>
      <c r="D296" s="2">
        <v>52.242130000000003</v>
      </c>
      <c r="E296" s="2">
        <v>198.32900000000001</v>
      </c>
      <c r="F296" s="2">
        <v>6.9166339999999996E-3</v>
      </c>
      <c r="G296" s="2">
        <f t="shared" si="4"/>
        <v>1.9246100219738955</v>
      </c>
      <c r="H296" s="2" t="s">
        <v>451</v>
      </c>
    </row>
    <row r="297" spans="1:8" s="19" customFormat="1" ht="14">
      <c r="A297" s="2" t="s">
        <v>576</v>
      </c>
      <c r="B297" s="2">
        <v>27095</v>
      </c>
      <c r="C297" s="17" t="s">
        <v>577</v>
      </c>
      <c r="D297" s="2">
        <v>156.18360000000001</v>
      </c>
      <c r="E297" s="2">
        <v>594.87950000000001</v>
      </c>
      <c r="F297" s="2">
        <v>1.0501079999999999E-3</v>
      </c>
      <c r="G297" s="2">
        <f t="shared" si="4"/>
        <v>1.9293544909918328</v>
      </c>
      <c r="H297" s="2" t="s">
        <v>451</v>
      </c>
    </row>
    <row r="298" spans="1:8" s="19" customFormat="1" ht="14">
      <c r="A298" s="2" t="s">
        <v>578</v>
      </c>
      <c r="B298" s="2">
        <v>23446</v>
      </c>
      <c r="C298" s="17" t="s">
        <v>579</v>
      </c>
      <c r="D298" s="2">
        <v>224.14250000000001</v>
      </c>
      <c r="E298" s="2">
        <v>856.22410000000002</v>
      </c>
      <c r="F298" s="2">
        <v>7.8543910000000001E-4</v>
      </c>
      <c r="G298" s="2">
        <f t="shared" si="4"/>
        <v>1.9335722170235143</v>
      </c>
      <c r="H298" s="2" t="s">
        <v>451</v>
      </c>
    </row>
    <row r="299" spans="1:8" s="19" customFormat="1" ht="14">
      <c r="A299" s="2" t="s">
        <v>580</v>
      </c>
      <c r="B299" s="2">
        <v>800</v>
      </c>
      <c r="C299" s="17" t="s">
        <v>581</v>
      </c>
      <c r="D299" s="2">
        <v>92.340350000000001</v>
      </c>
      <c r="E299" s="2">
        <v>353.46350000000001</v>
      </c>
      <c r="F299" s="2">
        <v>2.0210900000000001E-3</v>
      </c>
      <c r="G299" s="2">
        <f t="shared" si="4"/>
        <v>1.9365281386950641</v>
      </c>
      <c r="H299" s="2" t="s">
        <v>451</v>
      </c>
    </row>
    <row r="300" spans="1:8" s="19" customFormat="1" ht="14">
      <c r="A300" s="2" t="s">
        <v>582</v>
      </c>
      <c r="B300" s="2">
        <v>654174</v>
      </c>
      <c r="C300" s="17" t="s">
        <v>583</v>
      </c>
      <c r="D300" s="2">
        <v>49.387129999999999</v>
      </c>
      <c r="E300" s="2">
        <v>189.95160000000001</v>
      </c>
      <c r="F300" s="2">
        <v>7.3841929999999998E-3</v>
      </c>
      <c r="G300" s="2">
        <f t="shared" si="4"/>
        <v>1.9434248262310143</v>
      </c>
      <c r="H300" s="2" t="s">
        <v>451</v>
      </c>
    </row>
    <row r="301" spans="1:8" s="19" customFormat="1" ht="14">
      <c r="A301" s="2" t="s">
        <v>584</v>
      </c>
      <c r="B301" s="2">
        <v>5704</v>
      </c>
      <c r="C301" s="17" t="s">
        <v>585</v>
      </c>
      <c r="D301" s="2">
        <v>78.968249999999998</v>
      </c>
      <c r="E301" s="2">
        <v>307.23790000000002</v>
      </c>
      <c r="F301" s="2">
        <v>2.2541890000000002E-3</v>
      </c>
      <c r="G301" s="2">
        <f t="shared" si="4"/>
        <v>1.9600115692776825</v>
      </c>
      <c r="H301" s="2" t="s">
        <v>451</v>
      </c>
    </row>
    <row r="302" spans="1:8" s="19" customFormat="1" ht="14">
      <c r="A302" s="2" t="s">
        <v>586</v>
      </c>
      <c r="B302" s="2">
        <v>3920</v>
      </c>
      <c r="C302" s="17" t="s">
        <v>587</v>
      </c>
      <c r="D302" s="2">
        <v>146.10120000000001</v>
      </c>
      <c r="E302" s="2">
        <v>571.49490000000003</v>
      </c>
      <c r="F302" s="2">
        <v>9.9941940000000001E-4</v>
      </c>
      <c r="G302" s="2">
        <f t="shared" si="4"/>
        <v>1.9677725961943662</v>
      </c>
      <c r="H302" s="2" t="s">
        <v>451</v>
      </c>
    </row>
    <row r="303" spans="1:8" s="19" customFormat="1" ht="14">
      <c r="A303" s="2" t="s">
        <v>588</v>
      </c>
      <c r="B303" s="2">
        <v>5704</v>
      </c>
      <c r="C303" s="17" t="s">
        <v>585</v>
      </c>
      <c r="D303" s="2">
        <v>128.92490000000001</v>
      </c>
      <c r="E303" s="2">
        <v>504.8383</v>
      </c>
      <c r="F303" s="2">
        <v>1.0640129999999999E-3</v>
      </c>
      <c r="G303" s="2">
        <f t="shared" si="4"/>
        <v>1.9692904392780826</v>
      </c>
      <c r="H303" s="2" t="s">
        <v>451</v>
      </c>
    </row>
    <row r="304" spans="1:8" s="19" customFormat="1" ht="14">
      <c r="A304" s="2" t="s">
        <v>589</v>
      </c>
      <c r="B304" s="2">
        <v>51035</v>
      </c>
      <c r="C304" s="17" t="s">
        <v>590</v>
      </c>
      <c r="D304" s="2">
        <v>358.65050000000002</v>
      </c>
      <c r="E304" s="2">
        <v>1408.5920000000001</v>
      </c>
      <c r="F304" s="2">
        <v>5.8486669999999999E-4</v>
      </c>
      <c r="G304" s="2">
        <f t="shared" si="4"/>
        <v>1.9736032470099494</v>
      </c>
      <c r="H304" s="2" t="s">
        <v>451</v>
      </c>
    </row>
    <row r="305" spans="1:8" s="19" customFormat="1" ht="14">
      <c r="A305" s="2" t="s">
        <v>591</v>
      </c>
      <c r="B305" s="2">
        <v>5786</v>
      </c>
      <c r="C305" s="17" t="s">
        <v>171</v>
      </c>
      <c r="D305" s="2">
        <v>62.640520000000002</v>
      </c>
      <c r="E305" s="2">
        <v>249.3475</v>
      </c>
      <c r="F305" s="2">
        <v>3.1571070000000001E-3</v>
      </c>
      <c r="G305" s="2">
        <f t="shared" si="4"/>
        <v>1.9929896442847597</v>
      </c>
      <c r="H305" s="2" t="s">
        <v>451</v>
      </c>
    </row>
    <row r="306" spans="1:8" s="19" customFormat="1" ht="14">
      <c r="A306" s="2" t="s">
        <v>592</v>
      </c>
      <c r="B306" s="2">
        <v>10434</v>
      </c>
      <c r="C306" s="17" t="s">
        <v>593</v>
      </c>
      <c r="D306" s="2">
        <v>56.030079999999998</v>
      </c>
      <c r="E306" s="2">
        <v>223.52869999999999</v>
      </c>
      <c r="F306" s="2">
        <v>4.1004939999999997E-3</v>
      </c>
      <c r="G306" s="2">
        <f t="shared" si="4"/>
        <v>1.996186620772523</v>
      </c>
      <c r="H306" s="2" t="s">
        <v>451</v>
      </c>
    </row>
    <row r="307" spans="1:8" s="19" customFormat="1" ht="14">
      <c r="A307" s="2" t="s">
        <v>594</v>
      </c>
      <c r="B307" s="2">
        <v>10548</v>
      </c>
      <c r="C307" s="17" t="s">
        <v>595</v>
      </c>
      <c r="D307" s="2">
        <v>54.886470000000003</v>
      </c>
      <c r="E307" s="2">
        <v>219.24809999999999</v>
      </c>
      <c r="F307" s="2">
        <v>4.2808100000000003E-3</v>
      </c>
      <c r="G307" s="2">
        <f t="shared" si="4"/>
        <v>1.998041879265406</v>
      </c>
      <c r="H307" s="2" t="s">
        <v>451</v>
      </c>
    </row>
    <row r="308" spans="1:8" s="19" customFormat="1" ht="14">
      <c r="A308" s="2" t="s">
        <v>596</v>
      </c>
      <c r="B308" s="2">
        <v>23152</v>
      </c>
      <c r="C308" s="17" t="s">
        <v>597</v>
      </c>
      <c r="D308" s="2">
        <v>59.459249999999997</v>
      </c>
      <c r="E308" s="2">
        <v>239.2637</v>
      </c>
      <c r="F308" s="2">
        <v>3.3049780000000001E-3</v>
      </c>
      <c r="G308" s="2">
        <f t="shared" si="4"/>
        <v>2.0086283635723179</v>
      </c>
      <c r="H308" s="2" t="s">
        <v>451</v>
      </c>
    </row>
    <row r="309" spans="1:8" s="19" customFormat="1" ht="14">
      <c r="A309" s="2" t="s">
        <v>598</v>
      </c>
      <c r="B309" s="2">
        <v>727865</v>
      </c>
      <c r="C309" s="17" t="s">
        <v>599</v>
      </c>
      <c r="D309" s="2">
        <v>349.27449999999999</v>
      </c>
      <c r="E309" s="2">
        <v>1405.5319999999999</v>
      </c>
      <c r="F309" s="2">
        <v>7.1830940000000001E-4</v>
      </c>
      <c r="G309" s="2">
        <f t="shared" si="4"/>
        <v>2.0086830774702289</v>
      </c>
      <c r="H309" s="2" t="s">
        <v>451</v>
      </c>
    </row>
    <row r="310" spans="1:8" s="19" customFormat="1" ht="14">
      <c r="A310" s="2" t="s">
        <v>600</v>
      </c>
      <c r="B310" s="2">
        <v>10548</v>
      </c>
      <c r="C310" s="17" t="s">
        <v>595</v>
      </c>
      <c r="D310" s="2">
        <v>127.2359</v>
      </c>
      <c r="E310" s="2">
        <v>512.60429999999997</v>
      </c>
      <c r="F310" s="2">
        <v>9.0117219999999996E-4</v>
      </c>
      <c r="G310" s="2">
        <f t="shared" si="4"/>
        <v>2.0103397918836525</v>
      </c>
      <c r="H310" s="2" t="s">
        <v>451</v>
      </c>
    </row>
    <row r="311" spans="1:8" s="19" customFormat="1" ht="14">
      <c r="A311" s="2" t="s">
        <v>601</v>
      </c>
      <c r="B311" s="2">
        <v>116238</v>
      </c>
      <c r="C311" s="17" t="s">
        <v>602</v>
      </c>
      <c r="D311" s="2">
        <v>55.486579999999996</v>
      </c>
      <c r="E311" s="2">
        <v>226.57159999999999</v>
      </c>
      <c r="F311" s="2">
        <v>3.7325589999999999E-3</v>
      </c>
      <c r="G311" s="2">
        <f t="shared" si="4"/>
        <v>2.0297562473113606</v>
      </c>
      <c r="H311" s="2" t="s">
        <v>451</v>
      </c>
    </row>
    <row r="312" spans="1:8" s="19" customFormat="1" ht="14">
      <c r="A312" s="2" t="s">
        <v>603</v>
      </c>
      <c r="B312" s="2">
        <v>7323</v>
      </c>
      <c r="C312" s="17" t="s">
        <v>604</v>
      </c>
      <c r="D312" s="2">
        <v>853.75459999999998</v>
      </c>
      <c r="E312" s="2">
        <v>3491.2979999999998</v>
      </c>
      <c r="F312" s="2">
        <v>3.9383130000000003E-4</v>
      </c>
      <c r="G312" s="2">
        <f t="shared" si="4"/>
        <v>2.0318701517618063</v>
      </c>
      <c r="H312" s="2" t="s">
        <v>451</v>
      </c>
    </row>
    <row r="313" spans="1:8" s="19" customFormat="1" ht="14">
      <c r="A313" s="2" t="s">
        <v>605</v>
      </c>
      <c r="B313" s="2">
        <v>617</v>
      </c>
      <c r="C313" s="17" t="s">
        <v>606</v>
      </c>
      <c r="D313" s="2">
        <v>39.822319999999998</v>
      </c>
      <c r="E313" s="2">
        <v>163.88200000000001</v>
      </c>
      <c r="F313" s="2">
        <v>9.5908490000000002E-3</v>
      </c>
      <c r="G313" s="2">
        <f t="shared" si="4"/>
        <v>2.0410082262679183</v>
      </c>
      <c r="H313" s="2" t="s">
        <v>451</v>
      </c>
    </row>
    <row r="314" spans="1:8" s="19" customFormat="1" ht="14">
      <c r="A314" s="2" t="s">
        <v>607</v>
      </c>
      <c r="B314" s="2">
        <v>5819</v>
      </c>
      <c r="C314" s="17" t="s">
        <v>608</v>
      </c>
      <c r="D314" s="2">
        <v>76.514080000000007</v>
      </c>
      <c r="E314" s="2">
        <v>315.21390000000002</v>
      </c>
      <c r="F314" s="2">
        <v>2.3763730000000002E-3</v>
      </c>
      <c r="G314" s="2">
        <f t="shared" si="4"/>
        <v>2.0425339949704897</v>
      </c>
      <c r="H314" s="2" t="s">
        <v>451</v>
      </c>
    </row>
    <row r="315" spans="1:8" s="19" customFormat="1" ht="14">
      <c r="A315" s="2" t="s">
        <v>609</v>
      </c>
      <c r="B315" s="2">
        <v>8668</v>
      </c>
      <c r="C315" s="17" t="s">
        <v>610</v>
      </c>
      <c r="D315" s="2">
        <v>669.10080000000005</v>
      </c>
      <c r="E315" s="2">
        <v>2761.4290000000001</v>
      </c>
      <c r="F315" s="2">
        <v>3.2856250000000002E-4</v>
      </c>
      <c r="G315" s="2">
        <f t="shared" si="4"/>
        <v>2.0451195600003498</v>
      </c>
      <c r="H315" s="2" t="s">
        <v>451</v>
      </c>
    </row>
    <row r="316" spans="1:8" s="19" customFormat="1" ht="14">
      <c r="A316" s="2" t="s">
        <v>611</v>
      </c>
      <c r="B316" s="2"/>
      <c r="C316" s="2"/>
      <c r="D316" s="2">
        <v>57.319670000000002</v>
      </c>
      <c r="E316" s="2">
        <v>237.66569999999999</v>
      </c>
      <c r="F316" s="2">
        <v>3.0920520000000001E-3</v>
      </c>
      <c r="G316" s="2">
        <f t="shared" si="4"/>
        <v>2.0518314991590256</v>
      </c>
      <c r="H316" s="2" t="s">
        <v>451</v>
      </c>
    </row>
    <row r="317" spans="1:8" s="19" customFormat="1" ht="14">
      <c r="A317" s="2" t="s">
        <v>612</v>
      </c>
      <c r="B317" s="2">
        <v>645609</v>
      </c>
      <c r="C317" s="17" t="s">
        <v>613</v>
      </c>
      <c r="D317" s="2">
        <v>45.276510000000002</v>
      </c>
      <c r="E317" s="2">
        <v>189.90270000000001</v>
      </c>
      <c r="F317" s="2">
        <v>5.1914609999999996E-3</v>
      </c>
      <c r="G317" s="2">
        <f t="shared" si="4"/>
        <v>2.0684257557186454</v>
      </c>
      <c r="H317" s="2" t="s">
        <v>451</v>
      </c>
    </row>
    <row r="318" spans="1:8" s="19" customFormat="1" ht="14">
      <c r="A318" s="2" t="s">
        <v>614</v>
      </c>
      <c r="B318" s="2">
        <v>51307</v>
      </c>
      <c r="C318" s="17" t="s">
        <v>615</v>
      </c>
      <c r="D318" s="2">
        <v>85.914529999999999</v>
      </c>
      <c r="E318" s="2">
        <v>363.36340000000001</v>
      </c>
      <c r="F318" s="2">
        <v>1.1253820000000001E-3</v>
      </c>
      <c r="G318" s="2">
        <f t="shared" si="4"/>
        <v>2.0804390625947433</v>
      </c>
      <c r="H318" s="2" t="s">
        <v>451</v>
      </c>
    </row>
    <row r="319" spans="1:8" s="19" customFormat="1" ht="14">
      <c r="A319" s="2" t="s">
        <v>616</v>
      </c>
      <c r="B319" s="2">
        <v>60313</v>
      </c>
      <c r="C319" s="17" t="s">
        <v>617</v>
      </c>
      <c r="D319" s="2">
        <v>41.387509999999999</v>
      </c>
      <c r="E319" s="2">
        <v>175.548</v>
      </c>
      <c r="F319" s="2">
        <v>6.3760129999999998E-3</v>
      </c>
      <c r="G319" s="2">
        <f t="shared" si="4"/>
        <v>2.0845982005214343</v>
      </c>
      <c r="H319" s="2" t="s">
        <v>451</v>
      </c>
    </row>
    <row r="320" spans="1:8" s="19" customFormat="1" ht="14">
      <c r="A320" s="2" t="s">
        <v>618</v>
      </c>
      <c r="B320" s="2">
        <v>10130</v>
      </c>
      <c r="C320" s="17" t="s">
        <v>619</v>
      </c>
      <c r="D320" s="2">
        <v>183.0771</v>
      </c>
      <c r="E320" s="2">
        <v>777.19</v>
      </c>
      <c r="F320" s="2">
        <v>4.5495980000000001E-4</v>
      </c>
      <c r="G320" s="2">
        <f t="shared" si="4"/>
        <v>2.0858159935982377</v>
      </c>
      <c r="H320" s="2" t="s">
        <v>451</v>
      </c>
    </row>
    <row r="321" spans="1:8" s="19" customFormat="1" ht="14">
      <c r="A321" s="2" t="s">
        <v>620</v>
      </c>
      <c r="B321" s="2">
        <v>644762</v>
      </c>
      <c r="C321" s="17" t="s">
        <v>621</v>
      </c>
      <c r="D321" s="2">
        <v>55.802900000000001</v>
      </c>
      <c r="E321" s="2">
        <v>240.61500000000001</v>
      </c>
      <c r="F321" s="2">
        <v>2.403854E-3</v>
      </c>
      <c r="G321" s="2">
        <f t="shared" si="4"/>
        <v>2.1083145792981601</v>
      </c>
      <c r="H321" s="2" t="s">
        <v>451</v>
      </c>
    </row>
    <row r="322" spans="1:8" s="19" customFormat="1" ht="14">
      <c r="A322" s="2" t="s">
        <v>622</v>
      </c>
      <c r="B322" s="2">
        <v>84364</v>
      </c>
      <c r="C322" s="17" t="s">
        <v>623</v>
      </c>
      <c r="D322" s="2">
        <v>39.2288</v>
      </c>
      <c r="E322" s="2">
        <v>172.76949999999999</v>
      </c>
      <c r="F322" s="2">
        <v>6.191981E-3</v>
      </c>
      <c r="G322" s="2">
        <f t="shared" si="4"/>
        <v>2.1388634431800844</v>
      </c>
      <c r="H322" s="2" t="s">
        <v>451</v>
      </c>
    </row>
    <row r="323" spans="1:8" s="19" customFormat="1" ht="14">
      <c r="A323" s="2" t="s">
        <v>624</v>
      </c>
      <c r="B323" s="2">
        <v>6446</v>
      </c>
      <c r="C323" s="17" t="s">
        <v>625</v>
      </c>
      <c r="D323" s="2">
        <v>193.21960000000001</v>
      </c>
      <c r="E323" s="2">
        <v>853.90319999999997</v>
      </c>
      <c r="F323" s="2">
        <v>3.5419580000000002E-4</v>
      </c>
      <c r="G323" s="2">
        <f t="shared" si="4"/>
        <v>2.1438310854981451</v>
      </c>
      <c r="H323" s="2" t="s">
        <v>451</v>
      </c>
    </row>
    <row r="324" spans="1:8" s="19" customFormat="1" ht="14">
      <c r="A324" s="2" t="s">
        <v>626</v>
      </c>
      <c r="B324" s="2">
        <v>79192</v>
      </c>
      <c r="C324" s="17" t="s">
        <v>627</v>
      </c>
      <c r="D324" s="2">
        <v>40.927149999999997</v>
      </c>
      <c r="E324" s="2">
        <v>180.9444</v>
      </c>
      <c r="F324" s="2">
        <v>4.9079680000000004E-3</v>
      </c>
      <c r="G324" s="2">
        <f t="shared" si="4"/>
        <v>2.1444163468312292</v>
      </c>
      <c r="H324" s="2" t="s">
        <v>451</v>
      </c>
    </row>
    <row r="325" spans="1:8" s="19" customFormat="1" ht="14">
      <c r="A325" s="2" t="s">
        <v>628</v>
      </c>
      <c r="B325" s="2">
        <v>7871</v>
      </c>
      <c r="C325" s="17" t="s">
        <v>629</v>
      </c>
      <c r="D325" s="2">
        <v>172.63550000000001</v>
      </c>
      <c r="E325" s="2">
        <v>764.71209999999996</v>
      </c>
      <c r="F325" s="2">
        <v>3.7088220000000002E-4</v>
      </c>
      <c r="G325" s="2">
        <f t="shared" si="4"/>
        <v>2.1471875375052223</v>
      </c>
      <c r="H325" s="2" t="s">
        <v>451</v>
      </c>
    </row>
    <row r="326" spans="1:8" s="19" customFormat="1" ht="14">
      <c r="A326" s="2" t="s">
        <v>630</v>
      </c>
      <c r="B326" s="2">
        <v>4214</v>
      </c>
      <c r="C326" s="17" t="s">
        <v>631</v>
      </c>
      <c r="D326" s="2">
        <v>60.76849</v>
      </c>
      <c r="E326" s="2">
        <v>269.24220000000003</v>
      </c>
      <c r="F326" s="2">
        <v>1.6398109999999999E-3</v>
      </c>
      <c r="G326" s="2">
        <f t="shared" si="4"/>
        <v>2.1475092014415225</v>
      </c>
      <c r="H326" s="2" t="s">
        <v>451</v>
      </c>
    </row>
    <row r="327" spans="1:8" s="19" customFormat="1" ht="14">
      <c r="A327" s="2" t="s">
        <v>632</v>
      </c>
      <c r="B327" s="2">
        <v>6811</v>
      </c>
      <c r="C327" s="17" t="s">
        <v>279</v>
      </c>
      <c r="D327" s="2">
        <v>85.287210000000002</v>
      </c>
      <c r="E327" s="2">
        <v>378.55759999999998</v>
      </c>
      <c r="F327" s="2">
        <v>8.3629449999999997E-4</v>
      </c>
      <c r="G327" s="2">
        <f t="shared" si="4"/>
        <v>2.1501115215963233</v>
      </c>
      <c r="H327" s="2" t="s">
        <v>451</v>
      </c>
    </row>
    <row r="328" spans="1:8" s="19" customFormat="1" ht="14">
      <c r="A328" s="2" t="s">
        <v>633</v>
      </c>
      <c r="B328" s="2">
        <v>2968</v>
      </c>
      <c r="C328" s="17" t="s">
        <v>634</v>
      </c>
      <c r="D328" s="2">
        <v>64.617059999999995</v>
      </c>
      <c r="E328" s="2">
        <v>287.01760000000002</v>
      </c>
      <c r="F328" s="2">
        <v>1.411498E-3</v>
      </c>
      <c r="G328" s="2">
        <f t="shared" si="4"/>
        <v>2.1511521897925805</v>
      </c>
      <c r="H328" s="2" t="s">
        <v>451</v>
      </c>
    </row>
    <row r="329" spans="1:8" s="19" customFormat="1" ht="14">
      <c r="A329" s="2" t="s">
        <v>635</v>
      </c>
      <c r="B329" s="2">
        <v>648695</v>
      </c>
      <c r="C329" s="17" t="s">
        <v>636</v>
      </c>
      <c r="D329" s="2">
        <v>166.4119</v>
      </c>
      <c r="E329" s="2">
        <v>745.11630000000002</v>
      </c>
      <c r="F329" s="2">
        <v>3.545984E-4</v>
      </c>
      <c r="G329" s="2">
        <f t="shared" si="4"/>
        <v>2.1627070200508816</v>
      </c>
      <c r="H329" s="2" t="s">
        <v>451</v>
      </c>
    </row>
    <row r="330" spans="1:8" s="19" customFormat="1" ht="14">
      <c r="A330" s="2" t="s">
        <v>637</v>
      </c>
      <c r="B330" s="2"/>
      <c r="C330" s="2"/>
      <c r="D330" s="2">
        <v>41.15408</v>
      </c>
      <c r="E330" s="2">
        <v>185.55090000000001</v>
      </c>
      <c r="F330" s="2">
        <v>6.3561030000000001E-3</v>
      </c>
      <c r="G330" s="2">
        <f t="shared" si="4"/>
        <v>2.172707627637688</v>
      </c>
      <c r="H330" s="2" t="s">
        <v>451</v>
      </c>
    </row>
    <row r="331" spans="1:8" s="19" customFormat="1" ht="14">
      <c r="A331" s="2" t="s">
        <v>638</v>
      </c>
      <c r="B331" s="2">
        <v>2267</v>
      </c>
      <c r="C331" s="17" t="s">
        <v>639</v>
      </c>
      <c r="D331" s="2">
        <v>34.475529999999999</v>
      </c>
      <c r="E331" s="2">
        <v>157.22499999999999</v>
      </c>
      <c r="F331" s="2">
        <v>7.0650560000000001E-3</v>
      </c>
      <c r="G331" s="2">
        <f t="shared" si="4"/>
        <v>2.1891859996942054</v>
      </c>
      <c r="H331" s="2" t="s">
        <v>451</v>
      </c>
    </row>
    <row r="332" spans="1:8" s="19" customFormat="1" ht="14">
      <c r="A332" s="2" t="s">
        <v>640</v>
      </c>
      <c r="B332" s="2">
        <v>9500</v>
      </c>
      <c r="C332" s="17" t="s">
        <v>641</v>
      </c>
      <c r="D332" s="2">
        <v>159.57730000000001</v>
      </c>
      <c r="E332" s="2">
        <v>728.58579999999995</v>
      </c>
      <c r="F332" s="2">
        <v>3.2752029999999998E-4</v>
      </c>
      <c r="G332" s="2">
        <f t="shared" si="4"/>
        <v>2.1908434358810531</v>
      </c>
      <c r="H332" s="2" t="s">
        <v>451</v>
      </c>
    </row>
    <row r="333" spans="1:8" s="19" customFormat="1" ht="14">
      <c r="A333" s="2" t="s">
        <v>642</v>
      </c>
      <c r="B333" s="2">
        <v>54435</v>
      </c>
      <c r="C333" s="17" t="s">
        <v>643</v>
      </c>
      <c r="D333" s="2">
        <v>238.09870000000001</v>
      </c>
      <c r="E333" s="2">
        <v>1106.211</v>
      </c>
      <c r="F333" s="2">
        <v>2.292874E-4</v>
      </c>
      <c r="G333" s="2">
        <f t="shared" si="4"/>
        <v>2.2159949444437763</v>
      </c>
      <c r="H333" s="2" t="s">
        <v>451</v>
      </c>
    </row>
    <row r="334" spans="1:8" s="19" customFormat="1" ht="14">
      <c r="A334" s="2" t="s">
        <v>644</v>
      </c>
      <c r="B334" s="2"/>
      <c r="C334" s="2"/>
      <c r="D334" s="2">
        <v>459.38510000000002</v>
      </c>
      <c r="E334" s="2">
        <v>2140.3690000000001</v>
      </c>
      <c r="F334" s="2">
        <v>1.7887989999999999E-4</v>
      </c>
      <c r="G334" s="2">
        <f t="shared" si="4"/>
        <v>2.2200835696900976</v>
      </c>
      <c r="H334" s="2" t="s">
        <v>451</v>
      </c>
    </row>
    <row r="335" spans="1:8" s="19" customFormat="1" ht="14">
      <c r="A335" s="2" t="s">
        <v>645</v>
      </c>
      <c r="B335" s="2">
        <v>23318</v>
      </c>
      <c r="C335" s="17" t="s">
        <v>646</v>
      </c>
      <c r="D335" s="2">
        <v>51.587760000000003</v>
      </c>
      <c r="E335" s="2">
        <v>241.48679999999999</v>
      </c>
      <c r="F335" s="2">
        <v>1.6999420000000001E-3</v>
      </c>
      <c r="G335" s="2">
        <f t="shared" si="4"/>
        <v>2.2268436220431345</v>
      </c>
      <c r="H335" s="2" t="s">
        <v>451</v>
      </c>
    </row>
    <row r="336" spans="1:8" s="19" customFormat="1" ht="14">
      <c r="A336" s="2" t="s">
        <v>647</v>
      </c>
      <c r="B336" s="2">
        <v>83698</v>
      </c>
      <c r="C336" s="17" t="s">
        <v>648</v>
      </c>
      <c r="D336" s="2">
        <v>39.076360000000001</v>
      </c>
      <c r="E336" s="2">
        <v>185.34020000000001</v>
      </c>
      <c r="F336" s="2">
        <v>3.5222750000000001E-3</v>
      </c>
      <c r="G336" s="2">
        <f t="shared" si="4"/>
        <v>2.2458078433414368</v>
      </c>
      <c r="H336" s="2" t="s">
        <v>451</v>
      </c>
    </row>
    <row r="337" spans="1:8" s="19" customFormat="1" ht="14">
      <c r="A337" s="2" t="s">
        <v>649</v>
      </c>
      <c r="B337" s="2">
        <v>9589</v>
      </c>
      <c r="C337" s="17" t="s">
        <v>650</v>
      </c>
      <c r="D337" s="2">
        <v>65.192599999999999</v>
      </c>
      <c r="E337" s="2">
        <v>309.63389999999998</v>
      </c>
      <c r="F337" s="2">
        <v>8.9855390000000005E-4</v>
      </c>
      <c r="G337" s="2">
        <f t="shared" si="4"/>
        <v>2.2477833135350513</v>
      </c>
      <c r="H337" s="2" t="s">
        <v>451</v>
      </c>
    </row>
    <row r="338" spans="1:8" s="19" customFormat="1" ht="14">
      <c r="A338" s="2" t="s">
        <v>651</v>
      </c>
      <c r="B338" s="2">
        <v>3181</v>
      </c>
      <c r="C338" s="17" t="s">
        <v>652</v>
      </c>
      <c r="D338" s="2">
        <v>340.84480000000002</v>
      </c>
      <c r="E338" s="2">
        <v>1627.643</v>
      </c>
      <c r="F338" s="2">
        <v>1.7316160000000001E-4</v>
      </c>
      <c r="G338" s="2">
        <f t="shared" si="4"/>
        <v>2.2555974217026411</v>
      </c>
      <c r="H338" s="2" t="s">
        <v>451</v>
      </c>
    </row>
    <row r="339" spans="1:8" s="19" customFormat="1" ht="14">
      <c r="A339" s="2" t="s">
        <v>653</v>
      </c>
      <c r="B339" s="2">
        <v>646135</v>
      </c>
      <c r="C339" s="17" t="s">
        <v>654</v>
      </c>
      <c r="D339" s="2">
        <v>39.254759999999997</v>
      </c>
      <c r="E339" s="2">
        <v>191.68289999999999</v>
      </c>
      <c r="F339" s="2">
        <v>2.857044E-3</v>
      </c>
      <c r="G339" s="2">
        <f t="shared" si="4"/>
        <v>2.2877821304174142</v>
      </c>
      <c r="H339" s="2" t="s">
        <v>451</v>
      </c>
    </row>
    <row r="340" spans="1:8" s="19" customFormat="1" ht="14">
      <c r="A340" s="2" t="s">
        <v>655</v>
      </c>
      <c r="B340" s="2">
        <v>79751</v>
      </c>
      <c r="C340" s="17" t="s">
        <v>656</v>
      </c>
      <c r="D340" s="2">
        <v>47.228349999999999</v>
      </c>
      <c r="E340" s="2">
        <v>232.14</v>
      </c>
      <c r="F340" s="2">
        <v>1.634414E-3</v>
      </c>
      <c r="G340" s="2">
        <f t="shared" si="4"/>
        <v>2.2972700960548704</v>
      </c>
      <c r="H340" s="2" t="s">
        <v>451</v>
      </c>
    </row>
    <row r="341" spans="1:8" s="19" customFormat="1" ht="14">
      <c r="A341" s="2" t="s">
        <v>657</v>
      </c>
      <c r="B341" s="2">
        <v>1798</v>
      </c>
      <c r="C341" s="17" t="s">
        <v>658</v>
      </c>
      <c r="D341" s="2">
        <v>34.924399999999999</v>
      </c>
      <c r="E341" s="2">
        <v>172.8794</v>
      </c>
      <c r="F341" s="2">
        <v>3.8479370000000001E-3</v>
      </c>
      <c r="G341" s="2">
        <f t="shared" si="4"/>
        <v>2.3074587347529443</v>
      </c>
      <c r="H341" s="2" t="s">
        <v>451</v>
      </c>
    </row>
    <row r="342" spans="1:8" s="19" customFormat="1" ht="14">
      <c r="A342" s="2" t="s">
        <v>659</v>
      </c>
      <c r="B342" s="2">
        <v>84300</v>
      </c>
      <c r="C342" s="17" t="s">
        <v>660</v>
      </c>
      <c r="D342" s="2">
        <v>262.99680000000001</v>
      </c>
      <c r="E342" s="2">
        <v>1307.69</v>
      </c>
      <c r="F342" s="2">
        <v>1.5216510000000001E-4</v>
      </c>
      <c r="G342" s="2">
        <f t="shared" si="4"/>
        <v>2.3139034263550715</v>
      </c>
      <c r="H342" s="2" t="s">
        <v>451</v>
      </c>
    </row>
    <row r="343" spans="1:8" s="19" customFormat="1" ht="14">
      <c r="A343" s="2" t="s">
        <v>661</v>
      </c>
      <c r="B343" s="2">
        <v>3611</v>
      </c>
      <c r="C343" s="17" t="s">
        <v>662</v>
      </c>
      <c r="D343" s="2">
        <v>74.753680000000003</v>
      </c>
      <c r="E343" s="2">
        <v>372.82780000000002</v>
      </c>
      <c r="F343" s="2">
        <v>6.962747E-4</v>
      </c>
      <c r="G343" s="2">
        <f t="shared" si="4"/>
        <v>2.3182929312650056</v>
      </c>
      <c r="H343" s="2" t="s">
        <v>451</v>
      </c>
    </row>
    <row r="344" spans="1:8" s="19" customFormat="1" ht="14">
      <c r="A344" s="2" t="s">
        <v>663</v>
      </c>
      <c r="B344" s="2">
        <v>114294</v>
      </c>
      <c r="C344" s="17" t="s">
        <v>664</v>
      </c>
      <c r="D344" s="2">
        <v>67.360529999999997</v>
      </c>
      <c r="E344" s="2">
        <v>336.19589999999999</v>
      </c>
      <c r="F344" s="2">
        <v>6.1547279999999999E-4</v>
      </c>
      <c r="G344" s="2">
        <f t="shared" si="4"/>
        <v>2.3193267357812348</v>
      </c>
      <c r="H344" s="2" t="s">
        <v>451</v>
      </c>
    </row>
    <row r="345" spans="1:8" s="19" customFormat="1" ht="14">
      <c r="A345" s="2" t="s">
        <v>665</v>
      </c>
      <c r="B345" s="2">
        <v>6430</v>
      </c>
      <c r="C345" s="17" t="s">
        <v>507</v>
      </c>
      <c r="D345" s="2">
        <v>380.8175</v>
      </c>
      <c r="E345" s="2">
        <v>1904.473</v>
      </c>
      <c r="F345" s="2">
        <v>1.273732E-4</v>
      </c>
      <c r="G345" s="2">
        <f t="shared" si="4"/>
        <v>2.3222201521831107</v>
      </c>
      <c r="H345" s="2" t="s">
        <v>451</v>
      </c>
    </row>
    <row r="346" spans="1:8" s="19" customFormat="1" ht="14">
      <c r="A346" s="2" t="s">
        <v>666</v>
      </c>
      <c r="B346" s="2">
        <v>10140</v>
      </c>
      <c r="C346" s="17" t="s">
        <v>667</v>
      </c>
      <c r="D346" s="2">
        <v>36.603789999999996</v>
      </c>
      <c r="E346" s="2">
        <v>184.12620000000001</v>
      </c>
      <c r="F346" s="2">
        <v>3.3028340000000002E-3</v>
      </c>
      <c r="G346" s="2">
        <f t="shared" si="4"/>
        <v>2.330629988005406</v>
      </c>
      <c r="H346" s="2" t="s">
        <v>451</v>
      </c>
    </row>
    <row r="347" spans="1:8" s="19" customFormat="1" ht="14">
      <c r="A347" s="2" t="s">
        <v>668</v>
      </c>
      <c r="B347" s="2">
        <v>91304</v>
      </c>
      <c r="C347" s="17" t="s">
        <v>669</v>
      </c>
      <c r="D347" s="2">
        <v>36.809019999999997</v>
      </c>
      <c r="E347" s="2">
        <v>186.1601</v>
      </c>
      <c r="F347" s="2">
        <v>2.8522170000000002E-3</v>
      </c>
      <c r="G347" s="2">
        <f t="shared" si="4"/>
        <v>2.3384126456671512</v>
      </c>
      <c r="H347" s="2" t="s">
        <v>451</v>
      </c>
    </row>
    <row r="348" spans="1:8" s="19" customFormat="1" ht="14">
      <c r="A348" s="2" t="s">
        <v>670</v>
      </c>
      <c r="B348" s="2">
        <v>142678</v>
      </c>
      <c r="C348" s="17" t="s">
        <v>671</v>
      </c>
      <c r="D348" s="2">
        <v>46.647570000000002</v>
      </c>
      <c r="E348" s="2">
        <v>237.5214</v>
      </c>
      <c r="F348" s="2">
        <v>1.332296E-3</v>
      </c>
      <c r="G348" s="2">
        <f t="shared" si="4"/>
        <v>2.3481836678024117</v>
      </c>
      <c r="H348" s="2" t="s">
        <v>451</v>
      </c>
    </row>
    <row r="349" spans="1:8" s="19" customFormat="1" ht="14">
      <c r="A349" s="2" t="s">
        <v>672</v>
      </c>
      <c r="B349" s="2">
        <v>2131</v>
      </c>
      <c r="C349" s="17" t="s">
        <v>673</v>
      </c>
      <c r="D349" s="2">
        <v>80.526859999999999</v>
      </c>
      <c r="E349" s="2">
        <v>410.52629999999999</v>
      </c>
      <c r="F349" s="2">
        <v>3.7956239999999998E-4</v>
      </c>
      <c r="G349" s="2">
        <f t="shared" si="4"/>
        <v>2.3499326656233825</v>
      </c>
      <c r="H349" s="2" t="s">
        <v>451</v>
      </c>
    </row>
    <row r="350" spans="1:8" s="19" customFormat="1" ht="14">
      <c r="A350" s="2" t="s">
        <v>674</v>
      </c>
      <c r="B350" s="2">
        <v>9524</v>
      </c>
      <c r="C350" s="17" t="s">
        <v>675</v>
      </c>
      <c r="D350" s="2">
        <v>508.00049999999999</v>
      </c>
      <c r="E350" s="2">
        <v>2640.56</v>
      </c>
      <c r="F350" s="18">
        <v>9.9060629999999993E-5</v>
      </c>
      <c r="G350" s="2">
        <f t="shared" si="4"/>
        <v>2.3779421012669721</v>
      </c>
      <c r="H350" s="2" t="s">
        <v>451</v>
      </c>
    </row>
    <row r="351" spans="1:8" s="19" customFormat="1" ht="14">
      <c r="A351" s="2" t="s">
        <v>676</v>
      </c>
      <c r="B351" s="2">
        <v>8816</v>
      </c>
      <c r="C351" s="17" t="s">
        <v>677</v>
      </c>
      <c r="D351" s="2">
        <v>43.837649999999996</v>
      </c>
      <c r="E351" s="2">
        <v>228.48390000000001</v>
      </c>
      <c r="F351" s="2">
        <v>1.3367279999999999E-3</v>
      </c>
      <c r="G351" s="2">
        <f t="shared" si="4"/>
        <v>2.3818501430116914</v>
      </c>
      <c r="H351" s="2" t="s">
        <v>451</v>
      </c>
    </row>
    <row r="352" spans="1:8" s="19" customFormat="1" ht="14">
      <c r="A352" s="2" t="s">
        <v>678</v>
      </c>
      <c r="B352" s="2">
        <v>7707</v>
      </c>
      <c r="C352" s="17" t="s">
        <v>679</v>
      </c>
      <c r="D352" s="2">
        <v>76.452240000000003</v>
      </c>
      <c r="E352" s="2">
        <v>398.65449999999998</v>
      </c>
      <c r="F352" s="2">
        <v>4.0339569999999999E-4</v>
      </c>
      <c r="G352" s="2">
        <f t="shared" si="4"/>
        <v>2.3825082769665351</v>
      </c>
      <c r="H352" s="2" t="s">
        <v>451</v>
      </c>
    </row>
    <row r="353" spans="1:8" s="19" customFormat="1" ht="14">
      <c r="A353" s="2" t="s">
        <v>680</v>
      </c>
      <c r="B353" s="2">
        <v>1051</v>
      </c>
      <c r="C353" s="17" t="s">
        <v>681</v>
      </c>
      <c r="D353" s="2">
        <v>516.78240000000005</v>
      </c>
      <c r="E353" s="2">
        <v>2701.201</v>
      </c>
      <c r="F353" s="18">
        <v>9.2264260000000001E-5</v>
      </c>
      <c r="G353" s="2">
        <f t="shared" si="4"/>
        <v>2.3859721544412982</v>
      </c>
      <c r="H353" s="2" t="s">
        <v>451</v>
      </c>
    </row>
    <row r="354" spans="1:8" s="19" customFormat="1" ht="14">
      <c r="A354" s="2" t="s">
        <v>682</v>
      </c>
      <c r="B354" s="2">
        <v>56204</v>
      </c>
      <c r="C354" s="17" t="s">
        <v>683</v>
      </c>
      <c r="D354" s="2">
        <v>40.661349999999999</v>
      </c>
      <c r="E354" s="2">
        <v>212.8819</v>
      </c>
      <c r="F354" s="2">
        <v>1.6209379999999999E-3</v>
      </c>
      <c r="G354" s="2">
        <f t="shared" si="4"/>
        <v>2.388323271682427</v>
      </c>
      <c r="H354" s="2" t="s">
        <v>451</v>
      </c>
    </row>
    <row r="355" spans="1:8" s="19" customFormat="1" ht="14">
      <c r="A355" s="2" t="s">
        <v>684</v>
      </c>
      <c r="B355" s="2">
        <v>23240</v>
      </c>
      <c r="C355" s="17" t="s">
        <v>685</v>
      </c>
      <c r="D355" s="2">
        <v>34.954030000000003</v>
      </c>
      <c r="E355" s="2">
        <v>185.46559999999999</v>
      </c>
      <c r="F355" s="2">
        <v>2.3886910000000001E-3</v>
      </c>
      <c r="G355" s="2">
        <f t="shared" si="4"/>
        <v>2.4076209170233436</v>
      </c>
      <c r="H355" s="2" t="s">
        <v>451</v>
      </c>
    </row>
    <row r="356" spans="1:8" s="19" customFormat="1" ht="14">
      <c r="A356" s="2" t="s">
        <v>686</v>
      </c>
      <c r="B356" s="2">
        <v>10658</v>
      </c>
      <c r="C356" s="17" t="s">
        <v>687</v>
      </c>
      <c r="D356" s="2">
        <v>32.955469999999998</v>
      </c>
      <c r="E356" s="2">
        <v>176.5582</v>
      </c>
      <c r="F356" s="2">
        <v>2.8921540000000001E-3</v>
      </c>
      <c r="G356" s="2">
        <f t="shared" si="4"/>
        <v>2.4215539756372157</v>
      </c>
      <c r="H356" s="2" t="s">
        <v>451</v>
      </c>
    </row>
    <row r="357" spans="1:8" s="19" customFormat="1" ht="14">
      <c r="A357" s="2" t="s">
        <v>688</v>
      </c>
      <c r="B357" s="2">
        <v>1120</v>
      </c>
      <c r="C357" s="17" t="s">
        <v>689</v>
      </c>
      <c r="D357" s="2">
        <v>67.324010000000001</v>
      </c>
      <c r="E357" s="2">
        <v>365.03059999999999</v>
      </c>
      <c r="F357" s="2">
        <v>3.6050410000000002E-4</v>
      </c>
      <c r="G357" s="2">
        <f t="shared" ref="G357:G420" si="5">LOG((E357/D357),2)</f>
        <v>2.4388243929953859</v>
      </c>
      <c r="H357" s="2" t="s">
        <v>451</v>
      </c>
    </row>
    <row r="358" spans="1:8" s="19" customFormat="1" ht="14">
      <c r="A358" s="2" t="s">
        <v>690</v>
      </c>
      <c r="B358" s="2">
        <v>51523</v>
      </c>
      <c r="C358" s="17" t="s">
        <v>691</v>
      </c>
      <c r="D358" s="2">
        <v>70.198589999999996</v>
      </c>
      <c r="E358" s="2">
        <v>380.84800000000001</v>
      </c>
      <c r="F358" s="2">
        <v>3.3382730000000002E-4</v>
      </c>
      <c r="G358" s="2">
        <f t="shared" si="5"/>
        <v>2.4397013613582446</v>
      </c>
      <c r="H358" s="2" t="s">
        <v>451</v>
      </c>
    </row>
    <row r="359" spans="1:8" s="19" customFormat="1" ht="14">
      <c r="A359" s="2" t="s">
        <v>692</v>
      </c>
      <c r="B359" s="2">
        <v>23549</v>
      </c>
      <c r="C359" s="17" t="s">
        <v>693</v>
      </c>
      <c r="D359" s="2">
        <v>68.036869999999993</v>
      </c>
      <c r="E359" s="2">
        <v>369.25200000000001</v>
      </c>
      <c r="F359" s="2">
        <v>3.7281929999999998E-4</v>
      </c>
      <c r="G359" s="2">
        <f t="shared" si="5"/>
        <v>2.440217057937152</v>
      </c>
      <c r="H359" s="2" t="s">
        <v>451</v>
      </c>
    </row>
    <row r="360" spans="1:8" s="19" customFormat="1" ht="14">
      <c r="A360" s="2" t="s">
        <v>694</v>
      </c>
      <c r="B360" s="2">
        <v>8897</v>
      </c>
      <c r="C360" s="17" t="s">
        <v>695</v>
      </c>
      <c r="D360" s="2">
        <v>136.97559999999999</v>
      </c>
      <c r="E360" s="2">
        <v>746.45320000000004</v>
      </c>
      <c r="F360" s="2">
        <v>1.3611229999999999E-4</v>
      </c>
      <c r="G360" s="2">
        <f t="shared" si="5"/>
        <v>2.4461328881157871</v>
      </c>
      <c r="H360" s="2" t="s">
        <v>451</v>
      </c>
    </row>
    <row r="361" spans="1:8" s="19" customFormat="1" ht="14">
      <c r="A361" s="2" t="s">
        <v>696</v>
      </c>
      <c r="B361" s="2">
        <v>5723</v>
      </c>
      <c r="C361" s="17" t="s">
        <v>697</v>
      </c>
      <c r="D361" s="2">
        <v>45.404339999999998</v>
      </c>
      <c r="E361" s="2">
        <v>250.15199999999999</v>
      </c>
      <c r="F361" s="2">
        <v>8.3629449999999997E-4</v>
      </c>
      <c r="G361" s="2">
        <f t="shared" si="5"/>
        <v>2.4619028768673989</v>
      </c>
      <c r="H361" s="2" t="s">
        <v>451</v>
      </c>
    </row>
    <row r="362" spans="1:8" s="19" customFormat="1" ht="14">
      <c r="A362" s="2" t="s">
        <v>698</v>
      </c>
      <c r="B362" s="2">
        <v>729686</v>
      </c>
      <c r="C362" s="17" t="s">
        <v>699</v>
      </c>
      <c r="D362" s="2">
        <v>238.88399999999999</v>
      </c>
      <c r="E362" s="2">
        <v>1320.587</v>
      </c>
      <c r="F362" s="2">
        <v>1.028457E-4</v>
      </c>
      <c r="G362" s="2">
        <f t="shared" si="5"/>
        <v>2.4667972159399851</v>
      </c>
      <c r="H362" s="2" t="s">
        <v>451</v>
      </c>
    </row>
    <row r="363" spans="1:8" s="19" customFormat="1" ht="14">
      <c r="A363" s="2" t="s">
        <v>700</v>
      </c>
      <c r="B363" s="2">
        <v>5717</v>
      </c>
      <c r="C363" s="17" t="s">
        <v>701</v>
      </c>
      <c r="D363" s="2">
        <v>41.81024</v>
      </c>
      <c r="E363" s="2">
        <v>232.21299999999999</v>
      </c>
      <c r="F363" s="2">
        <v>1.1749519999999999E-3</v>
      </c>
      <c r="G363" s="2">
        <f t="shared" si="5"/>
        <v>2.4735205110765013</v>
      </c>
      <c r="H363" s="2" t="s">
        <v>451</v>
      </c>
    </row>
    <row r="364" spans="1:8" s="19" customFormat="1" ht="14">
      <c r="A364" s="2" t="s">
        <v>702</v>
      </c>
      <c r="B364" s="2">
        <v>51103</v>
      </c>
      <c r="C364" s="17" t="s">
        <v>703</v>
      </c>
      <c r="D364" s="2">
        <v>47.833500000000001</v>
      </c>
      <c r="E364" s="2">
        <v>268.40730000000002</v>
      </c>
      <c r="F364" s="2">
        <v>6.4467089999999995E-4</v>
      </c>
      <c r="G364" s="2">
        <f t="shared" si="5"/>
        <v>2.4883306467464879</v>
      </c>
      <c r="H364" s="2" t="s">
        <v>451</v>
      </c>
    </row>
    <row r="365" spans="1:8" s="19" customFormat="1" ht="14">
      <c r="A365" s="2" t="s">
        <v>704</v>
      </c>
      <c r="B365" s="2">
        <v>112950</v>
      </c>
      <c r="C365" s="17" t="s">
        <v>705</v>
      </c>
      <c r="D365" s="2">
        <v>59.408619999999999</v>
      </c>
      <c r="E365" s="2">
        <v>333.38069999999999</v>
      </c>
      <c r="F365" s="2">
        <v>4.1072949999999998E-4</v>
      </c>
      <c r="G365" s="2">
        <f t="shared" si="5"/>
        <v>2.4884264048225009</v>
      </c>
      <c r="H365" s="2" t="s">
        <v>451</v>
      </c>
    </row>
    <row r="366" spans="1:8" s="19" customFormat="1" ht="14">
      <c r="A366" s="2" t="s">
        <v>706</v>
      </c>
      <c r="B366" s="2">
        <v>6497</v>
      </c>
      <c r="C366" s="17" t="s">
        <v>707</v>
      </c>
      <c r="D366" s="2">
        <v>25.72813</v>
      </c>
      <c r="E366" s="2">
        <v>145.0394</v>
      </c>
      <c r="F366" s="2">
        <v>6.5550679999999998E-3</v>
      </c>
      <c r="G366" s="2">
        <f t="shared" si="5"/>
        <v>2.495026355595392</v>
      </c>
      <c r="H366" s="2" t="s">
        <v>451</v>
      </c>
    </row>
    <row r="367" spans="1:8" s="19" customFormat="1" ht="14">
      <c r="A367" s="2" t="s">
        <v>708</v>
      </c>
      <c r="B367" s="2"/>
      <c r="C367" s="2"/>
      <c r="D367" s="2">
        <v>141.8006</v>
      </c>
      <c r="E367" s="2">
        <v>808.14200000000005</v>
      </c>
      <c r="F367" s="2">
        <v>1.028457E-4</v>
      </c>
      <c r="G367" s="2">
        <f t="shared" si="5"/>
        <v>2.5107451765839599</v>
      </c>
      <c r="H367" s="2" t="s">
        <v>451</v>
      </c>
    </row>
    <row r="368" spans="1:8" s="19" customFormat="1" ht="14">
      <c r="A368" s="2" t="s">
        <v>709</v>
      </c>
      <c r="B368" s="2">
        <v>400916</v>
      </c>
      <c r="C368" s="17" t="s">
        <v>710</v>
      </c>
      <c r="D368" s="2">
        <v>418.68060000000003</v>
      </c>
      <c r="E368" s="2">
        <v>2387.9169999999999</v>
      </c>
      <c r="F368" s="18">
        <v>9.2126600000000007E-5</v>
      </c>
      <c r="G368" s="2">
        <f t="shared" si="5"/>
        <v>2.5118307158401745</v>
      </c>
      <c r="H368" s="2" t="s">
        <v>451</v>
      </c>
    </row>
    <row r="369" spans="1:8" s="19" customFormat="1" ht="14">
      <c r="A369" s="2" t="s">
        <v>711</v>
      </c>
      <c r="B369" s="2">
        <v>3421</v>
      </c>
      <c r="C369" s="17" t="s">
        <v>712</v>
      </c>
      <c r="D369" s="2">
        <v>94.626300000000001</v>
      </c>
      <c r="E369" s="2">
        <v>540.28060000000005</v>
      </c>
      <c r="F369" s="2">
        <v>1.564909E-4</v>
      </c>
      <c r="G369" s="2">
        <f t="shared" si="5"/>
        <v>2.5133957592028349</v>
      </c>
      <c r="H369" s="2" t="s">
        <v>451</v>
      </c>
    </row>
    <row r="370" spans="1:8" s="19" customFormat="1" ht="14">
      <c r="A370" s="2" t="s">
        <v>713</v>
      </c>
      <c r="B370" s="2">
        <v>81502</v>
      </c>
      <c r="C370" s="17" t="s">
        <v>714</v>
      </c>
      <c r="D370" s="2">
        <v>73.647559999999999</v>
      </c>
      <c r="E370" s="2">
        <v>421.82619999999997</v>
      </c>
      <c r="F370" s="2">
        <v>2.342418E-4</v>
      </c>
      <c r="G370" s="2">
        <f t="shared" si="5"/>
        <v>2.5179390714098502</v>
      </c>
      <c r="H370" s="2" t="s">
        <v>451</v>
      </c>
    </row>
    <row r="371" spans="1:8" s="19" customFormat="1" ht="14">
      <c r="A371" s="2" t="s">
        <v>715</v>
      </c>
      <c r="B371" s="2">
        <v>388588</v>
      </c>
      <c r="C371" s="17" t="s">
        <v>716</v>
      </c>
      <c r="D371" s="2">
        <v>22.483750000000001</v>
      </c>
      <c r="E371" s="2">
        <v>129.63489999999999</v>
      </c>
      <c r="F371" s="2">
        <v>7.5533359999999999E-3</v>
      </c>
      <c r="G371" s="2">
        <f t="shared" si="5"/>
        <v>2.5274995857506757</v>
      </c>
      <c r="H371" s="2" t="s">
        <v>451</v>
      </c>
    </row>
    <row r="372" spans="1:8" s="19" customFormat="1" ht="14">
      <c r="A372" s="2" t="s">
        <v>717</v>
      </c>
      <c r="B372" s="2">
        <v>549</v>
      </c>
      <c r="C372" s="17" t="s">
        <v>718</v>
      </c>
      <c r="D372" s="2">
        <v>26.029859999999999</v>
      </c>
      <c r="E372" s="2">
        <v>154.9408</v>
      </c>
      <c r="F372" s="2">
        <v>3.3049780000000001E-3</v>
      </c>
      <c r="G372" s="2">
        <f t="shared" si="5"/>
        <v>2.5734776363887861</v>
      </c>
      <c r="H372" s="2" t="s">
        <v>451</v>
      </c>
    </row>
    <row r="373" spans="1:8" s="19" customFormat="1" ht="14">
      <c r="A373" s="2" t="s">
        <v>719</v>
      </c>
      <c r="B373" s="2"/>
      <c r="C373" s="2"/>
      <c r="D373" s="2">
        <v>85.948650000000001</v>
      </c>
      <c r="E373" s="2">
        <v>515.05560000000003</v>
      </c>
      <c r="F373" s="2">
        <v>1.7257500000000001E-4</v>
      </c>
      <c r="G373" s="2">
        <f t="shared" si="5"/>
        <v>2.5831812944196573</v>
      </c>
      <c r="H373" s="2" t="s">
        <v>451</v>
      </c>
    </row>
    <row r="374" spans="1:8" s="19" customFormat="1" ht="14">
      <c r="A374" s="2" t="s">
        <v>720</v>
      </c>
      <c r="B374" s="2">
        <v>898</v>
      </c>
      <c r="C374" s="17" t="s">
        <v>721</v>
      </c>
      <c r="D374" s="2">
        <v>19.892910000000001</v>
      </c>
      <c r="E374" s="2">
        <v>120.5638</v>
      </c>
      <c r="F374" s="2">
        <v>9.415639E-3</v>
      </c>
      <c r="G374" s="2">
        <f t="shared" si="5"/>
        <v>2.5994705555913113</v>
      </c>
      <c r="H374" s="2" t="s">
        <v>451</v>
      </c>
    </row>
    <row r="375" spans="1:8" s="19" customFormat="1" ht="14">
      <c r="A375" s="2" t="s">
        <v>722</v>
      </c>
      <c r="B375" s="2">
        <v>94115</v>
      </c>
      <c r="C375" s="17" t="s">
        <v>723</v>
      </c>
      <c r="D375" s="2">
        <v>23.298970000000001</v>
      </c>
      <c r="E375" s="2">
        <v>142.30850000000001</v>
      </c>
      <c r="F375" s="2">
        <v>4.4232550000000001E-3</v>
      </c>
      <c r="G375" s="2">
        <f t="shared" si="5"/>
        <v>2.6106837529406182</v>
      </c>
      <c r="H375" s="2" t="s">
        <v>451</v>
      </c>
    </row>
    <row r="376" spans="1:8" s="19" customFormat="1" ht="14">
      <c r="A376" s="2" t="s">
        <v>724</v>
      </c>
      <c r="B376" s="2">
        <v>375387</v>
      </c>
      <c r="C376" s="17" t="s">
        <v>725</v>
      </c>
      <c r="D376" s="2">
        <v>35.022289999999998</v>
      </c>
      <c r="E376" s="2">
        <v>216.84899999999999</v>
      </c>
      <c r="F376" s="2">
        <v>9.0377809999999997E-4</v>
      </c>
      <c r="G376" s="2">
        <f t="shared" si="5"/>
        <v>2.6303454648556479</v>
      </c>
      <c r="H376" s="2" t="s">
        <v>451</v>
      </c>
    </row>
    <row r="377" spans="1:8" s="19" customFormat="1" ht="14">
      <c r="A377" s="2" t="s">
        <v>726</v>
      </c>
      <c r="B377" s="2"/>
      <c r="C377" s="2"/>
      <c r="D377" s="2">
        <v>34.333889999999997</v>
      </c>
      <c r="E377" s="2">
        <v>212.74879999999999</v>
      </c>
      <c r="F377" s="2">
        <v>9.184048E-4</v>
      </c>
      <c r="G377" s="2">
        <f t="shared" si="5"/>
        <v>2.6314457667111317</v>
      </c>
      <c r="H377" s="2" t="s">
        <v>451</v>
      </c>
    </row>
    <row r="378" spans="1:8" s="19" customFormat="1" ht="14">
      <c r="A378" s="2" t="s">
        <v>727</v>
      </c>
      <c r="B378" s="2">
        <v>131076</v>
      </c>
      <c r="C378" s="17" t="s">
        <v>728</v>
      </c>
      <c r="D378" s="2">
        <v>51.656030000000001</v>
      </c>
      <c r="E378" s="2">
        <v>330.6961</v>
      </c>
      <c r="F378" s="2">
        <v>2.3739750000000001E-4</v>
      </c>
      <c r="G378" s="2">
        <f t="shared" si="5"/>
        <v>2.6784973563094137</v>
      </c>
      <c r="H378" s="2" t="s">
        <v>451</v>
      </c>
    </row>
    <row r="379" spans="1:8" s="19" customFormat="1" ht="14">
      <c r="A379" s="2" t="s">
        <v>729</v>
      </c>
      <c r="B379" s="2">
        <v>8404</v>
      </c>
      <c r="C379" s="17" t="s">
        <v>730</v>
      </c>
      <c r="D379" s="2">
        <v>39.305819999999997</v>
      </c>
      <c r="E379" s="2">
        <v>256.38139999999999</v>
      </c>
      <c r="F379" s="2">
        <v>4.4243039999999998E-4</v>
      </c>
      <c r="G379" s="2">
        <f t="shared" si="5"/>
        <v>2.705476748076399</v>
      </c>
      <c r="H379" s="2" t="s">
        <v>451</v>
      </c>
    </row>
    <row r="380" spans="1:8" s="19" customFormat="1" ht="14">
      <c r="A380" s="2" t="s">
        <v>731</v>
      </c>
      <c r="B380" s="2">
        <v>6881</v>
      </c>
      <c r="C380" s="17" t="s">
        <v>732</v>
      </c>
      <c r="D380" s="2">
        <v>165.66909999999999</v>
      </c>
      <c r="E380" s="2">
        <v>1087.528</v>
      </c>
      <c r="F380" s="18">
        <v>4.6117069999999997E-5</v>
      </c>
      <c r="G380" s="2">
        <f t="shared" si="5"/>
        <v>2.7146760992208496</v>
      </c>
      <c r="H380" s="2" t="s">
        <v>451</v>
      </c>
    </row>
    <row r="381" spans="1:8" s="19" customFormat="1" ht="14">
      <c r="A381" s="2" t="s">
        <v>733</v>
      </c>
      <c r="B381" s="2">
        <v>285148</v>
      </c>
      <c r="C381" s="17" t="s">
        <v>734</v>
      </c>
      <c r="D381" s="2">
        <v>284.33479999999997</v>
      </c>
      <c r="E381" s="2">
        <v>1888.8019999999999</v>
      </c>
      <c r="F381" s="18">
        <v>3.3344530000000001E-5</v>
      </c>
      <c r="G381" s="2">
        <f t="shared" si="5"/>
        <v>2.7318088865906156</v>
      </c>
      <c r="H381" s="2" t="s">
        <v>451</v>
      </c>
    </row>
    <row r="382" spans="1:8" s="19" customFormat="1" ht="14">
      <c r="A382" s="2" t="s">
        <v>735</v>
      </c>
      <c r="B382" s="2">
        <v>1296</v>
      </c>
      <c r="C382" s="17" t="s">
        <v>736</v>
      </c>
      <c r="D382" s="2">
        <v>34.037939999999999</v>
      </c>
      <c r="E382" s="2">
        <v>226.49510000000001</v>
      </c>
      <c r="F382" s="2">
        <v>6.0407950000000005E-4</v>
      </c>
      <c r="G382" s="2">
        <f t="shared" si="5"/>
        <v>2.7342642074498413</v>
      </c>
      <c r="H382" s="2" t="s">
        <v>451</v>
      </c>
    </row>
    <row r="383" spans="1:8" s="19" customFormat="1" ht="14">
      <c r="A383" s="2" t="s">
        <v>737</v>
      </c>
      <c r="B383" s="2">
        <v>132864</v>
      </c>
      <c r="C383" s="17" t="s">
        <v>738</v>
      </c>
      <c r="D383" s="2">
        <v>45.652540000000002</v>
      </c>
      <c r="E383" s="2">
        <v>305.55239999999998</v>
      </c>
      <c r="F383" s="2">
        <v>2.5170880000000001E-4</v>
      </c>
      <c r="G383" s="2">
        <f t="shared" si="5"/>
        <v>2.7426527771846696</v>
      </c>
      <c r="H383" s="2" t="s">
        <v>451</v>
      </c>
    </row>
    <row r="384" spans="1:8" s="19" customFormat="1" ht="14">
      <c r="A384" s="2" t="s">
        <v>739</v>
      </c>
      <c r="B384" s="2"/>
      <c r="C384" s="2"/>
      <c r="D384" s="2">
        <v>134.27340000000001</v>
      </c>
      <c r="E384" s="2">
        <v>917.44179999999994</v>
      </c>
      <c r="F384" s="18">
        <v>4.3798329999999999E-5</v>
      </c>
      <c r="G384" s="2">
        <f t="shared" si="5"/>
        <v>2.772443109767321</v>
      </c>
      <c r="H384" s="2" t="s">
        <v>451</v>
      </c>
    </row>
    <row r="385" spans="1:8" s="19" customFormat="1" ht="14">
      <c r="A385" s="2" t="s">
        <v>740</v>
      </c>
      <c r="B385" s="2">
        <v>114883</v>
      </c>
      <c r="C385" s="17" t="s">
        <v>741</v>
      </c>
      <c r="D385" s="2">
        <v>65.002719999999997</v>
      </c>
      <c r="E385" s="2">
        <v>452.22379999999998</v>
      </c>
      <c r="F385" s="18">
        <v>9.412775E-5</v>
      </c>
      <c r="G385" s="2">
        <f t="shared" si="5"/>
        <v>2.7984649281800138</v>
      </c>
      <c r="H385" s="2" t="s">
        <v>451</v>
      </c>
    </row>
    <row r="386" spans="1:8" s="19" customFormat="1" ht="14">
      <c r="A386" s="2" t="s">
        <v>742</v>
      </c>
      <c r="B386" s="2">
        <v>552889</v>
      </c>
      <c r="C386" s="17" t="s">
        <v>743</v>
      </c>
      <c r="D386" s="2">
        <v>122.0581</v>
      </c>
      <c r="E386" s="2">
        <v>857.00220000000002</v>
      </c>
      <c r="F386" s="18">
        <v>4.2089160000000001E-5</v>
      </c>
      <c r="G386" s="2">
        <f t="shared" si="5"/>
        <v>2.811730869675348</v>
      </c>
      <c r="H386" s="2" t="s">
        <v>451</v>
      </c>
    </row>
    <row r="387" spans="1:8" s="19" customFormat="1" ht="14">
      <c r="A387" s="2" t="s">
        <v>744</v>
      </c>
      <c r="B387" s="2">
        <v>6436</v>
      </c>
      <c r="C387" s="17" t="s">
        <v>745</v>
      </c>
      <c r="D387" s="2">
        <v>18.691199999999998</v>
      </c>
      <c r="E387" s="2">
        <v>131.43459999999999</v>
      </c>
      <c r="F387" s="2">
        <v>4.4841580000000002E-3</v>
      </c>
      <c r="G387" s="2">
        <f t="shared" si="5"/>
        <v>2.8139140132713556</v>
      </c>
      <c r="H387" s="2" t="s">
        <v>451</v>
      </c>
    </row>
    <row r="388" spans="1:8" s="19" customFormat="1" ht="14">
      <c r="A388" s="2" t="s">
        <v>746</v>
      </c>
      <c r="B388" s="2">
        <v>26273</v>
      </c>
      <c r="C388" s="17" t="s">
        <v>747</v>
      </c>
      <c r="D388" s="2">
        <v>48.06015</v>
      </c>
      <c r="E388" s="2">
        <v>340.6234</v>
      </c>
      <c r="F388" s="2">
        <v>1.838714E-4</v>
      </c>
      <c r="G388" s="2">
        <f t="shared" si="5"/>
        <v>2.8252644916981375</v>
      </c>
      <c r="H388" s="2" t="s">
        <v>451</v>
      </c>
    </row>
    <row r="389" spans="1:8" s="19" customFormat="1" ht="14">
      <c r="A389" s="2" t="s">
        <v>748</v>
      </c>
      <c r="B389" s="2">
        <v>646753</v>
      </c>
      <c r="C389" s="17" t="s">
        <v>749</v>
      </c>
      <c r="D389" s="2">
        <v>226.75649999999999</v>
      </c>
      <c r="E389" s="2">
        <v>1668.53</v>
      </c>
      <c r="F389" s="18">
        <v>2.402271E-5</v>
      </c>
      <c r="G389" s="2">
        <f t="shared" si="5"/>
        <v>2.8793618147926803</v>
      </c>
      <c r="H389" s="2" t="s">
        <v>451</v>
      </c>
    </row>
    <row r="390" spans="1:8" s="19" customFormat="1" ht="14">
      <c r="A390" s="2" t="s">
        <v>750</v>
      </c>
      <c r="B390" s="2">
        <v>9063</v>
      </c>
      <c r="C390" s="17" t="s">
        <v>751</v>
      </c>
      <c r="D390" s="2">
        <v>55.708500000000001</v>
      </c>
      <c r="E390" s="2">
        <v>410.11860000000001</v>
      </c>
      <c r="F390" s="18">
        <v>9.4354979999999999E-5</v>
      </c>
      <c r="G390" s="2">
        <f t="shared" si="5"/>
        <v>2.880071799507574</v>
      </c>
      <c r="H390" s="2" t="s">
        <v>451</v>
      </c>
    </row>
    <row r="391" spans="1:8" s="19" customFormat="1" ht="14">
      <c r="A391" s="2" t="s">
        <v>752</v>
      </c>
      <c r="B391" s="2">
        <v>199</v>
      </c>
      <c r="C391" s="17" t="s">
        <v>753</v>
      </c>
      <c r="D391" s="2">
        <v>83.354320000000001</v>
      </c>
      <c r="E391" s="2">
        <v>617.44529999999997</v>
      </c>
      <c r="F391" s="18">
        <v>5.6824570000000003E-5</v>
      </c>
      <c r="G391" s="2">
        <f t="shared" si="5"/>
        <v>2.8889824560449573</v>
      </c>
      <c r="H391" s="2" t="s">
        <v>451</v>
      </c>
    </row>
    <row r="392" spans="1:8" s="19" customFormat="1" ht="14">
      <c r="A392" s="2" t="s">
        <v>754</v>
      </c>
      <c r="B392" s="2">
        <v>647081</v>
      </c>
      <c r="C392" s="17" t="s">
        <v>755</v>
      </c>
      <c r="D392" s="2">
        <v>27.728570000000001</v>
      </c>
      <c r="E392" s="2">
        <v>206.15459999999999</v>
      </c>
      <c r="F392" s="2">
        <v>6.0970640000000003E-4</v>
      </c>
      <c r="G392" s="2">
        <f t="shared" si="5"/>
        <v>2.8942815312797543</v>
      </c>
      <c r="H392" s="2" t="s">
        <v>451</v>
      </c>
    </row>
    <row r="393" spans="1:8" s="19" customFormat="1" ht="14">
      <c r="A393" s="2" t="s">
        <v>756</v>
      </c>
      <c r="B393" s="2">
        <v>441436</v>
      </c>
      <c r="C393" s="17" t="s">
        <v>757</v>
      </c>
      <c r="D393" s="2">
        <v>15.82283</v>
      </c>
      <c r="E393" s="2">
        <v>117.8964</v>
      </c>
      <c r="F393" s="2">
        <v>6.619092E-3</v>
      </c>
      <c r="G393" s="2">
        <f t="shared" si="5"/>
        <v>2.8974401039593674</v>
      </c>
      <c r="H393" s="2" t="s">
        <v>451</v>
      </c>
    </row>
    <row r="394" spans="1:8" s="19" customFormat="1" ht="14">
      <c r="A394" s="2" t="s">
        <v>758</v>
      </c>
      <c r="B394" s="2">
        <v>347376</v>
      </c>
      <c r="C394" s="17" t="s">
        <v>759</v>
      </c>
      <c r="D394" s="2">
        <v>103.9183</v>
      </c>
      <c r="E394" s="2">
        <v>795.49059999999997</v>
      </c>
      <c r="F394" s="18">
        <v>3.5199420000000002E-5</v>
      </c>
      <c r="G394" s="2">
        <f t="shared" si="5"/>
        <v>2.936395147860412</v>
      </c>
      <c r="H394" s="2" t="s">
        <v>451</v>
      </c>
    </row>
    <row r="395" spans="1:8" s="19" customFormat="1" ht="14">
      <c r="A395" s="2" t="s">
        <v>760</v>
      </c>
      <c r="B395" s="2">
        <v>8335</v>
      </c>
      <c r="C395" s="17" t="s">
        <v>761</v>
      </c>
      <c r="D395" s="2">
        <v>17.98019</v>
      </c>
      <c r="E395" s="2">
        <v>142.08799999999999</v>
      </c>
      <c r="F395" s="2">
        <v>2.4763889999999998E-3</v>
      </c>
      <c r="G395" s="2">
        <f t="shared" si="5"/>
        <v>2.9823045460712412</v>
      </c>
      <c r="H395" s="2" t="s">
        <v>451</v>
      </c>
    </row>
    <row r="396" spans="1:8" s="19" customFormat="1" ht="14">
      <c r="A396" s="2" t="s">
        <v>762</v>
      </c>
      <c r="B396" s="2">
        <v>25874</v>
      </c>
      <c r="C396" s="17" t="s">
        <v>763</v>
      </c>
      <c r="D396" s="2">
        <v>94.163439999999994</v>
      </c>
      <c r="E396" s="2">
        <v>744.96609999999998</v>
      </c>
      <c r="F396" s="18">
        <v>3.0220610000000001E-5</v>
      </c>
      <c r="G396" s="2">
        <f t="shared" si="5"/>
        <v>2.9839358453036189</v>
      </c>
      <c r="H396" s="2" t="s">
        <v>451</v>
      </c>
    </row>
    <row r="397" spans="1:8" s="19" customFormat="1" ht="14">
      <c r="A397" s="2" t="s">
        <v>764</v>
      </c>
      <c r="B397" s="2">
        <v>51236</v>
      </c>
      <c r="C397" s="17" t="s">
        <v>765</v>
      </c>
      <c r="D397" s="2">
        <v>14.8331</v>
      </c>
      <c r="E397" s="2">
        <v>118.0204</v>
      </c>
      <c r="F397" s="2">
        <v>6.6479740000000001E-3</v>
      </c>
      <c r="G397" s="2">
        <f t="shared" si="5"/>
        <v>2.9921442068921311</v>
      </c>
      <c r="H397" s="2" t="s">
        <v>451</v>
      </c>
    </row>
    <row r="398" spans="1:8" s="19" customFormat="1" ht="14">
      <c r="A398" s="2" t="s">
        <v>766</v>
      </c>
      <c r="B398" s="2">
        <v>10897</v>
      </c>
      <c r="C398" s="17" t="s">
        <v>767</v>
      </c>
      <c r="D398" s="2">
        <v>139.7978</v>
      </c>
      <c r="E398" s="2">
        <v>1125.3030000000001</v>
      </c>
      <c r="F398" s="18">
        <v>2.265908E-5</v>
      </c>
      <c r="G398" s="2">
        <f t="shared" si="5"/>
        <v>3.0088999526972717</v>
      </c>
      <c r="H398" s="2" t="s">
        <v>451</v>
      </c>
    </row>
    <row r="399" spans="1:8" s="19" customFormat="1" ht="14">
      <c r="A399" s="2" t="s">
        <v>768</v>
      </c>
      <c r="B399" s="2"/>
      <c r="C399" s="2"/>
      <c r="D399" s="2">
        <v>174.6524</v>
      </c>
      <c r="E399" s="2">
        <v>1408.4590000000001</v>
      </c>
      <c r="F399" s="18">
        <v>1.871259E-5</v>
      </c>
      <c r="G399" s="2">
        <f t="shared" si="5"/>
        <v>3.0115591948272544</v>
      </c>
      <c r="H399" s="2" t="s">
        <v>451</v>
      </c>
    </row>
    <row r="400" spans="1:8" s="19" customFormat="1" ht="14">
      <c r="A400" s="2" t="s">
        <v>769</v>
      </c>
      <c r="B400" s="2">
        <v>8445</v>
      </c>
      <c r="C400" s="17" t="s">
        <v>770</v>
      </c>
      <c r="D400" s="2">
        <v>44.16413</v>
      </c>
      <c r="E400" s="2">
        <v>356.25700000000001</v>
      </c>
      <c r="F400" s="18">
        <v>9.4354979999999999E-5</v>
      </c>
      <c r="G400" s="2">
        <f t="shared" si="5"/>
        <v>3.0119713646957011</v>
      </c>
      <c r="H400" s="2" t="s">
        <v>451</v>
      </c>
    </row>
    <row r="401" spans="1:8" s="19" customFormat="1" ht="14">
      <c r="A401" s="2" t="s">
        <v>771</v>
      </c>
      <c r="B401" s="2">
        <v>145853</v>
      </c>
      <c r="C401" s="17" t="s">
        <v>772</v>
      </c>
      <c r="D401" s="2">
        <v>66.618899999999996</v>
      </c>
      <c r="E401" s="2">
        <v>540.92079999999999</v>
      </c>
      <c r="F401" s="2">
        <v>2.4415050000000001E-4</v>
      </c>
      <c r="G401" s="2">
        <f t="shared" si="5"/>
        <v>3.0214139366517831</v>
      </c>
      <c r="H401" s="2" t="s">
        <v>451</v>
      </c>
    </row>
    <row r="402" spans="1:8" s="19" customFormat="1" ht="14">
      <c r="A402" s="2" t="s">
        <v>773</v>
      </c>
      <c r="B402" s="2">
        <v>6746</v>
      </c>
      <c r="C402" s="17" t="s">
        <v>774</v>
      </c>
      <c r="D402" s="2">
        <v>34.270350000000001</v>
      </c>
      <c r="E402" s="2">
        <v>284.10219999999998</v>
      </c>
      <c r="F402" s="2">
        <v>1.5647419999999999E-4</v>
      </c>
      <c r="G402" s="2">
        <f t="shared" si="5"/>
        <v>3.0513771721975296</v>
      </c>
      <c r="H402" s="2" t="s">
        <v>451</v>
      </c>
    </row>
    <row r="403" spans="1:8" s="19" customFormat="1" ht="14">
      <c r="A403" s="2" t="s">
        <v>775</v>
      </c>
      <c r="B403" s="2">
        <v>2108</v>
      </c>
      <c r="C403" s="17" t="s">
        <v>776</v>
      </c>
      <c r="D403" s="2">
        <v>588.23490000000004</v>
      </c>
      <c r="E403" s="2">
        <v>4955.6530000000002</v>
      </c>
      <c r="F403" s="18">
        <v>1.225316E-5</v>
      </c>
      <c r="G403" s="2">
        <f t="shared" si="5"/>
        <v>3.0746108849701765</v>
      </c>
      <c r="H403" s="2" t="s">
        <v>451</v>
      </c>
    </row>
    <row r="404" spans="1:8" s="19" customFormat="1" ht="14">
      <c r="A404" s="2" t="s">
        <v>777</v>
      </c>
      <c r="B404" s="2">
        <v>9366</v>
      </c>
      <c r="C404" s="17" t="s">
        <v>778</v>
      </c>
      <c r="D404" s="2">
        <v>14.35202</v>
      </c>
      <c r="E404" s="2">
        <v>121.01049999999999</v>
      </c>
      <c r="F404" s="2">
        <v>5.5022339999999999E-3</v>
      </c>
      <c r="G404" s="2">
        <f t="shared" si="5"/>
        <v>3.0758065236875041</v>
      </c>
      <c r="H404" s="2" t="s">
        <v>451</v>
      </c>
    </row>
    <row r="405" spans="1:8" s="19" customFormat="1" ht="14">
      <c r="A405" s="2" t="s">
        <v>779</v>
      </c>
      <c r="B405" s="2">
        <v>645946</v>
      </c>
      <c r="C405" s="17" t="s">
        <v>780</v>
      </c>
      <c r="D405" s="2">
        <v>13.503880000000001</v>
      </c>
      <c r="E405" s="2">
        <v>115.8355</v>
      </c>
      <c r="F405" s="2">
        <v>7.511719E-3</v>
      </c>
      <c r="G405" s="2">
        <f t="shared" si="5"/>
        <v>3.1006315684691859</v>
      </c>
      <c r="H405" s="2" t="s">
        <v>451</v>
      </c>
    </row>
    <row r="406" spans="1:8" s="19" customFormat="1" ht="14">
      <c r="A406" s="2" t="s">
        <v>781</v>
      </c>
      <c r="B406" s="2">
        <v>154791</v>
      </c>
      <c r="C406" s="17" t="s">
        <v>537</v>
      </c>
      <c r="D406" s="2">
        <v>29.797370000000001</v>
      </c>
      <c r="E406" s="2">
        <v>258.93599999999998</v>
      </c>
      <c r="F406" s="2">
        <v>1.8305179999999999E-4</v>
      </c>
      <c r="G406" s="2">
        <f t="shared" si="5"/>
        <v>3.1193386527048879</v>
      </c>
      <c r="H406" s="2" t="s">
        <v>451</v>
      </c>
    </row>
    <row r="407" spans="1:8" s="19" customFormat="1" ht="14">
      <c r="A407" s="2" t="s">
        <v>782</v>
      </c>
      <c r="B407" s="2">
        <v>5092</v>
      </c>
      <c r="C407" s="17" t="s">
        <v>783</v>
      </c>
      <c r="D407" s="2">
        <v>101.40089999999999</v>
      </c>
      <c r="E407" s="2">
        <v>886.96810000000005</v>
      </c>
      <c r="F407" s="18">
        <v>1.871259E-5</v>
      </c>
      <c r="G407" s="2">
        <f t="shared" si="5"/>
        <v>3.128811761349477</v>
      </c>
      <c r="H407" s="2" t="s">
        <v>451</v>
      </c>
    </row>
    <row r="408" spans="1:8" s="19" customFormat="1" ht="14">
      <c r="A408" s="2" t="s">
        <v>784</v>
      </c>
      <c r="B408" s="2">
        <v>3295</v>
      </c>
      <c r="C408" s="17" t="s">
        <v>785</v>
      </c>
      <c r="D408" s="2">
        <v>235.21289999999999</v>
      </c>
      <c r="E408" s="2">
        <v>2071.3150000000001</v>
      </c>
      <c r="F408" s="18">
        <v>1.15897E-5</v>
      </c>
      <c r="G408" s="2">
        <f t="shared" si="5"/>
        <v>3.1385078808911215</v>
      </c>
      <c r="H408" s="2" t="s">
        <v>451</v>
      </c>
    </row>
    <row r="409" spans="1:8" s="19" customFormat="1" ht="14">
      <c r="A409" s="2" t="s">
        <v>786</v>
      </c>
      <c r="B409" s="2">
        <v>5494</v>
      </c>
      <c r="C409" s="17" t="s">
        <v>787</v>
      </c>
      <c r="D409" s="2">
        <v>34.072659999999999</v>
      </c>
      <c r="E409" s="2">
        <v>302.67360000000002</v>
      </c>
      <c r="F409" s="2">
        <v>6.928673E-4</v>
      </c>
      <c r="G409" s="2">
        <f t="shared" si="5"/>
        <v>3.1510763590176611</v>
      </c>
      <c r="H409" s="2" t="s">
        <v>451</v>
      </c>
    </row>
    <row r="410" spans="1:8" s="19" customFormat="1" ht="14">
      <c r="A410" s="2" t="s">
        <v>788</v>
      </c>
      <c r="B410" s="2">
        <v>10280</v>
      </c>
      <c r="C410" s="17" t="s">
        <v>789</v>
      </c>
      <c r="D410" s="2">
        <v>51.730460000000001</v>
      </c>
      <c r="E410" s="2">
        <v>461.07769999999999</v>
      </c>
      <c r="F410" s="2">
        <v>3.7088220000000002E-4</v>
      </c>
      <c r="G410" s="2">
        <f t="shared" si="5"/>
        <v>3.155923966052109</v>
      </c>
      <c r="H410" s="2" t="s">
        <v>451</v>
      </c>
    </row>
    <row r="411" spans="1:8" s="19" customFormat="1" ht="14">
      <c r="A411" s="2" t="s">
        <v>790</v>
      </c>
      <c r="B411" s="2">
        <v>10194</v>
      </c>
      <c r="C411" s="17" t="s">
        <v>791</v>
      </c>
      <c r="D411" s="2">
        <v>30.475059999999999</v>
      </c>
      <c r="E411" s="2">
        <v>274.16980000000001</v>
      </c>
      <c r="F411" s="2">
        <v>1.4009180000000001E-4</v>
      </c>
      <c r="G411" s="2">
        <f t="shared" si="5"/>
        <v>3.1693686996036874</v>
      </c>
      <c r="H411" s="2" t="s">
        <v>451</v>
      </c>
    </row>
    <row r="412" spans="1:8" s="19" customFormat="1" ht="14">
      <c r="A412" s="2" t="s">
        <v>792</v>
      </c>
      <c r="B412" s="2">
        <v>23648</v>
      </c>
      <c r="C412" s="17" t="s">
        <v>793</v>
      </c>
      <c r="D412" s="2">
        <v>26.13128</v>
      </c>
      <c r="E412" s="2">
        <v>244.0247</v>
      </c>
      <c r="F412" s="2">
        <v>1.85093E-4</v>
      </c>
      <c r="G412" s="2">
        <f t="shared" si="5"/>
        <v>3.2231774840380218</v>
      </c>
      <c r="H412" s="2" t="s">
        <v>451</v>
      </c>
    </row>
    <row r="413" spans="1:8" s="19" customFormat="1" ht="14">
      <c r="A413" s="2" t="s">
        <v>794</v>
      </c>
      <c r="B413" s="2">
        <v>93659</v>
      </c>
      <c r="C413" s="17" t="s">
        <v>795</v>
      </c>
      <c r="D413" s="2">
        <v>17.227930000000001</v>
      </c>
      <c r="E413" s="2">
        <v>161.3322</v>
      </c>
      <c r="F413" s="2">
        <v>1.269287E-3</v>
      </c>
      <c r="G413" s="2">
        <f t="shared" si="5"/>
        <v>3.2272131402060871</v>
      </c>
      <c r="H413" s="2" t="s">
        <v>451</v>
      </c>
    </row>
    <row r="414" spans="1:8" s="19" customFormat="1" ht="14">
      <c r="A414" s="2" t="s">
        <v>796</v>
      </c>
      <c r="B414" s="2">
        <v>55275</v>
      </c>
      <c r="C414" s="17" t="s">
        <v>797</v>
      </c>
      <c r="D414" s="2">
        <v>16.517890000000001</v>
      </c>
      <c r="E414" s="2">
        <v>156.39850000000001</v>
      </c>
      <c r="F414" s="2">
        <v>1.1166349999999999E-3</v>
      </c>
      <c r="G414" s="2">
        <f t="shared" si="5"/>
        <v>3.2431253626277763</v>
      </c>
      <c r="H414" s="2" t="s">
        <v>451</v>
      </c>
    </row>
    <row r="415" spans="1:8" s="19" customFormat="1" ht="14">
      <c r="A415" s="2" t="s">
        <v>798</v>
      </c>
      <c r="B415" s="2">
        <v>4784</v>
      </c>
      <c r="C415" s="17" t="s">
        <v>799</v>
      </c>
      <c r="D415" s="2">
        <v>136.74369999999999</v>
      </c>
      <c r="E415" s="2">
        <v>1346.1859999999999</v>
      </c>
      <c r="F415" s="18">
        <v>9.9209860000000004E-6</v>
      </c>
      <c r="G415" s="2">
        <f t="shared" si="5"/>
        <v>3.2993314857901108</v>
      </c>
      <c r="H415" s="2" t="s">
        <v>451</v>
      </c>
    </row>
    <row r="416" spans="1:8" s="19" customFormat="1" ht="14">
      <c r="A416" s="2" t="s">
        <v>800</v>
      </c>
      <c r="B416" s="2">
        <v>4303</v>
      </c>
      <c r="C416" s="17" t="s">
        <v>801</v>
      </c>
      <c r="D416" s="2">
        <v>59.335419999999999</v>
      </c>
      <c r="E416" s="2">
        <v>595.71050000000002</v>
      </c>
      <c r="F416" s="18">
        <v>1.9288579999999999E-5</v>
      </c>
      <c r="G416" s="2">
        <f t="shared" si="5"/>
        <v>3.3276459112090335</v>
      </c>
      <c r="H416" s="2" t="s">
        <v>451</v>
      </c>
    </row>
    <row r="417" spans="1:8" s="19" customFormat="1" ht="14">
      <c r="A417" s="2" t="s">
        <v>802</v>
      </c>
      <c r="B417" s="2">
        <v>643718</v>
      </c>
      <c r="C417" s="17" t="s">
        <v>803</v>
      </c>
      <c r="D417" s="2">
        <v>14.174149999999999</v>
      </c>
      <c r="E417" s="2">
        <v>143.06950000000001</v>
      </c>
      <c r="F417" s="2">
        <v>6.2514520000000002E-3</v>
      </c>
      <c r="G417" s="2">
        <f t="shared" si="5"/>
        <v>3.3353820197645723</v>
      </c>
      <c r="H417" s="2" t="s">
        <v>451</v>
      </c>
    </row>
    <row r="418" spans="1:8" s="19" customFormat="1" ht="14">
      <c r="A418" s="2" t="s">
        <v>804</v>
      </c>
      <c r="B418" s="2">
        <v>3920</v>
      </c>
      <c r="C418" s="17" t="s">
        <v>587</v>
      </c>
      <c r="D418" s="2">
        <v>232.93440000000001</v>
      </c>
      <c r="E418" s="2">
        <v>2352.2460000000001</v>
      </c>
      <c r="F418" s="18">
        <v>7.3100000000000003E-6</v>
      </c>
      <c r="G418" s="2">
        <f t="shared" si="5"/>
        <v>3.3360433272740648</v>
      </c>
      <c r="H418" s="2" t="s">
        <v>451</v>
      </c>
    </row>
    <row r="419" spans="1:8" s="19" customFormat="1" ht="14">
      <c r="A419" s="2" t="s">
        <v>805</v>
      </c>
      <c r="B419" s="2">
        <v>6920</v>
      </c>
      <c r="C419" s="17" t="s">
        <v>806</v>
      </c>
      <c r="D419" s="2">
        <v>89.045159999999996</v>
      </c>
      <c r="E419" s="2">
        <v>903.10440000000006</v>
      </c>
      <c r="F419" s="18">
        <v>1.316141E-5</v>
      </c>
      <c r="G419" s="2">
        <f t="shared" si="5"/>
        <v>3.3422836730143342</v>
      </c>
      <c r="H419" s="2" t="s">
        <v>451</v>
      </c>
    </row>
    <row r="420" spans="1:8" s="19" customFormat="1" ht="14">
      <c r="A420" s="2" t="s">
        <v>807</v>
      </c>
      <c r="B420" s="2">
        <v>399706</v>
      </c>
      <c r="C420" s="17" t="s">
        <v>808</v>
      </c>
      <c r="D420" s="2">
        <v>21.630970000000001</v>
      </c>
      <c r="E420" s="2">
        <v>228.43209999999999</v>
      </c>
      <c r="F420" s="2">
        <v>1.805601E-4</v>
      </c>
      <c r="G420" s="2">
        <f t="shared" si="5"/>
        <v>3.4005951302112911</v>
      </c>
      <c r="H420" s="2" t="s">
        <v>451</v>
      </c>
    </row>
    <row r="421" spans="1:8" s="19" customFormat="1" ht="14">
      <c r="A421" s="2" t="s">
        <v>809</v>
      </c>
      <c r="B421" s="2">
        <v>57817</v>
      </c>
      <c r="C421" s="17" t="s">
        <v>810</v>
      </c>
      <c r="D421" s="2">
        <v>14.72932</v>
      </c>
      <c r="E421" s="2">
        <v>157.1808</v>
      </c>
      <c r="F421" s="2">
        <v>8.8559589999999996E-4</v>
      </c>
      <c r="G421" s="2">
        <f t="shared" ref="G421:G456" si="6">LOG((E421/D421),2)</f>
        <v>3.4156622668510175</v>
      </c>
      <c r="H421" s="2" t="s">
        <v>451</v>
      </c>
    </row>
    <row r="422" spans="1:8" s="19" customFormat="1" ht="14">
      <c r="A422" s="2" t="s">
        <v>811</v>
      </c>
      <c r="B422" s="2">
        <v>648343</v>
      </c>
      <c r="C422" s="17" t="s">
        <v>812</v>
      </c>
      <c r="D422" s="2">
        <v>260.64089999999999</v>
      </c>
      <c r="E422" s="2">
        <v>2783.9589999999998</v>
      </c>
      <c r="F422" s="18">
        <v>6.1538430000000004E-6</v>
      </c>
      <c r="G422" s="2">
        <f t="shared" si="6"/>
        <v>3.4170025686818648</v>
      </c>
      <c r="H422" s="2" t="s">
        <v>451</v>
      </c>
    </row>
    <row r="423" spans="1:8" s="19" customFormat="1" ht="14">
      <c r="A423" s="2" t="s">
        <v>813</v>
      </c>
      <c r="B423" s="2">
        <v>2592</v>
      </c>
      <c r="C423" s="17" t="s">
        <v>814</v>
      </c>
      <c r="D423" s="2">
        <v>23.803039999999999</v>
      </c>
      <c r="E423" s="2">
        <v>260.84190000000001</v>
      </c>
      <c r="F423" s="2">
        <v>5.4810370000000002E-3</v>
      </c>
      <c r="G423" s="2">
        <f t="shared" si="6"/>
        <v>3.4539578897376044</v>
      </c>
      <c r="H423" s="2" t="s">
        <v>451</v>
      </c>
    </row>
    <row r="424" spans="1:8" s="19" customFormat="1" ht="14">
      <c r="A424" s="2" t="s">
        <v>815</v>
      </c>
      <c r="B424" s="2">
        <v>6648</v>
      </c>
      <c r="C424" s="17" t="s">
        <v>816</v>
      </c>
      <c r="D424" s="2">
        <v>186.2465</v>
      </c>
      <c r="E424" s="2">
        <v>2089.5140000000001</v>
      </c>
      <c r="F424" s="18">
        <v>5.50499E-6</v>
      </c>
      <c r="G424" s="2">
        <f t="shared" si="6"/>
        <v>3.4878822055414203</v>
      </c>
      <c r="H424" s="2" t="s">
        <v>451</v>
      </c>
    </row>
    <row r="425" spans="1:8" s="19" customFormat="1" ht="14">
      <c r="A425" s="2" t="s">
        <v>817</v>
      </c>
      <c r="B425" s="2">
        <v>163786</v>
      </c>
      <c r="C425" s="17" t="s">
        <v>818</v>
      </c>
      <c r="D425" s="2">
        <v>17.28192</v>
      </c>
      <c r="E425" s="2">
        <v>199.63849999999999</v>
      </c>
      <c r="F425" s="2">
        <v>2.7482579999999997E-4</v>
      </c>
      <c r="G425" s="2">
        <f t="shared" si="6"/>
        <v>3.5300545560288685</v>
      </c>
      <c r="H425" s="2" t="s">
        <v>451</v>
      </c>
    </row>
    <row r="426" spans="1:8" s="19" customFormat="1" ht="14">
      <c r="A426" s="2" t="s">
        <v>819</v>
      </c>
      <c r="B426" s="2">
        <v>5154</v>
      </c>
      <c r="C426" s="17" t="s">
        <v>820</v>
      </c>
      <c r="D426" s="2">
        <v>41.437420000000003</v>
      </c>
      <c r="E426" s="2">
        <v>496.37569999999999</v>
      </c>
      <c r="F426" s="18">
        <v>1.670205E-5</v>
      </c>
      <c r="G426" s="2">
        <f t="shared" si="6"/>
        <v>3.5824264052300796</v>
      </c>
      <c r="H426" s="2" t="s">
        <v>451</v>
      </c>
    </row>
    <row r="427" spans="1:8" s="19" customFormat="1" ht="14">
      <c r="A427" s="2" t="s">
        <v>821</v>
      </c>
      <c r="B427" s="2">
        <v>7923</v>
      </c>
      <c r="C427" s="17" t="s">
        <v>822</v>
      </c>
      <c r="D427" s="2">
        <v>49.254519999999999</v>
      </c>
      <c r="E427" s="2">
        <v>596.83309999999994</v>
      </c>
      <c r="F427" s="18">
        <v>1.224741E-5</v>
      </c>
      <c r="G427" s="2">
        <f t="shared" si="6"/>
        <v>3.5989995194760587</v>
      </c>
      <c r="H427" s="2" t="s">
        <v>451</v>
      </c>
    </row>
    <row r="428" spans="1:8" s="19" customFormat="1" ht="14">
      <c r="A428" s="2" t="s">
        <v>823</v>
      </c>
      <c r="B428" s="2">
        <v>6297</v>
      </c>
      <c r="C428" s="17" t="s">
        <v>824</v>
      </c>
      <c r="D428" s="2">
        <v>22.852830000000001</v>
      </c>
      <c r="E428" s="2">
        <v>277.14460000000003</v>
      </c>
      <c r="F428" s="18">
        <v>6.7300189999999996E-5</v>
      </c>
      <c r="G428" s="2">
        <f t="shared" si="6"/>
        <v>3.6001941589827737</v>
      </c>
      <c r="H428" s="2" t="s">
        <v>451</v>
      </c>
    </row>
    <row r="429" spans="1:8" s="19" customFormat="1" ht="14">
      <c r="A429" s="2" t="s">
        <v>825</v>
      </c>
      <c r="B429" s="2">
        <v>100131866</v>
      </c>
      <c r="C429" s="17" t="s">
        <v>826</v>
      </c>
      <c r="D429" s="2">
        <v>175.3537</v>
      </c>
      <c r="E429" s="2">
        <v>2190.415</v>
      </c>
      <c r="F429" s="18">
        <v>4.4146470000000003E-6</v>
      </c>
      <c r="G429" s="2">
        <f t="shared" si="6"/>
        <v>3.6428644541492758</v>
      </c>
      <c r="H429" s="2" t="s">
        <v>451</v>
      </c>
    </row>
    <row r="430" spans="1:8" s="19" customFormat="1" ht="14">
      <c r="A430" s="2" t="s">
        <v>827</v>
      </c>
      <c r="B430" s="2">
        <v>3040</v>
      </c>
      <c r="C430" s="17" t="s">
        <v>828</v>
      </c>
      <c r="D430" s="2">
        <v>515.90700000000004</v>
      </c>
      <c r="E430" s="2">
        <v>6485.7209999999995</v>
      </c>
      <c r="F430" s="18">
        <v>4.5361529999999996E-6</v>
      </c>
      <c r="G430" s="2">
        <f t="shared" si="6"/>
        <v>3.6520840371756682</v>
      </c>
      <c r="H430" s="2" t="s">
        <v>451</v>
      </c>
    </row>
    <row r="431" spans="1:8" s="19" customFormat="1" ht="14">
      <c r="A431" s="2" t="s">
        <v>829</v>
      </c>
      <c r="B431" s="2">
        <v>4613</v>
      </c>
      <c r="C431" s="17" t="s">
        <v>830</v>
      </c>
      <c r="D431" s="2">
        <v>12.88194</v>
      </c>
      <c r="E431" s="2">
        <v>162.55629999999999</v>
      </c>
      <c r="F431" s="2">
        <v>2.767079E-3</v>
      </c>
      <c r="G431" s="2">
        <f t="shared" si="6"/>
        <v>3.6575176873752926</v>
      </c>
      <c r="H431" s="2" t="s">
        <v>451</v>
      </c>
    </row>
    <row r="432" spans="1:8" s="19" customFormat="1" ht="14">
      <c r="A432" s="2" t="s">
        <v>831</v>
      </c>
      <c r="B432" s="2">
        <v>9500</v>
      </c>
      <c r="C432" s="17" t="s">
        <v>641</v>
      </c>
      <c r="D432" s="2">
        <v>71.481849999999994</v>
      </c>
      <c r="E432" s="2">
        <v>947.30029999999999</v>
      </c>
      <c r="F432" s="18">
        <v>5.7391839999999996E-6</v>
      </c>
      <c r="G432" s="2">
        <f t="shared" si="6"/>
        <v>3.7281729634414398</v>
      </c>
      <c r="H432" s="2" t="s">
        <v>451</v>
      </c>
    </row>
    <row r="433" spans="1:8" s="19" customFormat="1" ht="14">
      <c r="A433" s="2" t="s">
        <v>832</v>
      </c>
      <c r="B433" s="2">
        <v>8675</v>
      </c>
      <c r="C433" s="17" t="s">
        <v>833</v>
      </c>
      <c r="D433" s="2">
        <v>20.229489999999998</v>
      </c>
      <c r="E433" s="2">
        <v>275.67149999999998</v>
      </c>
      <c r="F433" s="18">
        <v>5.4643240000000002E-5</v>
      </c>
      <c r="G433" s="2">
        <f t="shared" si="6"/>
        <v>3.7684182695032353</v>
      </c>
      <c r="H433" s="2" t="s">
        <v>451</v>
      </c>
    </row>
    <row r="434" spans="1:8" s="19" customFormat="1" ht="14">
      <c r="A434" s="2" t="s">
        <v>834</v>
      </c>
      <c r="B434" s="2">
        <v>286410</v>
      </c>
      <c r="C434" s="17" t="s">
        <v>835</v>
      </c>
      <c r="D434" s="2">
        <v>18.696770000000001</v>
      </c>
      <c r="E434" s="2">
        <v>265.91059999999999</v>
      </c>
      <c r="F434" s="18">
        <v>5.8458690000000003E-5</v>
      </c>
      <c r="G434" s="2">
        <f t="shared" si="6"/>
        <v>3.830080327603413</v>
      </c>
      <c r="H434" s="2" t="s">
        <v>451</v>
      </c>
    </row>
    <row r="435" spans="1:8" s="19" customFormat="1" ht="14">
      <c r="A435" s="2" t="s">
        <v>836</v>
      </c>
      <c r="B435" s="2"/>
      <c r="C435" s="2"/>
      <c r="D435" s="2">
        <v>29.954689999999999</v>
      </c>
      <c r="E435" s="2">
        <v>440.36149999999998</v>
      </c>
      <c r="F435" s="18">
        <v>1.3959939999999999E-5</v>
      </c>
      <c r="G435" s="2">
        <f t="shared" si="6"/>
        <v>3.8778345339343931</v>
      </c>
      <c r="H435" s="2" t="s">
        <v>451</v>
      </c>
    </row>
    <row r="436" spans="1:8" s="19" customFormat="1" ht="14">
      <c r="A436" s="2" t="s">
        <v>837</v>
      </c>
      <c r="B436" s="2">
        <v>644482</v>
      </c>
      <c r="C436" s="17" t="s">
        <v>838</v>
      </c>
      <c r="D436" s="2">
        <v>15.514089999999999</v>
      </c>
      <c r="E436" s="2">
        <v>235.27440000000001</v>
      </c>
      <c r="F436" s="18">
        <v>8.3727799999999995E-5</v>
      </c>
      <c r="G436" s="2">
        <f t="shared" si="6"/>
        <v>3.9226933695008905</v>
      </c>
      <c r="H436" s="2" t="s">
        <v>451</v>
      </c>
    </row>
    <row r="437" spans="1:8" s="19" customFormat="1" ht="14">
      <c r="A437" s="2" t="s">
        <v>839</v>
      </c>
      <c r="B437" s="2">
        <v>138199</v>
      </c>
      <c r="C437" s="17" t="s">
        <v>840</v>
      </c>
      <c r="D437" s="2">
        <v>21.928460000000001</v>
      </c>
      <c r="E437" s="2">
        <v>348.75659999999999</v>
      </c>
      <c r="F437" s="18">
        <v>2.077505E-5</v>
      </c>
      <c r="G437" s="2">
        <f t="shared" si="6"/>
        <v>3.9913441167385986</v>
      </c>
      <c r="H437" s="2" t="s">
        <v>451</v>
      </c>
    </row>
    <row r="438" spans="1:8" s="19" customFormat="1" ht="14">
      <c r="A438" s="2" t="s">
        <v>841</v>
      </c>
      <c r="B438" s="2">
        <v>152189</v>
      </c>
      <c r="C438" s="17" t="s">
        <v>842</v>
      </c>
      <c r="D438" s="2">
        <v>97.859750000000005</v>
      </c>
      <c r="E438" s="2">
        <v>1588.7470000000001</v>
      </c>
      <c r="F438" s="18">
        <v>3.0189710000000001E-6</v>
      </c>
      <c r="G438" s="2">
        <f t="shared" si="6"/>
        <v>4.0210299936380025</v>
      </c>
      <c r="H438" s="2" t="s">
        <v>451</v>
      </c>
    </row>
    <row r="439" spans="1:8" s="19" customFormat="1" ht="14">
      <c r="A439" s="2" t="s">
        <v>843</v>
      </c>
      <c r="B439" s="2">
        <v>55851</v>
      </c>
      <c r="C439" s="17" t="s">
        <v>844</v>
      </c>
      <c r="D439" s="2">
        <v>47.362380000000002</v>
      </c>
      <c r="E439" s="2">
        <v>777.86189999999999</v>
      </c>
      <c r="F439" s="18">
        <v>4.6525519999999997E-6</v>
      </c>
      <c r="G439" s="2">
        <f t="shared" si="6"/>
        <v>4.0377005602809559</v>
      </c>
      <c r="H439" s="2" t="s">
        <v>451</v>
      </c>
    </row>
    <row r="440" spans="1:8" s="19" customFormat="1" ht="14">
      <c r="A440" s="2" t="s">
        <v>845</v>
      </c>
      <c r="B440" s="2">
        <v>9997</v>
      </c>
      <c r="C440" s="17" t="s">
        <v>846</v>
      </c>
      <c r="D440" s="2">
        <v>87.390799999999999</v>
      </c>
      <c r="E440" s="2">
        <v>1574.116</v>
      </c>
      <c r="F440" s="18">
        <v>1.8361869999999999E-5</v>
      </c>
      <c r="G440" s="2">
        <f t="shared" si="6"/>
        <v>4.1709166407472917</v>
      </c>
      <c r="H440" s="2" t="s">
        <v>451</v>
      </c>
    </row>
    <row r="441" spans="1:8" s="19" customFormat="1" ht="14">
      <c r="A441" s="2" t="s">
        <v>847</v>
      </c>
      <c r="B441" s="2">
        <v>729403</v>
      </c>
      <c r="C441" s="17" t="s">
        <v>848</v>
      </c>
      <c r="D441" s="2">
        <v>166.93770000000001</v>
      </c>
      <c r="E441" s="2">
        <v>3547.6239999999998</v>
      </c>
      <c r="F441" s="18">
        <v>1.4049910000000001E-6</v>
      </c>
      <c r="G441" s="2">
        <f t="shared" si="6"/>
        <v>4.4094714072481969</v>
      </c>
      <c r="H441" s="2" t="s">
        <v>451</v>
      </c>
    </row>
    <row r="442" spans="1:8" s="19" customFormat="1" ht="14">
      <c r="A442" s="2" t="s">
        <v>849</v>
      </c>
      <c r="B442" s="2">
        <v>643870</v>
      </c>
      <c r="C442" s="17" t="s">
        <v>850</v>
      </c>
      <c r="D442" s="2">
        <v>120.5487</v>
      </c>
      <c r="E442" s="2">
        <v>2666.1979999999999</v>
      </c>
      <c r="F442" s="18">
        <v>1.4049910000000001E-6</v>
      </c>
      <c r="G442" s="2">
        <f t="shared" si="6"/>
        <v>4.4670959252618641</v>
      </c>
      <c r="H442" s="2" t="s">
        <v>451</v>
      </c>
    </row>
    <row r="443" spans="1:8" s="19" customFormat="1" ht="14">
      <c r="A443" s="2" t="s">
        <v>851</v>
      </c>
      <c r="B443" s="2">
        <v>26137</v>
      </c>
      <c r="C443" s="17" t="s">
        <v>852</v>
      </c>
      <c r="D443" s="2">
        <v>28.586130000000001</v>
      </c>
      <c r="E443" s="2">
        <v>634.14610000000005</v>
      </c>
      <c r="F443" s="18">
        <v>3.875463E-6</v>
      </c>
      <c r="G443" s="2">
        <f t="shared" si="6"/>
        <v>4.4714280333204091</v>
      </c>
      <c r="H443" s="2" t="s">
        <v>451</v>
      </c>
    </row>
    <row r="444" spans="1:8" s="19" customFormat="1" ht="14">
      <c r="A444" s="2" t="s">
        <v>853</v>
      </c>
      <c r="B444" s="2">
        <v>5827</v>
      </c>
      <c r="C444" s="17" t="s">
        <v>854</v>
      </c>
      <c r="D444" s="2">
        <v>81.661869999999993</v>
      </c>
      <c r="E444" s="2">
        <v>1811.8489999999999</v>
      </c>
      <c r="F444" s="18">
        <v>1.973853E-5</v>
      </c>
      <c r="G444" s="2">
        <f t="shared" si="6"/>
        <v>4.4716563109086058</v>
      </c>
      <c r="H444" s="2" t="s">
        <v>451</v>
      </c>
    </row>
    <row r="445" spans="1:8" s="19" customFormat="1" ht="14">
      <c r="A445" s="2" t="s">
        <v>855</v>
      </c>
      <c r="B445" s="2">
        <v>2109</v>
      </c>
      <c r="C445" s="17" t="s">
        <v>856</v>
      </c>
      <c r="D445" s="2">
        <v>188.41720000000001</v>
      </c>
      <c r="E445" s="2">
        <v>4588.6809999999996</v>
      </c>
      <c r="F445" s="18">
        <v>1.1230159999999999E-6</v>
      </c>
      <c r="G445" s="2">
        <f t="shared" si="6"/>
        <v>4.6060769406177613</v>
      </c>
      <c r="H445" s="2" t="s">
        <v>451</v>
      </c>
    </row>
    <row r="446" spans="1:8" s="19" customFormat="1" ht="14">
      <c r="A446" s="2" t="s">
        <v>857</v>
      </c>
      <c r="B446" s="2">
        <v>56521</v>
      </c>
      <c r="C446" s="17" t="s">
        <v>858</v>
      </c>
      <c r="D446" s="2">
        <v>17.74306</v>
      </c>
      <c r="E446" s="2">
        <v>541.38959999999997</v>
      </c>
      <c r="F446" s="18">
        <v>3.587953E-6</v>
      </c>
      <c r="G446" s="2">
        <f t="shared" si="6"/>
        <v>4.9313404279109134</v>
      </c>
      <c r="H446" s="2" t="s">
        <v>451</v>
      </c>
    </row>
    <row r="447" spans="1:8" s="19" customFormat="1" ht="14">
      <c r="A447" s="2" t="s">
        <v>859</v>
      </c>
      <c r="B447" s="2">
        <v>129303</v>
      </c>
      <c r="C447" s="17" t="s">
        <v>860</v>
      </c>
      <c r="D447" s="2">
        <v>52.288200000000003</v>
      </c>
      <c r="E447" s="2">
        <v>1627.0709999999999</v>
      </c>
      <c r="F447" s="18">
        <v>1.1348459999999999E-6</v>
      </c>
      <c r="G447" s="2">
        <f t="shared" si="6"/>
        <v>4.9596479897513186</v>
      </c>
      <c r="H447" s="2" t="s">
        <v>451</v>
      </c>
    </row>
    <row r="448" spans="1:8" s="19" customFormat="1" ht="14">
      <c r="A448" s="2" t="s">
        <v>861</v>
      </c>
      <c r="B448" s="2">
        <v>171425</v>
      </c>
      <c r="C448" s="17" t="s">
        <v>862</v>
      </c>
      <c r="D448" s="2">
        <v>13.19942</v>
      </c>
      <c r="E448" s="2">
        <v>431.78930000000003</v>
      </c>
      <c r="F448" s="18">
        <v>5.0837019999999998E-6</v>
      </c>
      <c r="G448" s="2">
        <f t="shared" si="6"/>
        <v>5.0317810507898146</v>
      </c>
      <c r="H448" s="2" t="s">
        <v>451</v>
      </c>
    </row>
    <row r="449" spans="1:9" s="19" customFormat="1" ht="14">
      <c r="A449" s="2" t="s">
        <v>863</v>
      </c>
      <c r="B449" s="2">
        <v>55277</v>
      </c>
      <c r="C449" s="17" t="s">
        <v>864</v>
      </c>
      <c r="D449" s="2">
        <v>19.20298</v>
      </c>
      <c r="E449" s="2">
        <v>648.51130000000001</v>
      </c>
      <c r="F449" s="18">
        <v>2.4652499999999998E-6</v>
      </c>
      <c r="G449" s="2">
        <f t="shared" si="6"/>
        <v>5.0777295959920927</v>
      </c>
      <c r="H449" s="2" t="s">
        <v>451</v>
      </c>
    </row>
    <row r="450" spans="1:9" s="19" customFormat="1" ht="14">
      <c r="A450" s="2" t="s">
        <v>865</v>
      </c>
      <c r="B450" s="2">
        <v>360155</v>
      </c>
      <c r="C450" s="17" t="s">
        <v>866</v>
      </c>
      <c r="D450" s="2">
        <v>77.83372</v>
      </c>
      <c r="E450" s="2">
        <v>2644.2739999999999</v>
      </c>
      <c r="F450" s="18">
        <v>8.81295E-7</v>
      </c>
      <c r="G450" s="2">
        <f t="shared" si="6"/>
        <v>5.0863325553859191</v>
      </c>
      <c r="H450" s="2" t="s">
        <v>451</v>
      </c>
    </row>
    <row r="451" spans="1:9" s="19" customFormat="1" ht="14">
      <c r="A451" s="2" t="s">
        <v>867</v>
      </c>
      <c r="B451" s="2">
        <v>4522</v>
      </c>
      <c r="C451" s="17" t="s">
        <v>868</v>
      </c>
      <c r="D451" s="2">
        <v>27.56569</v>
      </c>
      <c r="E451" s="2">
        <v>1021.2</v>
      </c>
      <c r="F451" s="18">
        <v>1.3334480000000001E-6</v>
      </c>
      <c r="G451" s="2">
        <f t="shared" si="6"/>
        <v>5.2112479184836396</v>
      </c>
      <c r="H451" s="2" t="s">
        <v>451</v>
      </c>
    </row>
    <row r="452" spans="1:9" s="19" customFormat="1">
      <c r="A452" s="2" t="s">
        <v>869</v>
      </c>
      <c r="B452" s="2">
        <v>100132804</v>
      </c>
      <c r="C452" s="17" t="s">
        <v>870</v>
      </c>
      <c r="D452" s="2">
        <v>15.51999</v>
      </c>
      <c r="E452" s="2">
        <v>591.08320000000003</v>
      </c>
      <c r="F452" s="2">
        <v>7.4204459999999996E-4</v>
      </c>
      <c r="G452" s="2">
        <f t="shared" si="6"/>
        <v>5.2511616832578323</v>
      </c>
      <c r="H452" s="2" t="s">
        <v>451</v>
      </c>
      <c r="I452"/>
    </row>
    <row r="453" spans="1:9" s="19" customFormat="1">
      <c r="A453" s="2" t="s">
        <v>871</v>
      </c>
      <c r="B453" s="2">
        <v>6720</v>
      </c>
      <c r="C453" s="17" t="s">
        <v>872</v>
      </c>
      <c r="D453" s="2">
        <v>32.393599999999999</v>
      </c>
      <c r="E453" s="2">
        <v>1878.037</v>
      </c>
      <c r="F453" s="18">
        <v>7.1221880000000005E-7</v>
      </c>
      <c r="G453" s="2">
        <f t="shared" si="6"/>
        <v>5.8573728680284942</v>
      </c>
      <c r="H453" s="2" t="s">
        <v>451</v>
      </c>
      <c r="I453"/>
    </row>
    <row r="454" spans="1:9" s="19" customFormat="1">
      <c r="A454" s="2" t="s">
        <v>873</v>
      </c>
      <c r="B454" s="2">
        <v>5789</v>
      </c>
      <c r="C454" s="17" t="s">
        <v>874</v>
      </c>
      <c r="D454" s="2">
        <v>12.94801</v>
      </c>
      <c r="E454" s="2">
        <v>861.62699999999995</v>
      </c>
      <c r="F454" s="18">
        <v>1.130547E-6</v>
      </c>
      <c r="G454" s="2">
        <f t="shared" si="6"/>
        <v>6.056261168982342</v>
      </c>
      <c r="H454" s="2" t="s">
        <v>451</v>
      </c>
      <c r="I454"/>
    </row>
    <row r="455" spans="1:9" s="19" customFormat="1">
      <c r="A455" s="2" t="s">
        <v>875</v>
      </c>
      <c r="B455" s="2">
        <v>348</v>
      </c>
      <c r="C455" s="17" t="s">
        <v>876</v>
      </c>
      <c r="D455" s="2">
        <v>109.6349</v>
      </c>
      <c r="E455" s="2">
        <v>13653.43</v>
      </c>
      <c r="F455" s="18">
        <v>3.7546439999999997E-7</v>
      </c>
      <c r="G455" s="2">
        <f t="shared" si="6"/>
        <v>6.9604124952485895</v>
      </c>
      <c r="H455" s="2" t="s">
        <v>451</v>
      </c>
      <c r="I455"/>
    </row>
    <row r="456" spans="1:9" s="19" customFormat="1">
      <c r="A456" s="2" t="s">
        <v>877</v>
      </c>
      <c r="B456" s="2">
        <v>229</v>
      </c>
      <c r="C456" s="17" t="s">
        <v>878</v>
      </c>
      <c r="D456" s="2">
        <v>15.61956</v>
      </c>
      <c r="E456" s="2">
        <v>2427.0740000000001</v>
      </c>
      <c r="F456" s="18">
        <v>4.5703480000000001E-7</v>
      </c>
      <c r="G456" s="2">
        <f t="shared" si="6"/>
        <v>7.2797204722121194</v>
      </c>
      <c r="H456" s="2" t="s">
        <v>451</v>
      </c>
      <c r="I45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Science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Iorns</dc:creator>
  <cp:lastModifiedBy>Elizabeth Iorns</cp:lastModifiedBy>
  <dcterms:created xsi:type="dcterms:W3CDTF">2012-09-30T13:33:03Z</dcterms:created>
  <dcterms:modified xsi:type="dcterms:W3CDTF">2012-09-30T13:35:45Z</dcterms:modified>
</cp:coreProperties>
</file>