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7820" windowHeight="11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0" i="1" l="1"/>
  <c r="L20" i="1"/>
  <c r="N5" i="1"/>
  <c r="L5" i="1"/>
</calcChain>
</file>

<file path=xl/sharedStrings.xml><?xml version="1.0" encoding="utf-8"?>
<sst xmlns="http://schemas.openxmlformats.org/spreadsheetml/2006/main" count="112" uniqueCount="52">
  <si>
    <t>gscale = 0</t>
  </si>
  <si>
    <t>#</t>
  </si>
  <si>
    <t>Seq</t>
  </si>
  <si>
    <t>Sim</t>
  </si>
  <si>
    <t>BC KA</t>
  </si>
  <si>
    <t>Aligned</t>
  </si>
  <si>
    <t>Off</t>
  </si>
  <si>
    <t>sets</t>
  </si>
  <si>
    <t>Num</t>
  </si>
  <si>
    <t>Tot</t>
  </si>
  <si>
    <t>MisM</t>
  </si>
  <si>
    <t>Names</t>
  </si>
  <si>
    <t>Pvalue</t>
  </si>
  <si>
    <t>Begin</t>
  </si>
  <si>
    <t>End</t>
  </si>
  <si>
    <t>Len</t>
  </si>
  <si>
    <t>Poly</t>
  </si>
  <si>
    <t>Dif</t>
  </si>
  <si>
    <t>Difs</t>
  </si>
  <si>
    <t>Pen.</t>
  </si>
  <si>
    <t>GI</t>
  </si>
  <si>
    <t>ESP8;Esp28</t>
  </si>
  <si>
    <t>None</t>
  </si>
  <si>
    <t>Esp21;rEsp3</t>
  </si>
  <si>
    <t>Esp28;rEsp3</t>
  </si>
  <si>
    <t>ESP31;ESP5</t>
  </si>
  <si>
    <t>Esp22;ESP6</t>
  </si>
  <si>
    <t>ESP24;ESP5</t>
  </si>
  <si>
    <t>ESP38;Esp20</t>
  </si>
  <si>
    <t>ESP18;Esp20</t>
  </si>
  <si>
    <t>rEsp5;ESP1</t>
  </si>
  <si>
    <t>rEsp6;ESP1</t>
  </si>
  <si>
    <t>Esp22;Esp9</t>
  </si>
  <si>
    <t>ESP31;Esp20</t>
  </si>
  <si>
    <t>gscale = 1</t>
  </si>
  <si>
    <t>Esp21;Esp28</t>
  </si>
  <si>
    <t>rEsp5;Esp9</t>
  </si>
  <si>
    <t>rEsp6;Esp9</t>
  </si>
  <si>
    <t>rEsp9;ESP24</t>
  </si>
  <si>
    <t>rEsp5;ESP3</t>
  </si>
  <si>
    <t>rEsp6;ESP3</t>
  </si>
  <si>
    <t>rEsp9;Esp30</t>
  </si>
  <si>
    <t>rEsp9;Esp26</t>
  </si>
  <si>
    <t>rEsp9;Esp27</t>
  </si>
  <si>
    <t>ESP36;Esp9</t>
  </si>
  <si>
    <t>ESP3;Esp9</t>
  </si>
  <si>
    <t>ESP16;Esp9</t>
  </si>
  <si>
    <t>ESP8;Esp21</t>
  </si>
  <si>
    <t>rEsp5;rEsp6</t>
  </si>
  <si>
    <t>Average length</t>
  </si>
  <si>
    <t>Median length</t>
  </si>
  <si>
    <r>
      <t xml:space="preserve">Dataset S3.  Inner fragments of mouse </t>
    </r>
    <r>
      <rPr>
        <i/>
        <sz val="11"/>
        <color theme="1"/>
        <rFont val="Calibri"/>
        <family val="2"/>
        <scheme val="minor"/>
      </rPr>
      <t>Esp</t>
    </r>
    <r>
      <rPr>
        <sz val="11"/>
        <color theme="1"/>
        <rFont val="Calibri"/>
        <family val="2"/>
        <scheme val="minor"/>
      </rPr>
      <t xml:space="preserve"> intron b from GENECONV analysis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</si>
</sst>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/>
  </sheetViews>
  <sheetFormatPr defaultRowHeight="15" x14ac:dyDescent="0.25"/>
  <sheetData>
    <row r="1" spans="1:14" x14ac:dyDescent="0.25">
      <c r="A1" t="s">
        <v>51</v>
      </c>
    </row>
    <row r="2" spans="1:14" x14ac:dyDescent="0.25">
      <c r="A2" t="s">
        <v>0</v>
      </c>
    </row>
    <row r="3" spans="1:14" x14ac:dyDescent="0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8</v>
      </c>
      <c r="J3" t="s">
        <v>9</v>
      </c>
      <c r="K3" t="s">
        <v>10</v>
      </c>
    </row>
    <row r="4" spans="1:14" x14ac:dyDescent="0.25">
      <c r="A4" t="s">
        <v>1</v>
      </c>
      <c r="B4" t="s">
        <v>11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  <c r="K4" t="s">
        <v>19</v>
      </c>
      <c r="L4" t="s">
        <v>49</v>
      </c>
      <c r="N4" t="s">
        <v>50</v>
      </c>
    </row>
    <row r="5" spans="1:14" x14ac:dyDescent="0.25">
      <c r="A5" t="s">
        <v>20</v>
      </c>
      <c r="B5" t="s">
        <v>21</v>
      </c>
      <c r="C5">
        <v>1E-4</v>
      </c>
      <c r="D5">
        <v>1E-4</v>
      </c>
      <c r="E5">
        <v>9054</v>
      </c>
      <c r="F5">
        <v>9117</v>
      </c>
      <c r="G5">
        <v>64</v>
      </c>
      <c r="H5">
        <v>61</v>
      </c>
      <c r="I5">
        <v>0</v>
      </c>
      <c r="J5">
        <v>140</v>
      </c>
      <c r="K5" t="s">
        <v>22</v>
      </c>
      <c r="L5">
        <f>AVERAGE(G5:G16)</f>
        <v>27.166666666666668</v>
      </c>
      <c r="N5">
        <f>MEDIAN(G5:G16)</f>
        <v>16</v>
      </c>
    </row>
    <row r="6" spans="1:14" x14ac:dyDescent="0.25">
      <c r="A6" t="s">
        <v>20</v>
      </c>
      <c r="B6" t="s">
        <v>23</v>
      </c>
      <c r="C6">
        <v>4.0000000000000002E-4</v>
      </c>
      <c r="D6">
        <v>8.4999999999999995E-4</v>
      </c>
      <c r="E6">
        <v>9250</v>
      </c>
      <c r="F6">
        <v>9319</v>
      </c>
      <c r="G6">
        <v>70</v>
      </c>
      <c r="H6">
        <v>43</v>
      </c>
      <c r="I6">
        <v>0</v>
      </c>
      <c r="J6">
        <v>172</v>
      </c>
      <c r="K6" t="s">
        <v>22</v>
      </c>
    </row>
    <row r="7" spans="1:14" x14ac:dyDescent="0.25">
      <c r="A7" t="s">
        <v>20</v>
      </c>
      <c r="B7" t="s">
        <v>24</v>
      </c>
      <c r="C7">
        <v>5.0000000000000001E-4</v>
      </c>
      <c r="D7">
        <v>1.2099999999999999E-3</v>
      </c>
      <c r="E7">
        <v>9279</v>
      </c>
      <c r="F7">
        <v>9319</v>
      </c>
      <c r="G7">
        <v>41</v>
      </c>
      <c r="H7">
        <v>34</v>
      </c>
      <c r="I7">
        <v>0</v>
      </c>
      <c r="J7">
        <v>205</v>
      </c>
      <c r="K7" t="s">
        <v>22</v>
      </c>
    </row>
    <row r="8" spans="1:14" x14ac:dyDescent="0.25">
      <c r="A8" t="s">
        <v>20</v>
      </c>
      <c r="B8" t="s">
        <v>25</v>
      </c>
      <c r="C8">
        <v>5.9999999999999995E-4</v>
      </c>
      <c r="D8">
        <v>1.5100000000000001E-3</v>
      </c>
      <c r="E8">
        <v>9361</v>
      </c>
      <c r="F8">
        <v>9388</v>
      </c>
      <c r="G8">
        <v>28</v>
      </c>
      <c r="H8">
        <v>23</v>
      </c>
      <c r="I8">
        <v>0</v>
      </c>
      <c r="J8">
        <v>271</v>
      </c>
      <c r="K8" t="s">
        <v>22</v>
      </c>
    </row>
    <row r="9" spans="1:14" x14ac:dyDescent="0.25">
      <c r="A9" t="s">
        <v>20</v>
      </c>
      <c r="B9" t="s">
        <v>26</v>
      </c>
      <c r="C9">
        <v>2.8E-3</v>
      </c>
      <c r="D9">
        <v>7.4900000000000001E-3</v>
      </c>
      <c r="E9">
        <v>8356</v>
      </c>
      <c r="F9">
        <v>8370</v>
      </c>
      <c r="G9">
        <v>15</v>
      </c>
      <c r="H9">
        <v>15</v>
      </c>
      <c r="I9">
        <v>0</v>
      </c>
      <c r="J9">
        <v>334</v>
      </c>
      <c r="K9" t="s">
        <v>22</v>
      </c>
    </row>
    <row r="10" spans="1:14" x14ac:dyDescent="0.25">
      <c r="A10" t="s">
        <v>20</v>
      </c>
      <c r="B10" t="s">
        <v>27</v>
      </c>
      <c r="C10">
        <v>4.4000000000000003E-3</v>
      </c>
      <c r="D10">
        <v>1.499E-2</v>
      </c>
      <c r="E10">
        <v>9359</v>
      </c>
      <c r="F10">
        <v>9379</v>
      </c>
      <c r="G10">
        <v>21</v>
      </c>
      <c r="H10">
        <v>21</v>
      </c>
      <c r="I10">
        <v>0</v>
      </c>
      <c r="J10">
        <v>263</v>
      </c>
      <c r="K10" t="s">
        <v>22</v>
      </c>
    </row>
    <row r="11" spans="1:14" x14ac:dyDescent="0.25">
      <c r="A11" t="s">
        <v>20</v>
      </c>
      <c r="B11" t="s">
        <v>28</v>
      </c>
      <c r="C11">
        <v>1.2500000000000001E-2</v>
      </c>
      <c r="D11">
        <v>4.3990000000000001E-2</v>
      </c>
      <c r="E11">
        <v>8269</v>
      </c>
      <c r="F11">
        <v>8284</v>
      </c>
      <c r="G11">
        <v>16</v>
      </c>
      <c r="H11">
        <v>13</v>
      </c>
      <c r="I11">
        <v>0</v>
      </c>
      <c r="J11">
        <v>340</v>
      </c>
      <c r="K11" t="s">
        <v>22</v>
      </c>
    </row>
    <row r="12" spans="1:14" x14ac:dyDescent="0.25">
      <c r="A12" t="s">
        <v>20</v>
      </c>
      <c r="B12" t="s">
        <v>29</v>
      </c>
      <c r="C12">
        <v>2.4899999999999999E-2</v>
      </c>
      <c r="D12">
        <v>8.2629999999999995E-2</v>
      </c>
      <c r="E12">
        <v>8269</v>
      </c>
      <c r="F12">
        <v>8284</v>
      </c>
      <c r="G12">
        <v>16</v>
      </c>
      <c r="H12">
        <v>13</v>
      </c>
      <c r="I12">
        <v>0</v>
      </c>
      <c r="J12">
        <v>332</v>
      </c>
      <c r="K12" t="s">
        <v>22</v>
      </c>
    </row>
    <row r="13" spans="1:14" x14ac:dyDescent="0.25">
      <c r="A13" t="s">
        <v>20</v>
      </c>
      <c r="B13" t="s">
        <v>30</v>
      </c>
      <c r="C13">
        <v>2.98E-2</v>
      </c>
      <c r="D13">
        <v>0.10378999999999999</v>
      </c>
      <c r="E13">
        <v>8333</v>
      </c>
      <c r="F13">
        <v>8346</v>
      </c>
      <c r="G13">
        <v>14</v>
      </c>
      <c r="H13">
        <v>13</v>
      </c>
      <c r="I13">
        <v>0</v>
      </c>
      <c r="J13">
        <v>329</v>
      </c>
      <c r="K13" t="s">
        <v>22</v>
      </c>
    </row>
    <row r="14" spans="1:14" x14ac:dyDescent="0.25">
      <c r="A14" t="s">
        <v>20</v>
      </c>
      <c r="B14" t="s">
        <v>31</v>
      </c>
      <c r="C14">
        <v>2.98E-2</v>
      </c>
      <c r="D14">
        <v>0.10378999999999999</v>
      </c>
      <c r="E14">
        <v>8333</v>
      </c>
      <c r="F14">
        <v>8346</v>
      </c>
      <c r="G14">
        <v>14</v>
      </c>
      <c r="H14">
        <v>13</v>
      </c>
      <c r="I14">
        <v>0</v>
      </c>
      <c r="J14">
        <v>329</v>
      </c>
      <c r="K14" t="s">
        <v>22</v>
      </c>
    </row>
    <row r="15" spans="1:14" x14ac:dyDescent="0.25">
      <c r="A15" t="s">
        <v>20</v>
      </c>
      <c r="B15" t="s">
        <v>32</v>
      </c>
      <c r="C15">
        <v>3.4200000000000001E-2</v>
      </c>
      <c r="D15">
        <v>0.12091</v>
      </c>
      <c r="E15">
        <v>8359</v>
      </c>
      <c r="F15">
        <v>8370</v>
      </c>
      <c r="G15">
        <v>12</v>
      </c>
      <c r="H15">
        <v>12</v>
      </c>
      <c r="I15">
        <v>0</v>
      </c>
      <c r="J15">
        <v>342</v>
      </c>
      <c r="K15" t="s">
        <v>22</v>
      </c>
    </row>
    <row r="16" spans="1:14" x14ac:dyDescent="0.25">
      <c r="A16" t="s">
        <v>20</v>
      </c>
      <c r="B16" t="s">
        <v>33</v>
      </c>
      <c r="C16">
        <v>3.7499999999999999E-2</v>
      </c>
      <c r="D16">
        <v>0.13036</v>
      </c>
      <c r="E16">
        <v>8269</v>
      </c>
      <c r="F16">
        <v>8283</v>
      </c>
      <c r="G16">
        <v>15</v>
      </c>
      <c r="H16">
        <v>12</v>
      </c>
      <c r="I16">
        <v>0</v>
      </c>
      <c r="J16">
        <v>341</v>
      </c>
      <c r="K16" t="s">
        <v>22</v>
      </c>
    </row>
    <row r="18" spans="1:14" x14ac:dyDescent="0.25">
      <c r="A18" t="s">
        <v>34</v>
      </c>
    </row>
    <row r="19" spans="1:14" x14ac:dyDescent="0.25">
      <c r="A19" t="s">
        <v>1</v>
      </c>
      <c r="B19" t="s">
        <v>11</v>
      </c>
      <c r="C19" t="s">
        <v>12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 t="s">
        <v>17</v>
      </c>
      <c r="J19" t="s">
        <v>18</v>
      </c>
      <c r="K19" t="s">
        <v>19</v>
      </c>
      <c r="L19" t="s">
        <v>49</v>
      </c>
      <c r="N19" t="s">
        <v>50</v>
      </c>
    </row>
    <row r="20" spans="1:14" x14ac:dyDescent="0.25">
      <c r="A20" t="s">
        <v>20</v>
      </c>
      <c r="B20" t="s">
        <v>35</v>
      </c>
      <c r="C20">
        <v>0</v>
      </c>
      <c r="D20">
        <v>0</v>
      </c>
      <c r="E20">
        <v>8269</v>
      </c>
      <c r="F20">
        <v>9374</v>
      </c>
      <c r="G20">
        <v>1106</v>
      </c>
      <c r="H20">
        <v>339</v>
      </c>
      <c r="I20">
        <v>25</v>
      </c>
      <c r="J20">
        <v>123</v>
      </c>
      <c r="K20">
        <v>5</v>
      </c>
      <c r="L20">
        <f>AVERAGE(G20:G37)</f>
        <v>825.83333333333337</v>
      </c>
      <c r="N20">
        <f>MEDIAN(G20:G37)</f>
        <v>144</v>
      </c>
    </row>
    <row r="21" spans="1:14" x14ac:dyDescent="0.25">
      <c r="A21" t="s">
        <v>20</v>
      </c>
      <c r="B21" t="s">
        <v>21</v>
      </c>
      <c r="C21">
        <v>0</v>
      </c>
      <c r="D21">
        <v>0</v>
      </c>
      <c r="E21">
        <v>8269</v>
      </c>
      <c r="F21">
        <v>9374</v>
      </c>
      <c r="G21">
        <v>1106</v>
      </c>
      <c r="H21">
        <v>339</v>
      </c>
      <c r="I21">
        <v>37</v>
      </c>
      <c r="J21">
        <v>140</v>
      </c>
      <c r="K21">
        <v>4</v>
      </c>
    </row>
    <row r="22" spans="1:14" x14ac:dyDescent="0.25">
      <c r="A22" t="s">
        <v>20</v>
      </c>
      <c r="B22" t="s">
        <v>24</v>
      </c>
      <c r="C22">
        <v>0</v>
      </c>
      <c r="D22">
        <v>0</v>
      </c>
      <c r="E22">
        <v>9062</v>
      </c>
      <c r="F22">
        <v>9374</v>
      </c>
      <c r="G22">
        <v>313</v>
      </c>
      <c r="H22">
        <v>190</v>
      </c>
      <c r="I22">
        <v>29</v>
      </c>
      <c r="J22">
        <v>205</v>
      </c>
      <c r="K22">
        <v>3</v>
      </c>
    </row>
    <row r="23" spans="1:14" x14ac:dyDescent="0.25">
      <c r="A23" t="s">
        <v>20</v>
      </c>
      <c r="B23" t="s">
        <v>23</v>
      </c>
      <c r="C23">
        <v>0</v>
      </c>
      <c r="D23">
        <v>0</v>
      </c>
      <c r="E23">
        <v>9062</v>
      </c>
      <c r="F23">
        <v>9447</v>
      </c>
      <c r="G23">
        <v>386</v>
      </c>
      <c r="H23">
        <v>231</v>
      </c>
      <c r="I23">
        <v>31</v>
      </c>
      <c r="J23">
        <v>172</v>
      </c>
      <c r="K23">
        <v>3</v>
      </c>
    </row>
    <row r="24" spans="1:14" x14ac:dyDescent="0.25">
      <c r="A24" t="s">
        <v>20</v>
      </c>
      <c r="B24" t="s">
        <v>36</v>
      </c>
      <c r="C24">
        <v>0</v>
      </c>
      <c r="D24">
        <v>0</v>
      </c>
      <c r="E24">
        <v>8336</v>
      </c>
      <c r="F24">
        <v>8369</v>
      </c>
      <c r="G24">
        <v>34</v>
      </c>
      <c r="H24">
        <v>34</v>
      </c>
      <c r="I24">
        <v>4</v>
      </c>
      <c r="J24">
        <v>352</v>
      </c>
      <c r="K24">
        <v>2</v>
      </c>
    </row>
    <row r="25" spans="1:14" x14ac:dyDescent="0.25">
      <c r="A25" t="s">
        <v>20</v>
      </c>
      <c r="B25" t="s">
        <v>37</v>
      </c>
      <c r="C25">
        <v>0</v>
      </c>
      <c r="D25">
        <v>0</v>
      </c>
      <c r="E25">
        <v>8336</v>
      </c>
      <c r="F25">
        <v>8369</v>
      </c>
      <c r="G25">
        <v>34</v>
      </c>
      <c r="H25">
        <v>34</v>
      </c>
      <c r="I25">
        <v>4</v>
      </c>
      <c r="J25">
        <v>352</v>
      </c>
      <c r="K25">
        <v>2</v>
      </c>
    </row>
    <row r="26" spans="1:14" x14ac:dyDescent="0.25">
      <c r="A26" t="s">
        <v>20</v>
      </c>
      <c r="B26" t="s">
        <v>38</v>
      </c>
      <c r="C26">
        <v>0</v>
      </c>
      <c r="D26">
        <v>3.0000000000000001E-5</v>
      </c>
      <c r="E26">
        <v>9313</v>
      </c>
      <c r="F26">
        <v>9522</v>
      </c>
      <c r="G26">
        <v>210</v>
      </c>
      <c r="H26">
        <v>109</v>
      </c>
      <c r="I26">
        <v>25</v>
      </c>
      <c r="J26">
        <v>272</v>
      </c>
      <c r="K26">
        <v>2</v>
      </c>
    </row>
    <row r="27" spans="1:14" x14ac:dyDescent="0.25">
      <c r="A27" t="s">
        <v>20</v>
      </c>
      <c r="B27" t="s">
        <v>39</v>
      </c>
      <c r="C27">
        <v>0</v>
      </c>
      <c r="D27">
        <v>9.0000000000000006E-5</v>
      </c>
      <c r="E27">
        <v>8335</v>
      </c>
      <c r="F27">
        <v>8369</v>
      </c>
      <c r="G27">
        <v>35</v>
      </c>
      <c r="H27">
        <v>35</v>
      </c>
      <c r="I27">
        <v>5</v>
      </c>
      <c r="J27">
        <v>336</v>
      </c>
      <c r="K27">
        <v>2</v>
      </c>
    </row>
    <row r="28" spans="1:14" x14ac:dyDescent="0.25">
      <c r="A28" t="s">
        <v>20</v>
      </c>
      <c r="B28" t="s">
        <v>40</v>
      </c>
      <c r="C28">
        <v>0</v>
      </c>
      <c r="D28">
        <v>9.0000000000000006E-5</v>
      </c>
      <c r="E28">
        <v>8335</v>
      </c>
      <c r="F28">
        <v>8369</v>
      </c>
      <c r="G28">
        <v>35</v>
      </c>
      <c r="H28">
        <v>35</v>
      </c>
      <c r="I28">
        <v>5</v>
      </c>
      <c r="J28">
        <v>336</v>
      </c>
      <c r="K28">
        <v>2</v>
      </c>
    </row>
    <row r="29" spans="1:14" x14ac:dyDescent="0.25">
      <c r="A29" t="s">
        <v>20</v>
      </c>
      <c r="B29" t="s">
        <v>41</v>
      </c>
      <c r="C29">
        <v>0</v>
      </c>
      <c r="D29">
        <v>3.8999999999999999E-4</v>
      </c>
      <c r="E29">
        <v>9364</v>
      </c>
      <c r="F29">
        <v>9522</v>
      </c>
      <c r="G29">
        <v>159</v>
      </c>
      <c r="H29">
        <v>88</v>
      </c>
      <c r="I29">
        <v>20</v>
      </c>
      <c r="J29">
        <v>280</v>
      </c>
      <c r="K29">
        <v>2</v>
      </c>
    </row>
    <row r="30" spans="1:14" x14ac:dyDescent="0.25">
      <c r="A30" t="s">
        <v>20</v>
      </c>
      <c r="B30" t="s">
        <v>42</v>
      </c>
      <c r="C30">
        <v>1E-4</v>
      </c>
      <c r="D30">
        <v>5.2999999999999998E-4</v>
      </c>
      <c r="E30">
        <v>9313</v>
      </c>
      <c r="F30">
        <v>9522</v>
      </c>
      <c r="G30">
        <v>210</v>
      </c>
      <c r="H30">
        <v>109</v>
      </c>
      <c r="I30">
        <v>27</v>
      </c>
      <c r="J30">
        <v>278</v>
      </c>
      <c r="K30">
        <v>2</v>
      </c>
    </row>
    <row r="31" spans="1:14" x14ac:dyDescent="0.25">
      <c r="A31" t="s">
        <v>20</v>
      </c>
      <c r="B31" t="s">
        <v>43</v>
      </c>
      <c r="C31">
        <v>1E-4</v>
      </c>
      <c r="D31">
        <v>6.4000000000000005E-4</v>
      </c>
      <c r="E31">
        <v>9401</v>
      </c>
      <c r="F31">
        <v>9519</v>
      </c>
      <c r="G31">
        <v>119</v>
      </c>
      <c r="H31">
        <v>57</v>
      </c>
      <c r="I31">
        <v>9</v>
      </c>
      <c r="J31">
        <v>269</v>
      </c>
      <c r="K31">
        <v>2</v>
      </c>
    </row>
    <row r="32" spans="1:14" x14ac:dyDescent="0.25">
      <c r="A32" t="s">
        <v>20</v>
      </c>
      <c r="B32" t="s">
        <v>44</v>
      </c>
      <c r="C32">
        <v>1E-4</v>
      </c>
      <c r="D32">
        <v>8.8000000000000003E-4</v>
      </c>
      <c r="E32">
        <v>8336</v>
      </c>
      <c r="F32">
        <v>8370</v>
      </c>
      <c r="G32">
        <v>35</v>
      </c>
      <c r="H32">
        <v>35</v>
      </c>
      <c r="I32">
        <v>6</v>
      </c>
      <c r="J32">
        <v>343</v>
      </c>
      <c r="K32">
        <v>2</v>
      </c>
    </row>
    <row r="33" spans="1:11" x14ac:dyDescent="0.25">
      <c r="A33" t="s">
        <v>20</v>
      </c>
      <c r="B33" t="s">
        <v>45</v>
      </c>
      <c r="C33">
        <v>2.9999999999999997E-4</v>
      </c>
      <c r="D33">
        <v>1.8799999999999999E-3</v>
      </c>
      <c r="E33">
        <v>8336</v>
      </c>
      <c r="F33">
        <v>8371</v>
      </c>
      <c r="G33">
        <v>36</v>
      </c>
      <c r="H33">
        <v>36</v>
      </c>
      <c r="I33">
        <v>3</v>
      </c>
      <c r="J33">
        <v>274</v>
      </c>
      <c r="K33">
        <v>2</v>
      </c>
    </row>
    <row r="34" spans="1:11" x14ac:dyDescent="0.25">
      <c r="A34" t="s">
        <v>20</v>
      </c>
      <c r="B34" t="s">
        <v>46</v>
      </c>
      <c r="C34">
        <v>4.0000000000000002E-4</v>
      </c>
      <c r="D34">
        <v>2.5600000000000002E-3</v>
      </c>
      <c r="E34">
        <v>8351</v>
      </c>
      <c r="F34">
        <v>8370</v>
      </c>
      <c r="G34">
        <v>20</v>
      </c>
      <c r="H34">
        <v>20</v>
      </c>
      <c r="I34">
        <v>1</v>
      </c>
      <c r="J34">
        <v>334</v>
      </c>
      <c r="K34">
        <v>2</v>
      </c>
    </row>
    <row r="35" spans="1:11" x14ac:dyDescent="0.25">
      <c r="A35" t="s">
        <v>20</v>
      </c>
      <c r="B35" t="s">
        <v>27</v>
      </c>
      <c r="C35">
        <v>4.0000000000000002E-4</v>
      </c>
      <c r="D35">
        <v>3.0300000000000001E-3</v>
      </c>
      <c r="E35">
        <v>9355</v>
      </c>
      <c r="F35">
        <v>9483</v>
      </c>
      <c r="G35">
        <v>129</v>
      </c>
      <c r="H35">
        <v>68</v>
      </c>
      <c r="I35">
        <v>13</v>
      </c>
      <c r="J35">
        <v>263</v>
      </c>
      <c r="K35">
        <v>2</v>
      </c>
    </row>
    <row r="36" spans="1:11" x14ac:dyDescent="0.25">
      <c r="A36" t="s">
        <v>20</v>
      </c>
      <c r="B36" t="s">
        <v>47</v>
      </c>
      <c r="C36">
        <v>5.0000000000000001E-4</v>
      </c>
      <c r="D36">
        <v>3.5300000000000002E-3</v>
      </c>
      <c r="E36">
        <v>8269</v>
      </c>
      <c r="F36">
        <v>9407</v>
      </c>
      <c r="G36">
        <v>1139</v>
      </c>
      <c r="H36">
        <v>363</v>
      </c>
      <c r="I36">
        <v>42</v>
      </c>
      <c r="J36">
        <v>112</v>
      </c>
      <c r="K36">
        <v>5</v>
      </c>
    </row>
    <row r="37" spans="1:11" x14ac:dyDescent="0.25">
      <c r="A37" t="s">
        <v>20</v>
      </c>
      <c r="B37" t="s">
        <v>48</v>
      </c>
      <c r="C37">
        <v>3.5000000000000001E-3</v>
      </c>
      <c r="D37">
        <v>3.7699999999999999E-3</v>
      </c>
      <c r="E37">
        <v>1</v>
      </c>
      <c r="F37">
        <v>9759</v>
      </c>
      <c r="G37">
        <v>9759</v>
      </c>
      <c r="H37">
        <v>494</v>
      </c>
      <c r="I37">
        <v>0</v>
      </c>
      <c r="J37">
        <v>1</v>
      </c>
      <c r="K37">
        <v>495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rkarn</dc:creator>
  <cp:lastModifiedBy>Laukaitis</cp:lastModifiedBy>
  <dcterms:created xsi:type="dcterms:W3CDTF">2012-04-11T21:10:01Z</dcterms:created>
  <dcterms:modified xsi:type="dcterms:W3CDTF">2012-09-03T02:21:23Z</dcterms:modified>
</cp:coreProperties>
</file>