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SE" sheetId="1" r:id="rId1"/>
    <sheet name="PE" sheetId="2" r:id="rId2"/>
  </sheets>
  <definedNames>
    <definedName name="_xlnm.Print_Titles" localSheetId="1">('PE'!$A:$B,'PE'!$3:$3)</definedName>
    <definedName name="_xlnm.Print_Titles" localSheetId="0">('SE'!$A:$B,'SE'!$3:$3)</definedName>
    <definedName name="Excel_BuiltIn_Print_Titles">('PE'!$A$3:$B$65536,'PE'!$3:$3)</definedName>
    <definedName name="Excel_BuiltIn_Print_Titles1">('SE'!$A$3:$B$65536,'SE'!$3:$3)</definedName>
  </definedNames>
  <calcPr fullCalcOnLoad="1"/>
</workbook>
</file>

<file path=xl/sharedStrings.xml><?xml version="1.0" encoding="utf-8"?>
<sst xmlns="http://schemas.openxmlformats.org/spreadsheetml/2006/main" count="342" uniqueCount="124">
  <si>
    <t>Supplementary Table 2: Kabuki study summary (SE reads)</t>
  </si>
  <si>
    <t>Mean</t>
  </si>
  <si>
    <t>SRR063756</t>
  </si>
  <si>
    <t>SRR063757</t>
  </si>
  <si>
    <t>SRR063758</t>
  </si>
  <si>
    <t>SRR063759</t>
  </si>
  <si>
    <t>SRR063823</t>
  </si>
  <si>
    <t>SRR063827</t>
  </si>
  <si>
    <t>SRR063831</t>
  </si>
  <si>
    <t>SRR063836</t>
  </si>
  <si>
    <t>SRR063842</t>
  </si>
  <si>
    <t>SRR063822</t>
  </si>
  <si>
    <t>SRR063825</t>
  </si>
  <si>
    <t>SRR063829</t>
  </si>
  <si>
    <t>SRR063837</t>
  </si>
  <si>
    <t>SRR063821</t>
  </si>
  <si>
    <t>SRR063828</t>
  </si>
  <si>
    <t>SRR063835</t>
  </si>
  <si>
    <t>SRR063838</t>
  </si>
  <si>
    <t>SRR063841</t>
  </si>
  <si>
    <t>SRR063834</t>
  </si>
  <si>
    <t>SRR063839</t>
  </si>
  <si>
    <t>SRR063826</t>
  </si>
  <si>
    <t>SRR063833</t>
  </si>
  <si>
    <t>SRR063824</t>
  </si>
  <si>
    <t>SRR063830</t>
  </si>
  <si>
    <t>SRR063832</t>
  </si>
  <si>
    <t>SRR063840</t>
  </si>
  <si>
    <t>SRR063819</t>
  </si>
  <si>
    <t>SRR063820</t>
  </si>
  <si>
    <t>SRR063943</t>
  </si>
  <si>
    <t>SRR063944</t>
  </si>
  <si>
    <t>Statistics</t>
  </si>
  <si>
    <t xml:space="preserve">Genome Size </t>
  </si>
  <si>
    <t xml:space="preserve">Exome Size </t>
  </si>
  <si>
    <t xml:space="preserve">No. Input Reads </t>
  </si>
  <si>
    <t xml:space="preserve">Genome Fold Coverage </t>
  </si>
  <si>
    <t xml:space="preserve">Exome Fold Coverage </t>
  </si>
  <si>
    <t>Exome Capture Specificity</t>
  </si>
  <si>
    <t>Low Covered Exons (&lt;=6)</t>
  </si>
  <si>
    <t>Low covered exons (&lt;1x coverage)</t>
  </si>
  <si>
    <t>Well covered exons (&gt;=20x coverage)</t>
  </si>
  <si>
    <t>Trimming</t>
  </si>
  <si>
    <t xml:space="preserve">Trimmed </t>
  </si>
  <si>
    <t xml:space="preserve">Not Trimmed </t>
  </si>
  <si>
    <t>Min Length Filter</t>
  </si>
  <si>
    <t xml:space="preserve">Pairs Passed </t>
  </si>
  <si>
    <t>Pairs Passed  [% RR]</t>
  </si>
  <si>
    <t xml:space="preserve">Pairs Failed </t>
  </si>
  <si>
    <t>Pairs Failed  [% RR]</t>
  </si>
  <si>
    <t>N Max Filter</t>
  </si>
  <si>
    <t>Quality Filter</t>
  </si>
  <si>
    <t>Preproc. reads</t>
  </si>
  <si>
    <t>Mapping Filter</t>
  </si>
  <si>
    <t xml:space="preserve">Reads Passed </t>
  </si>
  <si>
    <t>Reads Passed  [% RR]</t>
  </si>
  <si>
    <t>Reads Passed  [% FR]</t>
  </si>
  <si>
    <t xml:space="preserve">Reads Failed </t>
  </si>
  <si>
    <t>Reads Failed  [% RR]</t>
  </si>
  <si>
    <t>Reads Failed  [% FR]</t>
  </si>
  <si>
    <t>Duplicate Filter</t>
  </si>
  <si>
    <t>Est. PCR dups. by chance</t>
  </si>
  <si>
    <t>Exome Filter</t>
  </si>
  <si>
    <t>DIP calling</t>
  </si>
  <si>
    <t>sum</t>
  </si>
  <si>
    <t>deletions</t>
  </si>
  <si>
    <t>insertions</t>
  </si>
  <si>
    <t>Ass. in Refseq</t>
  </si>
  <si>
    <t>In coding reg.</t>
  </si>
  <si>
    <t>In genomic reg.</t>
  </si>
  <si>
    <t>In intron reg.</t>
  </si>
  <si>
    <t>Unknown</t>
  </si>
  <si>
    <t>In UTR reg.</t>
  </si>
  <si>
    <t>Del/Ins</t>
  </si>
  <si>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</si>
  <si>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</si>
  <si>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</si>
  <si>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</si>
  <si>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</si>
  <si>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</si>
  <si>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</si>
  <si>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</si>
  <si>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</si>
  <si>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</si>
  <si>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</si>
  <si>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</si>
  <si>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</si>
  <si>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</si>
  <si>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</si>
  <si>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</si>
  <si>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</si>
  <si>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</si>
  <si>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</si>
  <si>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</si>
  <si>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</si>
  <si>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</si>
  <si>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chrX</t>
  </si>
  <si>
    <t>chrY</t>
  </si>
  <si>
    <t>SNP calling</t>
  </si>
  <si>
    <t>raw SNPs</t>
  </si>
  <si>
    <t>in DBsnp</t>
  </si>
  <si>
    <t>unknown</t>
  </si>
  <si>
    <t>% dbNP</t>
  </si>
  <si>
    <t>filtered SNPs</t>
  </si>
  <si>
    <t>Supplementary Table 2: Kabuki study summary (PE reads)</t>
  </si>
  <si>
    <t>SRR063843</t>
  </si>
  <si>
    <t>SRR063852</t>
  </si>
  <si>
    <t>SRR063847</t>
  </si>
  <si>
    <t>SRR063848</t>
  </si>
  <si>
    <t>SRR063845</t>
  </si>
  <si>
    <t>SRR063849</t>
  </si>
  <si>
    <t>SRR063846</t>
  </si>
  <si>
    <t>SRR063850</t>
  </si>
  <si>
    <t>SRR063844</t>
  </si>
  <si>
    <t>SRR063851</t>
  </si>
  <si>
    <t>SRR063945</t>
  </si>
  <si>
    <t>SRR063946</t>
  </si>
  <si>
    <t>Trimmed _R1</t>
  </si>
  <si>
    <t>Trimmed _R2</t>
  </si>
  <si>
    <t>Not Trimmed _R1</t>
  </si>
  <si>
    <t>Not Trimmed _R2</t>
  </si>
  <si>
    <t>Proper-Paired Filter</t>
  </si>
  <si>
    <t>13</t>
  </si>
  <si>
    <t>% dbSNP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</si>
</sst>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0.00E+000"/>
    <numFmt numFmtId="167" formatCode="0.00"/>
    <numFmt numFmtId="168" formatCode="0.00%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6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33.7109375" style="0" customWidth="1"/>
    <col min="3" max="7" width="13.00390625" style="0" customWidth="1"/>
    <col min="8" max="8" width="6.421875" style="0" customWidth="1"/>
    <col min="9" max="13" width="13.00390625" style="0" customWidth="1"/>
    <col min="14" max="14" width="6.421875" style="0" customWidth="1"/>
    <col min="15" max="18" width="13.00390625" style="0" customWidth="1"/>
    <col min="19" max="19" width="6.421875" style="0" customWidth="1"/>
    <col min="20" max="24" width="13.00390625" style="0" customWidth="1"/>
    <col min="25" max="25" width="6.421875" style="0" customWidth="1"/>
    <col min="26" max="27" width="13.140625" style="0" customWidth="1"/>
    <col min="28" max="28" width="6.57421875" style="0" customWidth="1"/>
    <col min="29" max="30" width="13.00390625" style="0" customWidth="1"/>
    <col min="31" max="31" width="6.421875" style="0" customWidth="1"/>
    <col min="32" max="33" width="13.00390625" style="0" customWidth="1"/>
    <col min="34" max="34" width="6.57421875" style="0" customWidth="1"/>
    <col min="35" max="36" width="13.00390625" style="0" customWidth="1"/>
    <col min="37" max="37" width="6.421875" style="0" customWidth="1"/>
    <col min="38" max="39" width="13.00390625" style="0" customWidth="1"/>
    <col min="40" max="40" width="6.57421875" style="0" customWidth="1"/>
    <col min="41" max="42" width="13.00390625" style="0" customWidth="1"/>
    <col min="46" max="46" width="24.28125" style="0" customWidth="1"/>
    <col min="47" max="47" width="33.421875" style="0" customWidth="1"/>
    <col min="48" max="48" width="24.8515625" style="0" customWidth="1"/>
  </cols>
  <sheetData>
    <row r="1" spans="1:42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2"/>
      <c r="AC1" s="2"/>
      <c r="AD1" s="2"/>
      <c r="AE1" s="2"/>
      <c r="AF1" s="2"/>
      <c r="AG1" s="2"/>
      <c r="AI1" s="2"/>
      <c r="AJ1" s="2"/>
      <c r="AL1" s="2"/>
      <c r="AM1" s="2"/>
      <c r="AO1" s="2"/>
      <c r="AP1" s="2"/>
    </row>
    <row r="2" spans="3:42" ht="13.5">
      <c r="C2" s="3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 s="2"/>
      <c r="Z2" s="2"/>
      <c r="AA2" s="2"/>
      <c r="AC2" s="2"/>
      <c r="AD2" s="2"/>
      <c r="AE2" s="2"/>
      <c r="AF2" s="2"/>
      <c r="AG2" s="2"/>
      <c r="AI2" s="2"/>
      <c r="AJ2" s="2"/>
      <c r="AL2" s="2"/>
      <c r="AM2" s="2"/>
      <c r="AO2" s="2"/>
      <c r="AP2" s="2"/>
    </row>
    <row r="3" spans="3:42" ht="13.5"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/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/>
      <c r="T3" s="2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Z3" s="2" t="s">
        <v>20</v>
      </c>
      <c r="AA3" s="2" t="s">
        <v>21</v>
      </c>
      <c r="AC3" s="2" t="s">
        <v>22</v>
      </c>
      <c r="AD3" s="2" t="s">
        <v>23</v>
      </c>
      <c r="AE3" s="2"/>
      <c r="AF3" s="2" t="s">
        <v>24</v>
      </c>
      <c r="AG3" s="2" t="s">
        <v>25</v>
      </c>
      <c r="AI3" s="2" t="s">
        <v>26</v>
      </c>
      <c r="AJ3" s="2" t="s">
        <v>27</v>
      </c>
      <c r="AL3" s="2" t="s">
        <v>28</v>
      </c>
      <c r="AM3" s="2" t="s">
        <v>29</v>
      </c>
      <c r="AO3" s="2" t="s">
        <v>30</v>
      </c>
      <c r="AP3" s="2" t="s">
        <v>31</v>
      </c>
    </row>
    <row r="4" spans="1:42" ht="13.5">
      <c r="A4" t="s">
        <v>32</v>
      </c>
      <c r="B4" t="s">
        <v>33</v>
      </c>
      <c r="C4">
        <f>AVERAGE(D4:AP4)</f>
        <v>3101804741</v>
      </c>
      <c r="D4" s="4">
        <v>3101804741</v>
      </c>
      <c r="E4" s="4">
        <v>3101804741</v>
      </c>
      <c r="F4" s="4">
        <v>3101804741</v>
      </c>
      <c r="G4" s="4">
        <v>3101804741</v>
      </c>
      <c r="H4" s="4"/>
      <c r="I4" s="4">
        <v>3101804741</v>
      </c>
      <c r="J4" s="4">
        <v>3101804741</v>
      </c>
      <c r="K4" s="4">
        <v>3101804741</v>
      </c>
      <c r="L4" s="4">
        <v>3101804741</v>
      </c>
      <c r="M4" s="4">
        <v>3101804741</v>
      </c>
      <c r="O4" s="4">
        <v>3101804741</v>
      </c>
      <c r="P4" s="4">
        <v>3101804741</v>
      </c>
      <c r="Q4" s="4">
        <v>3101804741</v>
      </c>
      <c r="R4" s="4">
        <v>3101804741</v>
      </c>
      <c r="S4" s="5"/>
      <c r="T4" s="4">
        <v>3101804741</v>
      </c>
      <c r="U4" s="4">
        <v>3101804741</v>
      </c>
      <c r="V4" s="4">
        <v>3101804741</v>
      </c>
      <c r="W4" s="4">
        <v>3101804741</v>
      </c>
      <c r="X4" s="4">
        <v>3101804741</v>
      </c>
      <c r="Z4" s="4">
        <v>3101804741</v>
      </c>
      <c r="AA4" s="4">
        <v>3101804741</v>
      </c>
      <c r="AC4" s="4">
        <v>3101804741</v>
      </c>
      <c r="AD4" s="4">
        <v>3101804741</v>
      </c>
      <c r="AE4" s="5"/>
      <c r="AF4" s="4">
        <v>3101804741</v>
      </c>
      <c r="AG4" s="4">
        <v>3101804741</v>
      </c>
      <c r="AI4" s="4">
        <v>3101804741</v>
      </c>
      <c r="AJ4" s="4">
        <v>3101804741</v>
      </c>
      <c r="AL4" s="4">
        <v>3101804741</v>
      </c>
      <c r="AM4" s="4">
        <v>3101804741</v>
      </c>
      <c r="AO4" s="4">
        <v>3101804741</v>
      </c>
      <c r="AP4" s="4">
        <v>3101804741</v>
      </c>
    </row>
    <row r="5" spans="2:42" ht="13.5">
      <c r="B5" t="s">
        <v>34</v>
      </c>
      <c r="C5">
        <f>AVERAGE(D5:AP5)</f>
        <v>30711874</v>
      </c>
      <c r="D5">
        <v>30711874</v>
      </c>
      <c r="E5">
        <v>30711874</v>
      </c>
      <c r="F5">
        <v>30711874</v>
      </c>
      <c r="G5">
        <v>30711874</v>
      </c>
      <c r="I5">
        <v>30711874</v>
      </c>
      <c r="J5">
        <v>30711874</v>
      </c>
      <c r="K5">
        <v>30711874</v>
      </c>
      <c r="L5">
        <v>30711874</v>
      </c>
      <c r="M5">
        <v>30711874</v>
      </c>
      <c r="O5">
        <v>30711874</v>
      </c>
      <c r="P5">
        <v>30711874</v>
      </c>
      <c r="Q5">
        <v>30711874</v>
      </c>
      <c r="R5">
        <v>30711874</v>
      </c>
      <c r="T5">
        <v>30711874</v>
      </c>
      <c r="U5">
        <v>30711874</v>
      </c>
      <c r="V5">
        <v>30711874</v>
      </c>
      <c r="W5">
        <v>30711874</v>
      </c>
      <c r="X5">
        <v>30711874</v>
      </c>
      <c r="Z5">
        <v>30711874</v>
      </c>
      <c r="AA5">
        <v>30711874</v>
      </c>
      <c r="AC5">
        <v>30711874</v>
      </c>
      <c r="AD5">
        <v>30711874</v>
      </c>
      <c r="AF5">
        <v>30711874</v>
      </c>
      <c r="AG5">
        <v>30711874</v>
      </c>
      <c r="AI5">
        <v>30711874</v>
      </c>
      <c r="AJ5">
        <v>30711874</v>
      </c>
      <c r="AL5">
        <v>30711874</v>
      </c>
      <c r="AM5">
        <v>30711874</v>
      </c>
      <c r="AO5">
        <v>30711874</v>
      </c>
      <c r="AP5">
        <v>30711874</v>
      </c>
    </row>
    <row r="6" spans="2:42" ht="13.5">
      <c r="B6" t="s">
        <v>35</v>
      </c>
      <c r="C6" s="6">
        <f>AVERAGE(D6:AP6)</f>
        <v>22638001.3</v>
      </c>
      <c r="D6" s="4">
        <v>11841367</v>
      </c>
      <c r="E6" s="4">
        <v>10698498</v>
      </c>
      <c r="F6" s="4">
        <v>19988388</v>
      </c>
      <c r="G6" s="4">
        <v>21949039</v>
      </c>
      <c r="H6" s="5"/>
      <c r="I6" s="4">
        <v>29740577</v>
      </c>
      <c r="J6" s="4">
        <v>30665091</v>
      </c>
      <c r="K6" s="4">
        <v>28013251</v>
      </c>
      <c r="L6" s="4">
        <v>29256130</v>
      </c>
      <c r="M6" s="4">
        <v>23522176</v>
      </c>
      <c r="O6" s="4">
        <v>20135780</v>
      </c>
      <c r="P6" s="4">
        <v>19307425</v>
      </c>
      <c r="Q6" s="4">
        <v>22943258</v>
      </c>
      <c r="R6" s="4">
        <v>18795609</v>
      </c>
      <c r="S6" s="5"/>
      <c r="T6" s="4">
        <v>27056419</v>
      </c>
      <c r="U6" s="4">
        <v>27121148</v>
      </c>
      <c r="V6" s="4">
        <v>25086955</v>
      </c>
      <c r="W6" s="4">
        <v>24679049</v>
      </c>
      <c r="X6" s="4">
        <v>28105573</v>
      </c>
      <c r="Z6" s="4">
        <v>18858491</v>
      </c>
      <c r="AA6" s="4">
        <v>20443349</v>
      </c>
      <c r="AC6" s="4">
        <v>19310350</v>
      </c>
      <c r="AD6" s="4">
        <v>23318700</v>
      </c>
      <c r="AE6" s="5"/>
      <c r="AF6" s="4">
        <v>24402122</v>
      </c>
      <c r="AG6" s="4">
        <v>20450893</v>
      </c>
      <c r="AI6" s="4">
        <v>24364195</v>
      </c>
      <c r="AJ6" s="4">
        <v>19976652</v>
      </c>
      <c r="AL6" s="4">
        <v>24844946</v>
      </c>
      <c r="AM6" s="4">
        <v>20163067</v>
      </c>
      <c r="AO6" s="4">
        <v>19625440</v>
      </c>
      <c r="AP6" s="4">
        <v>24476101</v>
      </c>
    </row>
    <row r="7" spans="2:42" ht="13.5">
      <c r="B7" t="s">
        <v>36</v>
      </c>
      <c r="C7" s="7">
        <f>AVERAGE(D7:AP7)</f>
        <v>0.5546732442756295</v>
      </c>
      <c r="D7" s="7">
        <v>0.290135571754224</v>
      </c>
      <c r="E7" s="7">
        <v>0.262133150179487</v>
      </c>
      <c r="F7" s="7">
        <v>0.489752777768418</v>
      </c>
      <c r="G7" s="7">
        <v>0.537792383237575</v>
      </c>
      <c r="H7" s="7"/>
      <c r="I7" s="7">
        <v>0.72869959289291</v>
      </c>
      <c r="J7" s="7">
        <v>0.7513519098074</v>
      </c>
      <c r="K7" s="7">
        <v>0.686376884998126</v>
      </c>
      <c r="L7" s="7">
        <v>0.716829738058614</v>
      </c>
      <c r="M7" s="7">
        <v>0.576337173120595</v>
      </c>
      <c r="N7" s="7"/>
      <c r="O7" s="7">
        <v>0.493364156606013</v>
      </c>
      <c r="P7" s="7">
        <v>0.473067914496427</v>
      </c>
      <c r="Q7" s="7">
        <v>0.56215260262896</v>
      </c>
      <c r="R7" s="7">
        <v>0.460527468127949</v>
      </c>
      <c r="S7" s="7"/>
      <c r="T7" s="7">
        <v>0.662932716821197</v>
      </c>
      <c r="U7" s="7">
        <v>0.664518698019489</v>
      </c>
      <c r="V7" s="7">
        <v>0.614677176418694</v>
      </c>
      <c r="W7" s="7">
        <v>0.604682718808185</v>
      </c>
      <c r="X7" s="7">
        <v>0.688638946148286</v>
      </c>
      <c r="Y7" s="7"/>
      <c r="Z7" s="7">
        <v>0.462068194382194</v>
      </c>
      <c r="AA7" s="7">
        <v>0.500900170621023</v>
      </c>
      <c r="AB7" s="7"/>
      <c r="AC7" s="7">
        <v>0.473139582450589</v>
      </c>
      <c r="AD7" s="7">
        <v>0.571351631704788</v>
      </c>
      <c r="AE7" s="7"/>
      <c r="AF7" s="7">
        <v>0.597897490930426</v>
      </c>
      <c r="AG7" s="7">
        <v>0.501085012688102</v>
      </c>
      <c r="AH7" s="7"/>
      <c r="AI7" s="7">
        <v>0.596968208709047</v>
      </c>
      <c r="AJ7" s="7">
        <v>0.489465223884639</v>
      </c>
      <c r="AK7" s="7"/>
      <c r="AL7" s="7">
        <v>0.608747504651518</v>
      </c>
      <c r="AM7" s="7">
        <v>0.494032738987292</v>
      </c>
      <c r="AN7" s="7"/>
      <c r="AO7" s="7">
        <v>0.48085987498979</v>
      </c>
      <c r="AP7" s="7">
        <v>0.599710114376925</v>
      </c>
    </row>
    <row r="8" spans="2:42" ht="13.5">
      <c r="B8" t="s">
        <v>37</v>
      </c>
      <c r="C8" s="7">
        <f>AVERAGE(D8:AP8)</f>
        <v>13.205735763090596</v>
      </c>
      <c r="D8" s="7">
        <v>8.61553808145996</v>
      </c>
      <c r="E8" s="7">
        <v>8.23981512818136</v>
      </c>
      <c r="F8" s="7">
        <v>14.5335402196557</v>
      </c>
      <c r="G8" s="7">
        <v>16.5087613995811</v>
      </c>
      <c r="H8" s="7"/>
      <c r="I8" s="7">
        <v>19.6455294131514</v>
      </c>
      <c r="J8" s="7">
        <v>19.5035867886147</v>
      </c>
      <c r="K8" s="7">
        <v>14.3479628107356</v>
      </c>
      <c r="L8" s="7">
        <v>19.4936724473407</v>
      </c>
      <c r="M8" s="7">
        <v>17.0308344909203</v>
      </c>
      <c r="N8" s="7"/>
      <c r="O8" s="7">
        <v>14.7339096272666</v>
      </c>
      <c r="P8" s="7">
        <v>14.3535393509363</v>
      </c>
      <c r="Q8" s="7">
        <v>17.3341017223501</v>
      </c>
      <c r="R8" s="7">
        <v>14.0205727595782</v>
      </c>
      <c r="S8" s="7"/>
      <c r="T8" s="7">
        <v>13.6113527621271</v>
      </c>
      <c r="U8" s="7">
        <v>17.723790186167</v>
      </c>
      <c r="V8" s="7">
        <v>16.889900368828</v>
      </c>
      <c r="W8" s="7">
        <v>12.4957182033242</v>
      </c>
      <c r="X8" s="7">
        <v>17.5603627118293</v>
      </c>
      <c r="Y8" s="7"/>
      <c r="Z8" s="7">
        <v>6.6216360486501</v>
      </c>
      <c r="AA8" s="7">
        <v>7.12420518526482</v>
      </c>
      <c r="AB8" s="7"/>
      <c r="AC8" s="7">
        <v>9.67043834576815</v>
      </c>
      <c r="AD8" s="7">
        <v>11.6991631314976</v>
      </c>
      <c r="AE8" s="7"/>
      <c r="AF8" s="7">
        <v>10.6439312690589</v>
      </c>
      <c r="AG8" s="7">
        <v>8.98814302246746</v>
      </c>
      <c r="AH8" s="7"/>
      <c r="AI8" s="7">
        <v>10.85214025038</v>
      </c>
      <c r="AJ8" s="7">
        <v>9.23688368869968</v>
      </c>
      <c r="AK8" s="7"/>
      <c r="AL8" s="7">
        <v>11.4511104076553</v>
      </c>
      <c r="AM8" s="7">
        <v>9.72773305855578</v>
      </c>
      <c r="AN8" s="7"/>
      <c r="AO8" s="7">
        <v>10.7307604869699</v>
      </c>
      <c r="AP8" s="7">
        <v>12.7834395257026</v>
      </c>
    </row>
    <row r="9" spans="2:42" ht="13.5">
      <c r="B9" t="s">
        <v>38</v>
      </c>
      <c r="C9" s="8">
        <f>AVERAGE(D9:AP9)</f>
        <v>0.37706</v>
      </c>
      <c r="D9" s="8">
        <v>0.4413</v>
      </c>
      <c r="E9" s="8">
        <v>0.4423</v>
      </c>
      <c r="F9" s="8">
        <v>0.4214</v>
      </c>
      <c r="G9" s="8">
        <v>0.4173</v>
      </c>
      <c r="H9" s="8"/>
      <c r="I9" s="8">
        <v>0.4017</v>
      </c>
      <c r="J9" s="8">
        <v>0.4008</v>
      </c>
      <c r="K9" s="8">
        <v>0.4278</v>
      </c>
      <c r="L9" s="8">
        <v>0.4022</v>
      </c>
      <c r="M9" s="8">
        <v>0.4176</v>
      </c>
      <c r="O9" s="8">
        <v>0.4045</v>
      </c>
      <c r="P9" s="8">
        <v>0.4071</v>
      </c>
      <c r="Q9" s="8">
        <v>0.393</v>
      </c>
      <c r="R9" s="8">
        <v>0.4101</v>
      </c>
      <c r="S9" s="8"/>
      <c r="T9" s="8">
        <v>0.3486</v>
      </c>
      <c r="U9" s="8">
        <v>0.3366</v>
      </c>
      <c r="V9" s="8">
        <v>0.3397</v>
      </c>
      <c r="W9" s="8">
        <v>0.3607</v>
      </c>
      <c r="X9" s="8">
        <v>0.3361</v>
      </c>
      <c r="Z9" s="8">
        <v>0.3267</v>
      </c>
      <c r="AA9" s="8">
        <v>0.3267</v>
      </c>
      <c r="AC9" s="8">
        <v>0.3641</v>
      </c>
      <c r="AD9" s="8">
        <v>0.3588</v>
      </c>
      <c r="AE9" s="8"/>
      <c r="AF9" s="8">
        <v>0.3199</v>
      </c>
      <c r="AG9" s="8">
        <v>0.3262</v>
      </c>
      <c r="AI9" s="8">
        <v>0.3275</v>
      </c>
      <c r="AJ9" s="8">
        <v>0.3342</v>
      </c>
      <c r="AL9" s="8">
        <v>0.3664</v>
      </c>
      <c r="AM9" s="8">
        <v>0.3742</v>
      </c>
      <c r="AO9" s="8">
        <v>0.3926</v>
      </c>
      <c r="AP9" s="8">
        <v>0.3857</v>
      </c>
    </row>
    <row r="10" spans="2:42" ht="13.5">
      <c r="B10" t="s">
        <v>39</v>
      </c>
      <c r="C10" s="8">
        <f>AVERAGE(D10:AP10)</f>
        <v>0.33157333333333333</v>
      </c>
      <c r="D10" s="8">
        <v>0.4156</v>
      </c>
      <c r="E10" s="8">
        <v>0.4243</v>
      </c>
      <c r="F10" s="8">
        <v>0.2627</v>
      </c>
      <c r="G10" s="8">
        <v>0.2346</v>
      </c>
      <c r="H10" s="8"/>
      <c r="I10" s="8">
        <v>0.2148</v>
      </c>
      <c r="J10" s="8">
        <v>0.2206</v>
      </c>
      <c r="K10" s="8">
        <v>0.2768</v>
      </c>
      <c r="L10" s="8">
        <v>0.2162</v>
      </c>
      <c r="M10" s="8">
        <v>0.2213</v>
      </c>
      <c r="N10" s="8"/>
      <c r="O10" s="8">
        <v>0.289</v>
      </c>
      <c r="P10" s="8">
        <v>0.2919</v>
      </c>
      <c r="Q10" s="8">
        <v>0.2579</v>
      </c>
      <c r="R10" s="8">
        <v>0.29719999999999996</v>
      </c>
      <c r="S10" s="8"/>
      <c r="T10" s="8">
        <v>0.2923</v>
      </c>
      <c r="U10" s="8">
        <v>0.2271</v>
      </c>
      <c r="V10" s="8">
        <v>0.22899999999999998</v>
      </c>
      <c r="W10" s="8">
        <v>0.308</v>
      </c>
      <c r="X10" s="8">
        <v>0.2352</v>
      </c>
      <c r="Y10" s="8"/>
      <c r="Z10" s="8">
        <v>0.6399</v>
      </c>
      <c r="AA10" s="8">
        <v>0.6218</v>
      </c>
      <c r="AB10" s="8"/>
      <c r="AC10" s="8">
        <v>0.3825</v>
      </c>
      <c r="AD10" s="8">
        <v>0.33399999999999996</v>
      </c>
      <c r="AE10" s="8"/>
      <c r="AF10" s="8">
        <v>0.3746</v>
      </c>
      <c r="AG10" s="8">
        <v>0.4169</v>
      </c>
      <c r="AH10" s="8"/>
      <c r="AI10" s="8">
        <v>0.36560000000000004</v>
      </c>
      <c r="AJ10" s="8">
        <v>0.4083</v>
      </c>
      <c r="AK10" s="8"/>
      <c r="AL10" s="8">
        <v>0.3788</v>
      </c>
      <c r="AM10" s="8">
        <v>0.4255</v>
      </c>
      <c r="AN10" s="8"/>
      <c r="AO10" s="8">
        <v>0.3635</v>
      </c>
      <c r="AP10" s="8">
        <v>0.32130000000000003</v>
      </c>
    </row>
    <row r="11" spans="2:42" ht="13.5">
      <c r="B11" t="s">
        <v>40</v>
      </c>
      <c r="C11" s="8">
        <f>AVERAGE(D11:AP11)</f>
        <v>0.18790641577612513</v>
      </c>
      <c r="D11" s="8">
        <v>0.213647136218341</v>
      </c>
      <c r="E11" s="8">
        <v>0.213128442</v>
      </c>
      <c r="F11" s="8">
        <v>0.1498519824</v>
      </c>
      <c r="G11" s="8">
        <v>0.1393305051152513</v>
      </c>
      <c r="H11" s="8"/>
      <c r="I11" s="8">
        <v>0.13553939966432482</v>
      </c>
      <c r="J11" s="8">
        <v>0.1385587895451517</v>
      </c>
      <c r="K11" s="8">
        <v>0.16060961313012898</v>
      </c>
      <c r="L11" s="8">
        <v>0.13598218728651312</v>
      </c>
      <c r="M11" s="8">
        <v>0.13257904813312305</v>
      </c>
      <c r="N11" s="8"/>
      <c r="O11" s="8">
        <v>0.16657248644226472</v>
      </c>
      <c r="P11" s="8">
        <v>0.1661887371697015</v>
      </c>
      <c r="Q11" s="8">
        <v>0.1556082215118878</v>
      </c>
      <c r="R11" s="8">
        <v>0.16872316917860788</v>
      </c>
      <c r="S11" s="8"/>
      <c r="T11" s="8">
        <v>0.16483085512832407</v>
      </c>
      <c r="U11" s="8">
        <v>0.1373527204028102</v>
      </c>
      <c r="V11" s="8">
        <v>0.13704909460473824</v>
      </c>
      <c r="W11" s="8">
        <v>0.16690563141514925</v>
      </c>
      <c r="X11" s="8">
        <v>0.14195771167356852</v>
      </c>
      <c r="Y11" s="8"/>
      <c r="Z11" s="8">
        <v>0.40730979108858284</v>
      </c>
      <c r="AA11" s="8">
        <v>0.38783135273727093</v>
      </c>
      <c r="AB11" s="8"/>
      <c r="AC11" s="8">
        <v>0.19961287710745823</v>
      </c>
      <c r="AD11" s="8">
        <v>0.18069530307758483</v>
      </c>
      <c r="AE11" s="8"/>
      <c r="AF11" s="8">
        <v>0.21601288722831813</v>
      </c>
      <c r="AG11" s="8">
        <v>0.23366957079119824</v>
      </c>
      <c r="AH11" s="8"/>
      <c r="AI11" s="8">
        <v>0.1958133376065853</v>
      </c>
      <c r="AJ11" s="8">
        <v>0.21427547293935073</v>
      </c>
      <c r="AK11" s="8"/>
      <c r="AL11" s="8">
        <v>0.19187041925662285</v>
      </c>
      <c r="AM11" s="8">
        <v>0.21564178903067466</v>
      </c>
      <c r="AN11" s="8"/>
      <c r="AO11" s="8">
        <v>0.19286142012532997</v>
      </c>
      <c r="AP11" s="8">
        <v>0.17718252127489098</v>
      </c>
    </row>
    <row r="12" spans="2:42" ht="13.5">
      <c r="B12" t="s">
        <v>41</v>
      </c>
      <c r="C12" s="8">
        <f>AVERAGE(D12:AP12)</f>
        <v>0.06962940761586274</v>
      </c>
      <c r="D12" s="8">
        <v>0.010947396830484</v>
      </c>
      <c r="E12" s="8">
        <v>0.010281100000000001</v>
      </c>
      <c r="F12" s="8">
        <v>0.05444179240429462</v>
      </c>
      <c r="G12" s="8">
        <v>0.0921209105400322</v>
      </c>
      <c r="H12" s="8"/>
      <c r="I12" s="8">
        <v>0.21549841018158505</v>
      </c>
      <c r="J12" s="8">
        <v>0.21524117165821857</v>
      </c>
      <c r="K12" s="8">
        <v>0.06899896261185659</v>
      </c>
      <c r="L12" s="8">
        <v>0.21131933843312217</v>
      </c>
      <c r="M12" s="8">
        <v>0.12461730498368011</v>
      </c>
      <c r="N12" s="8"/>
      <c r="O12" s="8">
        <v>0.07099361542419054</v>
      </c>
      <c r="P12" s="8">
        <v>0.06300235309993506</v>
      </c>
      <c r="Q12" s="8">
        <v>0.12842106150952626</v>
      </c>
      <c r="R12" s="8">
        <v>0.056811760439245323</v>
      </c>
      <c r="S12" s="8"/>
      <c r="T12" s="8">
        <v>0.04339740399942649</v>
      </c>
      <c r="U12" s="8">
        <v>0.12702100921841658</v>
      </c>
      <c r="V12" s="8">
        <v>0.09935732539408099</v>
      </c>
      <c r="W12" s="8">
        <v>0.027608862499683723</v>
      </c>
      <c r="X12" s="8">
        <v>0.1285222701088836</v>
      </c>
      <c r="Y12" s="8"/>
      <c r="Z12" s="8">
        <v>0.019305540327409818</v>
      </c>
      <c r="AA12" s="8">
        <v>0.024838277092276942</v>
      </c>
      <c r="AB12" s="8"/>
      <c r="AC12" s="8">
        <v>0.018247067059131126</v>
      </c>
      <c r="AD12" s="8">
        <v>0.03679775991633422</v>
      </c>
      <c r="AE12" s="8"/>
      <c r="AF12" s="8">
        <v>0.02888662106656996</v>
      </c>
      <c r="AG12" s="8">
        <v>0.01567468182546577</v>
      </c>
      <c r="AH12" s="8"/>
      <c r="AI12" s="8">
        <v>0.029266153314159934</v>
      </c>
      <c r="AJ12" s="8">
        <v>0.016303018546475832</v>
      </c>
      <c r="AK12" s="8"/>
      <c r="AL12" s="8">
        <v>0.04484806059021482</v>
      </c>
      <c r="AM12" s="8">
        <v>0.022902662629568093</v>
      </c>
      <c r="AN12" s="8"/>
      <c r="AO12" s="8">
        <v>0.02849443774406032</v>
      </c>
      <c r="AP12" s="8">
        <v>0.05471589902755405</v>
      </c>
    </row>
    <row r="13" spans="1:42" ht="13.5">
      <c r="A13" t="s">
        <v>42</v>
      </c>
      <c r="B13" t="s">
        <v>43</v>
      </c>
      <c r="D13">
        <v>0</v>
      </c>
      <c r="E13">
        <v>0</v>
      </c>
      <c r="F13">
        <v>0</v>
      </c>
      <c r="G13">
        <v>0</v>
      </c>
      <c r="I13">
        <v>163703</v>
      </c>
      <c r="J13">
        <v>163056</v>
      </c>
      <c r="K13">
        <v>1733735</v>
      </c>
      <c r="L13">
        <v>173817</v>
      </c>
      <c r="M13">
        <v>168216</v>
      </c>
      <c r="O13">
        <v>0</v>
      </c>
      <c r="P13">
        <v>0</v>
      </c>
      <c r="Q13">
        <v>0</v>
      </c>
      <c r="R13">
        <v>0</v>
      </c>
      <c r="T13">
        <v>832834</v>
      </c>
      <c r="U13">
        <v>172569</v>
      </c>
      <c r="V13">
        <v>162104</v>
      </c>
      <c r="W13">
        <v>1462085</v>
      </c>
      <c r="X13">
        <v>694352</v>
      </c>
      <c r="Z13">
        <v>0</v>
      </c>
      <c r="AA13">
        <v>0</v>
      </c>
      <c r="AC13">
        <v>0</v>
      </c>
      <c r="AD13">
        <v>0</v>
      </c>
      <c r="AF13">
        <v>0</v>
      </c>
      <c r="AG13">
        <v>0</v>
      </c>
      <c r="AI13">
        <v>0</v>
      </c>
      <c r="AJ13">
        <v>0</v>
      </c>
      <c r="AL13">
        <v>0</v>
      </c>
      <c r="AM13">
        <v>0</v>
      </c>
      <c r="AO13">
        <v>0</v>
      </c>
      <c r="AP13">
        <v>0</v>
      </c>
    </row>
    <row r="14" spans="2:42" ht="13.5">
      <c r="B14" t="s">
        <v>44</v>
      </c>
      <c r="C14" s="7">
        <f>AVERAGE(D14:AP14)</f>
        <v>22447118.933333334</v>
      </c>
      <c r="D14">
        <v>11841367</v>
      </c>
      <c r="E14">
        <v>10698498</v>
      </c>
      <c r="F14">
        <v>19988388</v>
      </c>
      <c r="G14">
        <v>21949039</v>
      </c>
      <c r="I14">
        <v>29576874</v>
      </c>
      <c r="J14">
        <v>30502035</v>
      </c>
      <c r="K14">
        <v>26279516</v>
      </c>
      <c r="L14">
        <v>29082313</v>
      </c>
      <c r="M14">
        <v>23353960</v>
      </c>
      <c r="O14">
        <v>20135780</v>
      </c>
      <c r="P14">
        <v>19307425</v>
      </c>
      <c r="Q14">
        <v>22943258</v>
      </c>
      <c r="R14">
        <v>18795609</v>
      </c>
      <c r="T14">
        <v>26223585</v>
      </c>
      <c r="U14">
        <v>26948579</v>
      </c>
      <c r="V14">
        <v>24924851</v>
      </c>
      <c r="W14">
        <v>23216964</v>
      </c>
      <c r="X14">
        <v>27411221</v>
      </c>
      <c r="Z14">
        <v>18858491</v>
      </c>
      <c r="AA14">
        <v>20443349</v>
      </c>
      <c r="AC14">
        <v>19310350</v>
      </c>
      <c r="AD14">
        <v>23318700</v>
      </c>
      <c r="AF14">
        <v>24402122</v>
      </c>
      <c r="AG14">
        <v>20450893</v>
      </c>
      <c r="AI14">
        <v>24364195</v>
      </c>
      <c r="AJ14">
        <v>19976652</v>
      </c>
      <c r="AL14">
        <v>24844946</v>
      </c>
      <c r="AM14">
        <v>20163067</v>
      </c>
      <c r="AO14">
        <v>19625440</v>
      </c>
      <c r="AP14">
        <v>24476101</v>
      </c>
    </row>
    <row r="15" spans="1:42" ht="13.5">
      <c r="A15" t="s">
        <v>45</v>
      </c>
      <c r="B15" t="s">
        <v>46</v>
      </c>
      <c r="C15" s="7">
        <f>AVERAGE(D15:AP15)</f>
        <v>22622654.6</v>
      </c>
      <c r="D15">
        <v>11841367</v>
      </c>
      <c r="E15">
        <v>10698498</v>
      </c>
      <c r="F15">
        <v>19988388</v>
      </c>
      <c r="G15">
        <v>21949039</v>
      </c>
      <c r="I15">
        <v>29712671</v>
      </c>
      <c r="J15">
        <v>30632214</v>
      </c>
      <c r="K15">
        <v>27932209</v>
      </c>
      <c r="L15">
        <v>29225876</v>
      </c>
      <c r="M15">
        <v>23493244</v>
      </c>
      <c r="O15">
        <v>20135780</v>
      </c>
      <c r="P15">
        <v>19307425</v>
      </c>
      <c r="Q15">
        <v>22943258</v>
      </c>
      <c r="R15">
        <v>18795609</v>
      </c>
      <c r="T15">
        <v>27012608</v>
      </c>
      <c r="U15">
        <v>27083520</v>
      </c>
      <c r="V15">
        <v>25045804</v>
      </c>
      <c r="W15">
        <v>24598559</v>
      </c>
      <c r="X15">
        <v>28049263</v>
      </c>
      <c r="Z15">
        <v>18858491</v>
      </c>
      <c r="AA15">
        <v>20443349</v>
      </c>
      <c r="AC15">
        <v>19310350</v>
      </c>
      <c r="AD15">
        <v>23318700</v>
      </c>
      <c r="AF15">
        <v>24402122</v>
      </c>
      <c r="AG15">
        <v>20450893</v>
      </c>
      <c r="AI15">
        <v>24364195</v>
      </c>
      <c r="AJ15">
        <v>19976652</v>
      </c>
      <c r="AL15">
        <v>24844946</v>
      </c>
      <c r="AM15">
        <v>20163067</v>
      </c>
      <c r="AO15">
        <v>19625440</v>
      </c>
      <c r="AP15">
        <v>24476101</v>
      </c>
    </row>
    <row r="16" spans="2:42" ht="13.5">
      <c r="B16" t="s">
        <v>47</v>
      </c>
      <c r="C16" s="8">
        <f>AVERAGE(D16:AP16)</f>
        <v>0.9994333333333334</v>
      </c>
      <c r="D16" s="8">
        <v>1</v>
      </c>
      <c r="E16" s="8">
        <v>1</v>
      </c>
      <c r="F16" s="8">
        <v>1</v>
      </c>
      <c r="G16" s="8">
        <v>1</v>
      </c>
      <c r="H16" s="8"/>
      <c r="I16" s="8">
        <v>0.9991</v>
      </c>
      <c r="J16" s="8">
        <v>0.9989</v>
      </c>
      <c r="K16" s="8">
        <v>0.9971</v>
      </c>
      <c r="L16" s="8">
        <v>0.999</v>
      </c>
      <c r="M16" s="8">
        <v>0.9988</v>
      </c>
      <c r="O16" s="8">
        <v>1</v>
      </c>
      <c r="P16" s="8">
        <v>1</v>
      </c>
      <c r="Q16" s="8">
        <v>1</v>
      </c>
      <c r="R16" s="8">
        <v>1</v>
      </c>
      <c r="S16" s="8"/>
      <c r="T16" s="8">
        <v>0.9984</v>
      </c>
      <c r="U16" s="8">
        <v>0.9986</v>
      </c>
      <c r="V16" s="8">
        <v>0.9984</v>
      </c>
      <c r="W16" s="8">
        <v>0.9967</v>
      </c>
      <c r="X16" s="8">
        <v>0.998</v>
      </c>
      <c r="Z16" s="8">
        <v>1</v>
      </c>
      <c r="AA16" s="8">
        <v>1</v>
      </c>
      <c r="AC16" s="8">
        <v>1</v>
      </c>
      <c r="AD16" s="8">
        <v>1</v>
      </c>
      <c r="AE16" s="8"/>
      <c r="AF16" s="8">
        <v>1</v>
      </c>
      <c r="AG16" s="8">
        <v>1</v>
      </c>
      <c r="AI16" s="8">
        <v>1</v>
      </c>
      <c r="AJ16" s="8">
        <v>1</v>
      </c>
      <c r="AL16" s="8">
        <v>1</v>
      </c>
      <c r="AM16" s="8">
        <v>1</v>
      </c>
      <c r="AO16" s="8">
        <v>1</v>
      </c>
      <c r="AP16" s="8">
        <v>1</v>
      </c>
    </row>
    <row r="17" spans="2:42" ht="13.5">
      <c r="B17" t="s">
        <v>48</v>
      </c>
      <c r="C17" s="7">
        <f>AVERAGE(D17:AP17)</f>
        <v>15346.7</v>
      </c>
      <c r="D17">
        <v>0</v>
      </c>
      <c r="E17">
        <v>0</v>
      </c>
      <c r="F17">
        <v>0</v>
      </c>
      <c r="G17">
        <v>0</v>
      </c>
      <c r="I17">
        <v>27906</v>
      </c>
      <c r="J17">
        <v>32877</v>
      </c>
      <c r="K17">
        <v>81042</v>
      </c>
      <c r="L17">
        <v>30254</v>
      </c>
      <c r="M17">
        <v>28932</v>
      </c>
      <c r="O17">
        <v>0</v>
      </c>
      <c r="P17">
        <v>0</v>
      </c>
      <c r="Q17">
        <v>0</v>
      </c>
      <c r="R17">
        <v>0</v>
      </c>
      <c r="T17">
        <v>43811</v>
      </c>
      <c r="U17">
        <v>37628</v>
      </c>
      <c r="V17">
        <v>41151</v>
      </c>
      <c r="W17">
        <v>80490</v>
      </c>
      <c r="X17">
        <v>56310</v>
      </c>
      <c r="Z17">
        <v>0</v>
      </c>
      <c r="AA17">
        <v>0</v>
      </c>
      <c r="AC17">
        <v>0</v>
      </c>
      <c r="AD17">
        <v>0</v>
      </c>
      <c r="AF17">
        <v>0</v>
      </c>
      <c r="AG17">
        <v>0</v>
      </c>
      <c r="AI17">
        <v>0</v>
      </c>
      <c r="AJ17">
        <v>0</v>
      </c>
      <c r="AL17">
        <v>0</v>
      </c>
      <c r="AM17">
        <v>0</v>
      </c>
      <c r="AO17">
        <v>0</v>
      </c>
      <c r="AP17">
        <v>0</v>
      </c>
    </row>
    <row r="18" spans="2:42" ht="13.5">
      <c r="B18" t="s">
        <v>49</v>
      </c>
      <c r="C18" s="8">
        <f>AVERAGE(D18:AP18)</f>
        <v>0.0005666666666666668</v>
      </c>
      <c r="D18" s="8">
        <v>0</v>
      </c>
      <c r="E18" s="8">
        <v>0</v>
      </c>
      <c r="F18" s="8">
        <v>0</v>
      </c>
      <c r="G18" s="8">
        <v>0</v>
      </c>
      <c r="H18" s="8"/>
      <c r="I18" s="8">
        <v>0.0009</v>
      </c>
      <c r="J18" s="8">
        <v>0.0011</v>
      </c>
      <c r="K18" s="8">
        <v>0.0029</v>
      </c>
      <c r="L18" s="8">
        <v>0.001</v>
      </c>
      <c r="M18" s="8">
        <v>0.0012</v>
      </c>
      <c r="O18" s="8">
        <v>0</v>
      </c>
      <c r="P18" s="8">
        <v>0</v>
      </c>
      <c r="Q18" s="8">
        <v>0</v>
      </c>
      <c r="R18" s="8">
        <v>0</v>
      </c>
      <c r="S18" s="8"/>
      <c r="T18" s="8">
        <v>0.0016</v>
      </c>
      <c r="U18" s="8">
        <v>0.0014</v>
      </c>
      <c r="V18" s="8">
        <v>0.0016</v>
      </c>
      <c r="W18" s="8">
        <v>0.0033</v>
      </c>
      <c r="X18" s="8">
        <v>0.002</v>
      </c>
      <c r="Z18" s="8">
        <v>0</v>
      </c>
      <c r="AA18" s="8">
        <v>0</v>
      </c>
      <c r="AC18" s="8">
        <v>0</v>
      </c>
      <c r="AD18" s="8">
        <v>0</v>
      </c>
      <c r="AE18" s="8"/>
      <c r="AF18" s="8">
        <v>0</v>
      </c>
      <c r="AG18" s="8">
        <v>0</v>
      </c>
      <c r="AI18" s="8">
        <v>0</v>
      </c>
      <c r="AJ18" s="8">
        <v>0</v>
      </c>
      <c r="AL18" s="8">
        <v>0</v>
      </c>
      <c r="AM18" s="8">
        <v>0</v>
      </c>
      <c r="AO18" s="8">
        <v>0</v>
      </c>
      <c r="AP18" s="8">
        <v>0</v>
      </c>
    </row>
    <row r="19" spans="1:42" ht="13.5">
      <c r="A19" t="s">
        <v>50</v>
      </c>
      <c r="B19" t="s">
        <v>46</v>
      </c>
      <c r="C19" s="7">
        <f>AVERAGE(D19:AP19)</f>
        <v>22162725.333333332</v>
      </c>
      <c r="D19">
        <v>11841367</v>
      </c>
      <c r="E19">
        <v>10698498</v>
      </c>
      <c r="F19">
        <v>19988388</v>
      </c>
      <c r="G19">
        <v>21949039</v>
      </c>
      <c r="I19">
        <v>29439857</v>
      </c>
      <c r="J19">
        <v>30352147</v>
      </c>
      <c r="K19">
        <v>22634594</v>
      </c>
      <c r="L19">
        <v>28956926</v>
      </c>
      <c r="M19">
        <v>23233715</v>
      </c>
      <c r="O19">
        <v>20135780</v>
      </c>
      <c r="P19">
        <v>19307425</v>
      </c>
      <c r="Q19">
        <v>22943258</v>
      </c>
      <c r="R19">
        <v>18795609</v>
      </c>
      <c r="T19">
        <v>23584952</v>
      </c>
      <c r="U19">
        <v>26814872</v>
      </c>
      <c r="V19">
        <v>24784432</v>
      </c>
      <c r="W19">
        <v>21479324</v>
      </c>
      <c r="X19">
        <v>27707271</v>
      </c>
      <c r="Z19">
        <v>18858491</v>
      </c>
      <c r="AA19">
        <v>20443349</v>
      </c>
      <c r="AC19">
        <v>19310350</v>
      </c>
      <c r="AD19">
        <v>23318700</v>
      </c>
      <c r="AF19">
        <v>24402122</v>
      </c>
      <c r="AG19">
        <v>20450893</v>
      </c>
      <c r="AI19">
        <v>24364195</v>
      </c>
      <c r="AJ19">
        <v>19976652</v>
      </c>
      <c r="AL19">
        <v>24844946</v>
      </c>
      <c r="AM19">
        <v>20163067</v>
      </c>
      <c r="AO19">
        <v>19625440</v>
      </c>
      <c r="AP19">
        <v>24476101</v>
      </c>
    </row>
    <row r="20" spans="2:42" ht="13.5">
      <c r="B20" t="s">
        <v>47</v>
      </c>
      <c r="C20" s="8">
        <f>AVERAGE(D20:AP20)</f>
        <v>0.98232</v>
      </c>
      <c r="D20" s="8">
        <v>1</v>
      </c>
      <c r="E20" s="8">
        <v>1</v>
      </c>
      <c r="F20" s="8">
        <v>1</v>
      </c>
      <c r="G20" s="8">
        <v>1</v>
      </c>
      <c r="H20" s="8"/>
      <c r="I20" s="8">
        <v>0.9899</v>
      </c>
      <c r="J20" s="8">
        <v>0.9898</v>
      </c>
      <c r="K20" s="8">
        <v>0.808</v>
      </c>
      <c r="L20" s="8">
        <v>0.9898</v>
      </c>
      <c r="M20" s="8">
        <v>0.9877</v>
      </c>
      <c r="O20" s="8">
        <v>1</v>
      </c>
      <c r="P20" s="8">
        <v>1</v>
      </c>
      <c r="Q20" s="8">
        <v>1</v>
      </c>
      <c r="R20" s="8">
        <v>1</v>
      </c>
      <c r="S20" s="8"/>
      <c r="T20" s="8">
        <v>0.8717</v>
      </c>
      <c r="U20" s="8">
        <v>0.9887</v>
      </c>
      <c r="V20" s="8">
        <v>0.9879</v>
      </c>
      <c r="W20" s="8">
        <v>0.8703</v>
      </c>
      <c r="X20" s="8">
        <v>0.9858</v>
      </c>
      <c r="Z20" s="8">
        <v>1</v>
      </c>
      <c r="AA20" s="8">
        <v>1</v>
      </c>
      <c r="AC20" s="8">
        <v>1</v>
      </c>
      <c r="AD20" s="8">
        <v>1</v>
      </c>
      <c r="AE20" s="8"/>
      <c r="AF20" s="8">
        <v>1</v>
      </c>
      <c r="AG20" s="8">
        <v>1</v>
      </c>
      <c r="AI20" s="8">
        <v>1</v>
      </c>
      <c r="AJ20" s="8">
        <v>1</v>
      </c>
      <c r="AL20" s="8">
        <v>1</v>
      </c>
      <c r="AM20" s="8">
        <v>1</v>
      </c>
      <c r="AO20" s="8">
        <v>1</v>
      </c>
      <c r="AP20" s="8">
        <v>1</v>
      </c>
    </row>
    <row r="21" spans="2:42" ht="13.5">
      <c r="B21" t="s">
        <v>48</v>
      </c>
      <c r="C21" s="7">
        <f>AVERAGE(D21:AP21)</f>
        <v>459929.26666666666</v>
      </c>
      <c r="D21">
        <v>0</v>
      </c>
      <c r="E21">
        <v>0</v>
      </c>
      <c r="F21">
        <v>0</v>
      </c>
      <c r="G21">
        <v>0</v>
      </c>
      <c r="I21">
        <v>272814</v>
      </c>
      <c r="J21">
        <v>280067</v>
      </c>
      <c r="K21">
        <v>5297615</v>
      </c>
      <c r="L21">
        <v>268950</v>
      </c>
      <c r="M21">
        <v>259529</v>
      </c>
      <c r="O21">
        <v>0</v>
      </c>
      <c r="P21">
        <v>0</v>
      </c>
      <c r="Q21">
        <v>0</v>
      </c>
      <c r="R21">
        <v>0</v>
      </c>
      <c r="T21">
        <v>3427656</v>
      </c>
      <c r="U21">
        <v>268648</v>
      </c>
      <c r="V21">
        <v>261372</v>
      </c>
      <c r="W21">
        <v>3119235</v>
      </c>
      <c r="X21">
        <v>341992</v>
      </c>
      <c r="Z21">
        <v>0</v>
      </c>
      <c r="AA21">
        <v>0</v>
      </c>
      <c r="AC21">
        <v>0</v>
      </c>
      <c r="AD21">
        <v>0</v>
      </c>
      <c r="AF21">
        <v>0</v>
      </c>
      <c r="AG21">
        <v>0</v>
      </c>
      <c r="AI21">
        <v>0</v>
      </c>
      <c r="AJ21">
        <v>0</v>
      </c>
      <c r="AL21">
        <v>0</v>
      </c>
      <c r="AM21">
        <v>0</v>
      </c>
      <c r="AO21">
        <v>0</v>
      </c>
      <c r="AP21">
        <v>0</v>
      </c>
    </row>
    <row r="22" spans="2:42" ht="13.5">
      <c r="B22" t="s">
        <v>49</v>
      </c>
      <c r="C22" s="8">
        <f>AVERAGE(D22:AP22)</f>
        <v>0.017106666666666666</v>
      </c>
      <c r="D22" s="8">
        <v>0</v>
      </c>
      <c r="E22" s="8">
        <v>0</v>
      </c>
      <c r="F22" s="8">
        <v>0</v>
      </c>
      <c r="G22" s="8">
        <v>0</v>
      </c>
      <c r="H22" s="8"/>
      <c r="I22" s="8">
        <v>0.0092</v>
      </c>
      <c r="J22" s="8">
        <v>0.0091</v>
      </c>
      <c r="K22" s="8">
        <v>0.1891</v>
      </c>
      <c r="L22" s="8">
        <v>0.0092</v>
      </c>
      <c r="M22" s="8">
        <v>0.011</v>
      </c>
      <c r="O22" s="8">
        <v>0</v>
      </c>
      <c r="P22" s="8">
        <v>0</v>
      </c>
      <c r="Q22" s="8">
        <v>0</v>
      </c>
      <c r="R22" s="8">
        <v>0</v>
      </c>
      <c r="S22" s="8"/>
      <c r="T22" s="8">
        <v>0.1267</v>
      </c>
      <c r="U22" s="8">
        <v>0.0099</v>
      </c>
      <c r="V22" s="8">
        <v>0.0104</v>
      </c>
      <c r="W22" s="8">
        <v>0.1264</v>
      </c>
      <c r="X22" s="8">
        <v>0.0122</v>
      </c>
      <c r="Z22" s="8">
        <v>0</v>
      </c>
      <c r="AA22" s="8">
        <v>0</v>
      </c>
      <c r="AC22" s="8">
        <v>0</v>
      </c>
      <c r="AD22" s="8">
        <v>0</v>
      </c>
      <c r="AE22" s="8"/>
      <c r="AF22" s="8">
        <v>0</v>
      </c>
      <c r="AG22" s="8">
        <v>0</v>
      </c>
      <c r="AI22" s="8">
        <v>0</v>
      </c>
      <c r="AJ22" s="8">
        <v>0</v>
      </c>
      <c r="AL22" s="8">
        <v>0</v>
      </c>
      <c r="AM22" s="8">
        <v>0</v>
      </c>
      <c r="AO22" s="8">
        <v>0</v>
      </c>
      <c r="AP22" s="8">
        <v>0</v>
      </c>
    </row>
    <row r="23" spans="1:42" ht="13.5">
      <c r="A23" t="s">
        <v>51</v>
      </c>
      <c r="B23" t="s">
        <v>46</v>
      </c>
      <c r="C23" s="7">
        <f>AVERAGE(D23:AP23)</f>
        <v>22162725.333333332</v>
      </c>
      <c r="D23">
        <v>11841367</v>
      </c>
      <c r="E23">
        <v>10698498</v>
      </c>
      <c r="F23">
        <v>19988388</v>
      </c>
      <c r="G23">
        <v>21949039</v>
      </c>
      <c r="I23">
        <v>29439857</v>
      </c>
      <c r="J23">
        <v>30352147</v>
      </c>
      <c r="K23">
        <v>22634594</v>
      </c>
      <c r="L23">
        <v>28956926</v>
      </c>
      <c r="M23">
        <v>23233715</v>
      </c>
      <c r="O23">
        <v>20135780</v>
      </c>
      <c r="P23">
        <v>19307425</v>
      </c>
      <c r="Q23">
        <v>22943258</v>
      </c>
      <c r="R23">
        <v>18795609</v>
      </c>
      <c r="T23">
        <v>23584952</v>
      </c>
      <c r="U23">
        <v>26814872</v>
      </c>
      <c r="V23">
        <v>24784432</v>
      </c>
      <c r="W23">
        <v>21479324</v>
      </c>
      <c r="X23">
        <v>27707271</v>
      </c>
      <c r="Z23">
        <v>18858491</v>
      </c>
      <c r="AA23">
        <v>20443349</v>
      </c>
      <c r="AC23">
        <v>19310350</v>
      </c>
      <c r="AD23">
        <v>23318700</v>
      </c>
      <c r="AF23">
        <v>24402122</v>
      </c>
      <c r="AG23">
        <v>20450893</v>
      </c>
      <c r="AI23">
        <v>24364195</v>
      </c>
      <c r="AJ23">
        <v>19976652</v>
      </c>
      <c r="AL23">
        <v>24844946</v>
      </c>
      <c r="AM23">
        <v>20163067</v>
      </c>
      <c r="AO23">
        <v>19625440</v>
      </c>
      <c r="AP23">
        <v>24476101</v>
      </c>
    </row>
    <row r="24" spans="2:42" ht="13.5">
      <c r="B24" t="s">
        <v>47</v>
      </c>
      <c r="C24" s="8">
        <f>AVERAGE(D24:AP24)</f>
        <v>0.98232</v>
      </c>
      <c r="D24" s="8">
        <v>1</v>
      </c>
      <c r="E24" s="8">
        <v>1</v>
      </c>
      <c r="F24" s="8">
        <v>1</v>
      </c>
      <c r="G24" s="8">
        <v>1</v>
      </c>
      <c r="H24" s="8"/>
      <c r="I24" s="8">
        <v>0.9899</v>
      </c>
      <c r="J24" s="8">
        <v>0.9898</v>
      </c>
      <c r="K24" s="8">
        <v>0.808</v>
      </c>
      <c r="L24" s="8">
        <v>0.9898</v>
      </c>
      <c r="M24" s="8">
        <v>0.9877</v>
      </c>
      <c r="O24" s="8">
        <v>1</v>
      </c>
      <c r="P24" s="8">
        <v>1</v>
      </c>
      <c r="Q24" s="8">
        <v>1</v>
      </c>
      <c r="R24" s="8">
        <v>1</v>
      </c>
      <c r="S24" s="8"/>
      <c r="T24" s="8">
        <v>0.8717</v>
      </c>
      <c r="U24" s="8">
        <v>0.9887</v>
      </c>
      <c r="V24" s="8">
        <v>0.9879</v>
      </c>
      <c r="W24" s="8">
        <v>0.8703</v>
      </c>
      <c r="X24" s="8">
        <v>0.9858</v>
      </c>
      <c r="Z24" s="8">
        <v>1</v>
      </c>
      <c r="AA24" s="8">
        <v>1</v>
      </c>
      <c r="AC24" s="8">
        <v>1</v>
      </c>
      <c r="AD24" s="8">
        <v>1</v>
      </c>
      <c r="AE24" s="8"/>
      <c r="AF24" s="8">
        <v>1</v>
      </c>
      <c r="AG24" s="8">
        <v>1</v>
      </c>
      <c r="AI24" s="8">
        <v>1</v>
      </c>
      <c r="AJ24" s="8">
        <v>1</v>
      </c>
      <c r="AL24" s="8">
        <v>1</v>
      </c>
      <c r="AM24" s="8">
        <v>1</v>
      </c>
      <c r="AO24" s="8">
        <v>1</v>
      </c>
      <c r="AP24" s="8">
        <v>1</v>
      </c>
    </row>
    <row r="25" spans="2:42" ht="13.5">
      <c r="B25" t="s">
        <v>48</v>
      </c>
      <c r="C25" s="8">
        <f>AVERAGE(D25:AP25)</f>
        <v>0</v>
      </c>
      <c r="D25">
        <v>0</v>
      </c>
      <c r="E25">
        <v>0</v>
      </c>
      <c r="F25">
        <v>0</v>
      </c>
      <c r="G25">
        <v>0</v>
      </c>
      <c r="I25">
        <v>0</v>
      </c>
      <c r="J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Z25">
        <v>0</v>
      </c>
      <c r="AA25">
        <v>0</v>
      </c>
      <c r="AC25">
        <v>0</v>
      </c>
      <c r="AD25">
        <v>0</v>
      </c>
      <c r="AF25">
        <v>0</v>
      </c>
      <c r="AG25">
        <v>0</v>
      </c>
      <c r="AI25">
        <v>0</v>
      </c>
      <c r="AJ25">
        <v>0</v>
      </c>
      <c r="AL25">
        <v>0</v>
      </c>
      <c r="AM25">
        <v>0</v>
      </c>
      <c r="AO25">
        <v>0</v>
      </c>
      <c r="AP25">
        <v>0</v>
      </c>
    </row>
    <row r="26" spans="2:42" ht="13.5">
      <c r="B26" t="s">
        <v>49</v>
      </c>
      <c r="C26" s="8">
        <f>AVERAGE(D26:AP26)</f>
        <v>0</v>
      </c>
      <c r="D26" s="8">
        <v>0</v>
      </c>
      <c r="E26" s="8">
        <v>0</v>
      </c>
      <c r="F26" s="8">
        <v>0</v>
      </c>
      <c r="G26" s="8">
        <v>0</v>
      </c>
      <c r="H26" s="8"/>
      <c r="I26" s="8">
        <v>0</v>
      </c>
      <c r="J26" s="8">
        <v>0</v>
      </c>
      <c r="K26" s="8">
        <v>0</v>
      </c>
      <c r="L26" s="8">
        <v>0</v>
      </c>
      <c r="M26" s="8">
        <v>0</v>
      </c>
      <c r="O26" s="8">
        <v>0</v>
      </c>
      <c r="P26" s="8">
        <v>0</v>
      </c>
      <c r="Q26" s="8">
        <v>0</v>
      </c>
      <c r="R26" s="8">
        <v>0</v>
      </c>
      <c r="S26" s="8"/>
      <c r="T26" s="8">
        <v>0</v>
      </c>
      <c r="U26" s="8">
        <v>0</v>
      </c>
      <c r="V26" s="8">
        <v>0</v>
      </c>
      <c r="W26" s="8">
        <v>0</v>
      </c>
      <c r="X26" s="8">
        <v>0</v>
      </c>
      <c r="Z26" s="8">
        <v>0</v>
      </c>
      <c r="AA26" s="8">
        <v>0</v>
      </c>
      <c r="AC26" s="8">
        <v>0</v>
      </c>
      <c r="AD26" s="8">
        <v>0</v>
      </c>
      <c r="AE26" s="8"/>
      <c r="AF26" s="8">
        <v>0</v>
      </c>
      <c r="AG26" s="8">
        <v>0</v>
      </c>
      <c r="AI26" s="8">
        <v>0</v>
      </c>
      <c r="AJ26" s="8">
        <v>0</v>
      </c>
      <c r="AL26" s="8">
        <v>0</v>
      </c>
      <c r="AM26" s="8">
        <v>0</v>
      </c>
      <c r="AO26" s="8">
        <v>0</v>
      </c>
      <c r="AP26" s="8">
        <v>0</v>
      </c>
    </row>
    <row r="27" spans="1:42" ht="13.5">
      <c r="A27" t="s">
        <v>52</v>
      </c>
      <c r="D27">
        <v>11841367</v>
      </c>
      <c r="E27">
        <v>10698498</v>
      </c>
      <c r="F27">
        <v>19988388</v>
      </c>
      <c r="G27">
        <v>21949039</v>
      </c>
      <c r="I27">
        <v>29439857</v>
      </c>
      <c r="J27">
        <v>30352147</v>
      </c>
      <c r="K27">
        <v>22634594</v>
      </c>
      <c r="L27">
        <v>28956926</v>
      </c>
      <c r="M27">
        <v>23233715</v>
      </c>
      <c r="O27">
        <v>20135780</v>
      </c>
      <c r="P27">
        <v>19307425</v>
      </c>
      <c r="Q27">
        <v>22943258</v>
      </c>
      <c r="R27">
        <v>18795609</v>
      </c>
      <c r="T27">
        <v>23584952</v>
      </c>
      <c r="U27">
        <v>26814872</v>
      </c>
      <c r="V27">
        <v>24784432</v>
      </c>
      <c r="W27">
        <v>21479324</v>
      </c>
      <c r="X27">
        <v>27707271</v>
      </c>
      <c r="Z27">
        <v>18858491</v>
      </c>
      <c r="AA27">
        <v>20443349</v>
      </c>
      <c r="AC27">
        <v>19310350</v>
      </c>
      <c r="AD27">
        <v>23318700</v>
      </c>
      <c r="AF27">
        <v>24402122</v>
      </c>
      <c r="AG27">
        <v>20450893</v>
      </c>
      <c r="AI27">
        <v>24364195</v>
      </c>
      <c r="AJ27">
        <v>19976652</v>
      </c>
      <c r="AL27">
        <v>24844946</v>
      </c>
      <c r="AM27">
        <v>20163067</v>
      </c>
      <c r="AO27">
        <v>19625440</v>
      </c>
      <c r="AP27">
        <v>24476101</v>
      </c>
    </row>
    <row r="28" spans="1:42" ht="13.5">
      <c r="A28" t="s">
        <v>53</v>
      </c>
      <c r="B28" t="s">
        <v>54</v>
      </c>
      <c r="C28" s="7">
        <f>AVERAGE(D28:AP28)</f>
        <v>14163914.666666666</v>
      </c>
      <c r="D28">
        <v>7890183</v>
      </c>
      <c r="E28">
        <v>7527835</v>
      </c>
      <c r="F28">
        <v>13938378</v>
      </c>
      <c r="G28">
        <v>15987720</v>
      </c>
      <c r="I28">
        <v>19763903</v>
      </c>
      <c r="J28">
        <v>19669689</v>
      </c>
      <c r="K28">
        <v>13555441</v>
      </c>
      <c r="L28">
        <v>19589706</v>
      </c>
      <c r="M28">
        <v>16482405</v>
      </c>
      <c r="O28">
        <v>14719296</v>
      </c>
      <c r="P28">
        <v>14248659</v>
      </c>
      <c r="Q28">
        <v>17825165</v>
      </c>
      <c r="R28">
        <v>13816130</v>
      </c>
      <c r="T28">
        <v>15781016</v>
      </c>
      <c r="U28">
        <v>21278380</v>
      </c>
      <c r="V28">
        <v>20093344</v>
      </c>
      <c r="W28">
        <v>13999941</v>
      </c>
      <c r="X28">
        <v>21120042</v>
      </c>
      <c r="Z28">
        <v>8191535</v>
      </c>
      <c r="AA28">
        <v>8811672</v>
      </c>
      <c r="AC28">
        <v>10731778</v>
      </c>
      <c r="AD28">
        <v>13177834</v>
      </c>
      <c r="AF28">
        <v>13445530</v>
      </c>
      <c r="AG28">
        <v>11136306</v>
      </c>
      <c r="AI28">
        <v>13391095</v>
      </c>
      <c r="AJ28">
        <v>11169027</v>
      </c>
      <c r="AL28">
        <v>12630324</v>
      </c>
      <c r="AM28">
        <v>10505736</v>
      </c>
      <c r="AO28">
        <v>11046410</v>
      </c>
      <c r="AP28">
        <v>13392960</v>
      </c>
    </row>
    <row r="29" spans="2:42" ht="13.5">
      <c r="B29" t="s">
        <v>55</v>
      </c>
      <c r="C29" s="8">
        <f>AVERAGE(D29:AP29)</f>
        <v>0.6251433333333333</v>
      </c>
      <c r="D29" s="8">
        <v>0.6663</v>
      </c>
      <c r="E29" s="8">
        <v>0.7036</v>
      </c>
      <c r="F29" s="8">
        <v>0.6973</v>
      </c>
      <c r="G29" s="8">
        <v>0.7284</v>
      </c>
      <c r="H29" s="8"/>
      <c r="I29" s="8">
        <v>0.6645</v>
      </c>
      <c r="J29" s="8">
        <v>0.6414</v>
      </c>
      <c r="K29" s="8">
        <v>0.4839</v>
      </c>
      <c r="L29" s="8">
        <v>0.6696</v>
      </c>
      <c r="M29" s="8">
        <v>0.7007</v>
      </c>
      <c r="O29" s="8">
        <v>0.731</v>
      </c>
      <c r="P29" s="8">
        <v>0.738</v>
      </c>
      <c r="Q29" s="8">
        <v>0.7769</v>
      </c>
      <c r="R29" s="8">
        <v>0.7351</v>
      </c>
      <c r="S29" s="8"/>
      <c r="T29" s="8">
        <v>0.5833</v>
      </c>
      <c r="U29" s="8">
        <v>0.7846</v>
      </c>
      <c r="V29" s="8">
        <v>0.8009</v>
      </c>
      <c r="W29" s="8">
        <v>0.5673</v>
      </c>
      <c r="X29" s="8">
        <v>0.7515</v>
      </c>
      <c r="Z29" s="8">
        <v>0.4344</v>
      </c>
      <c r="AA29" s="8">
        <v>0.431</v>
      </c>
      <c r="AC29" s="8">
        <v>0.5558</v>
      </c>
      <c r="AD29" s="8">
        <v>0.5651</v>
      </c>
      <c r="AE29" s="8"/>
      <c r="AF29" s="8">
        <v>0.551</v>
      </c>
      <c r="AG29" s="8">
        <v>0.5445</v>
      </c>
      <c r="AI29" s="8">
        <v>0.5496</v>
      </c>
      <c r="AJ29" s="8">
        <v>0.5591</v>
      </c>
      <c r="AL29" s="8">
        <v>0.5084</v>
      </c>
      <c r="AM29" s="8">
        <v>0.521</v>
      </c>
      <c r="AO29" s="8">
        <v>0.5629</v>
      </c>
      <c r="AP29" s="8">
        <v>0.5472</v>
      </c>
    </row>
    <row r="30" spans="2:42" ht="13.5">
      <c r="B30" t="s">
        <v>56</v>
      </c>
      <c r="C30" s="8">
        <f>AVERAGE(D30:AP30)</f>
        <v>0.6366033333333333</v>
      </c>
      <c r="D30" s="8">
        <v>0.6663</v>
      </c>
      <c r="E30" s="8">
        <v>0.7036</v>
      </c>
      <c r="F30" s="8">
        <v>0.6973</v>
      </c>
      <c r="G30" s="8">
        <v>0.7284</v>
      </c>
      <c r="H30" s="8"/>
      <c r="I30" s="8">
        <v>0.6713</v>
      </c>
      <c r="J30" s="8">
        <v>0.648</v>
      </c>
      <c r="K30" s="8">
        <v>0.5989</v>
      </c>
      <c r="L30" s="8">
        <v>0.6765</v>
      </c>
      <c r="M30" s="8">
        <v>0.7094</v>
      </c>
      <c r="O30" s="8">
        <v>0.731</v>
      </c>
      <c r="P30" s="8">
        <v>0.738</v>
      </c>
      <c r="Q30" s="8">
        <v>0.7769</v>
      </c>
      <c r="R30" s="8">
        <v>0.7351</v>
      </c>
      <c r="S30" s="8"/>
      <c r="T30" s="8">
        <v>0.6691</v>
      </c>
      <c r="U30" s="8">
        <v>0.7935</v>
      </c>
      <c r="V30" s="8">
        <v>0.8107</v>
      </c>
      <c r="W30" s="8">
        <v>0.6518</v>
      </c>
      <c r="X30" s="8">
        <v>0.7623</v>
      </c>
      <c r="Z30" s="8">
        <v>0.4344</v>
      </c>
      <c r="AA30" s="8">
        <v>0.431</v>
      </c>
      <c r="AC30" s="8">
        <v>0.5558</v>
      </c>
      <c r="AD30" s="8">
        <v>0.5651</v>
      </c>
      <c r="AE30" s="8"/>
      <c r="AF30" s="8">
        <v>0.551</v>
      </c>
      <c r="AG30" s="8">
        <v>0.5445</v>
      </c>
      <c r="AI30" s="8">
        <v>0.5496</v>
      </c>
      <c r="AJ30" s="8">
        <v>0.5591</v>
      </c>
      <c r="AL30" s="8">
        <v>0.5084</v>
      </c>
      <c r="AM30" s="8">
        <v>0.521</v>
      </c>
      <c r="AO30" s="8">
        <v>0.5629</v>
      </c>
      <c r="AP30" s="8">
        <v>0.5472</v>
      </c>
    </row>
    <row r="31" spans="2:42" ht="13.5">
      <c r="B31" t="s">
        <v>57</v>
      </c>
      <c r="C31" s="7">
        <f>AVERAGE(D31:AP31)</f>
        <v>7998810.666666667</v>
      </c>
      <c r="D31">
        <v>3951184</v>
      </c>
      <c r="E31">
        <v>3170663</v>
      </c>
      <c r="F31">
        <v>6050010</v>
      </c>
      <c r="G31">
        <v>5961319</v>
      </c>
      <c r="I31">
        <v>9675954</v>
      </c>
      <c r="J31">
        <v>10682458</v>
      </c>
      <c r="K31">
        <v>9079153</v>
      </c>
      <c r="L31">
        <v>9367220</v>
      </c>
      <c r="M31">
        <v>6751310</v>
      </c>
      <c r="O31">
        <v>5416484</v>
      </c>
      <c r="P31">
        <v>5058766</v>
      </c>
      <c r="Q31">
        <v>5118093</v>
      </c>
      <c r="R31">
        <v>4979479</v>
      </c>
      <c r="T31">
        <v>7803936</v>
      </c>
      <c r="U31">
        <v>5536492</v>
      </c>
      <c r="V31">
        <v>4691088</v>
      </c>
      <c r="W31">
        <v>7479383</v>
      </c>
      <c r="X31">
        <v>6587229</v>
      </c>
      <c r="Z31">
        <v>10666956</v>
      </c>
      <c r="AA31">
        <v>11631677</v>
      </c>
      <c r="AC31">
        <v>8578572</v>
      </c>
      <c r="AD31">
        <v>10140866</v>
      </c>
      <c r="AF31">
        <v>10956592</v>
      </c>
      <c r="AG31">
        <v>9314587</v>
      </c>
      <c r="AI31">
        <v>10973100</v>
      </c>
      <c r="AJ31">
        <v>8807625</v>
      </c>
      <c r="AL31">
        <v>12214622</v>
      </c>
      <c r="AM31">
        <v>9657331</v>
      </c>
      <c r="AO31">
        <v>8579030</v>
      </c>
      <c r="AP31">
        <v>11083141</v>
      </c>
    </row>
    <row r="32" spans="2:42" ht="13.5">
      <c r="B32" t="s">
        <v>58</v>
      </c>
      <c r="C32" s="8">
        <f>AVERAGE(D32:AP32)</f>
        <v>0.3571799999999999</v>
      </c>
      <c r="D32" s="8">
        <v>0.3337</v>
      </c>
      <c r="E32" s="8">
        <v>0.2964</v>
      </c>
      <c r="F32" s="8">
        <v>0.3027</v>
      </c>
      <c r="G32" s="8">
        <v>0.2716</v>
      </c>
      <c r="H32" s="8"/>
      <c r="I32" s="8">
        <v>0.3253</v>
      </c>
      <c r="J32" s="8">
        <v>0.3484</v>
      </c>
      <c r="K32" s="8">
        <v>0.3241</v>
      </c>
      <c r="L32" s="8">
        <v>0.3202</v>
      </c>
      <c r="M32" s="8">
        <v>0.287</v>
      </c>
      <c r="O32" s="8">
        <v>0.269</v>
      </c>
      <c r="P32" s="8">
        <v>0.262</v>
      </c>
      <c r="Q32" s="8">
        <v>0.2231</v>
      </c>
      <c r="R32" s="8">
        <v>0.2649</v>
      </c>
      <c r="S32" s="8"/>
      <c r="T32" s="8">
        <v>0.2884</v>
      </c>
      <c r="U32" s="8">
        <v>0.2041</v>
      </c>
      <c r="V32" s="8">
        <v>0.187</v>
      </c>
      <c r="W32" s="8">
        <v>0.3031</v>
      </c>
      <c r="X32" s="8">
        <v>0.2344</v>
      </c>
      <c r="Z32" s="8">
        <v>0.5656</v>
      </c>
      <c r="AA32" s="8">
        <v>0.569</v>
      </c>
      <c r="AC32" s="8">
        <v>0.4442</v>
      </c>
      <c r="AD32" s="8">
        <v>0.4349</v>
      </c>
      <c r="AE32" s="8"/>
      <c r="AF32" s="8">
        <v>0.449</v>
      </c>
      <c r="AG32" s="8">
        <v>0.4555</v>
      </c>
      <c r="AI32" s="8">
        <v>0.4504</v>
      </c>
      <c r="AJ32" s="8">
        <v>0.4409</v>
      </c>
      <c r="AL32" s="8">
        <v>0.4916</v>
      </c>
      <c r="AM32" s="8">
        <v>0.479</v>
      </c>
      <c r="AO32" s="8">
        <v>0.4371</v>
      </c>
      <c r="AP32" s="8">
        <v>0.4528</v>
      </c>
    </row>
    <row r="33" spans="2:42" ht="13.5">
      <c r="B33" t="s">
        <v>59</v>
      </c>
      <c r="C33" s="8">
        <f>AVERAGE(D33:AP33)</f>
        <v>0.3633966666666666</v>
      </c>
      <c r="D33" s="8">
        <v>0.3337</v>
      </c>
      <c r="E33" s="8">
        <v>0.2964</v>
      </c>
      <c r="F33" s="8">
        <v>0.3027</v>
      </c>
      <c r="G33" s="8">
        <v>0.2716</v>
      </c>
      <c r="H33" s="8"/>
      <c r="I33" s="8">
        <v>0.3287</v>
      </c>
      <c r="J33" s="8">
        <v>0.352</v>
      </c>
      <c r="K33" s="8">
        <v>0.4011</v>
      </c>
      <c r="L33" s="8">
        <v>0.3235</v>
      </c>
      <c r="M33" s="8">
        <v>0.2906</v>
      </c>
      <c r="O33" s="8">
        <v>0.269</v>
      </c>
      <c r="P33" s="8">
        <v>0.262</v>
      </c>
      <c r="Q33" s="8">
        <v>0.2231</v>
      </c>
      <c r="R33" s="8">
        <v>0.2649</v>
      </c>
      <c r="S33" s="8"/>
      <c r="T33" s="8">
        <v>0.3309</v>
      </c>
      <c r="U33" s="8">
        <v>0.2065</v>
      </c>
      <c r="V33" s="8">
        <v>0.1893</v>
      </c>
      <c r="W33" s="8">
        <v>0.3482</v>
      </c>
      <c r="X33" s="8">
        <v>0.2377</v>
      </c>
      <c r="Z33" s="8">
        <v>0.5656</v>
      </c>
      <c r="AA33" s="8">
        <v>0.569</v>
      </c>
      <c r="AC33" s="8">
        <v>0.4442</v>
      </c>
      <c r="AD33" s="8">
        <v>0.4349</v>
      </c>
      <c r="AE33" s="8"/>
      <c r="AF33" s="8">
        <v>0.449</v>
      </c>
      <c r="AG33" s="8">
        <v>0.4555</v>
      </c>
      <c r="AI33" s="8">
        <v>0.4504</v>
      </c>
      <c r="AJ33" s="8">
        <v>0.4409</v>
      </c>
      <c r="AL33" s="8">
        <v>0.4916</v>
      </c>
      <c r="AM33" s="8">
        <v>0.479</v>
      </c>
      <c r="AO33" s="8">
        <v>0.4371</v>
      </c>
      <c r="AP33" s="8">
        <v>0.4528</v>
      </c>
    </row>
    <row r="34" spans="1:42" ht="13.5">
      <c r="A34" t="s">
        <v>60</v>
      </c>
      <c r="B34" t="s">
        <v>54</v>
      </c>
      <c r="C34" s="7">
        <f>AVERAGE(D34:AP34)</f>
        <v>12535111.466666667</v>
      </c>
      <c r="D34">
        <v>7354591</v>
      </c>
      <c r="E34">
        <v>7030025</v>
      </c>
      <c r="F34">
        <v>12457327</v>
      </c>
      <c r="G34">
        <v>14100472</v>
      </c>
      <c r="I34">
        <v>16975986</v>
      </c>
      <c r="J34">
        <v>16865796</v>
      </c>
      <c r="K34">
        <v>12080016</v>
      </c>
      <c r="L34">
        <v>16853899</v>
      </c>
      <c r="M34">
        <v>14565266</v>
      </c>
      <c r="O34">
        <v>12327640</v>
      </c>
      <c r="P34">
        <v>11990125</v>
      </c>
      <c r="Q34">
        <v>14606274</v>
      </c>
      <c r="R34">
        <v>11695744</v>
      </c>
      <c r="T34">
        <v>14292295</v>
      </c>
      <c r="U34">
        <v>18756976</v>
      </c>
      <c r="V34">
        <v>17824590</v>
      </c>
      <c r="W34">
        <v>12769014</v>
      </c>
      <c r="X34">
        <v>18621838</v>
      </c>
      <c r="Z34">
        <v>7188136</v>
      </c>
      <c r="AA34">
        <v>7738402</v>
      </c>
      <c r="AC34">
        <v>9995125</v>
      </c>
      <c r="AD34">
        <v>12134887</v>
      </c>
      <c r="AF34">
        <v>12350395</v>
      </c>
      <c r="AG34">
        <v>10349038</v>
      </c>
      <c r="AI34">
        <v>11997223</v>
      </c>
      <c r="AJ34">
        <v>10121233</v>
      </c>
      <c r="AL34">
        <v>11551282</v>
      </c>
      <c r="AM34">
        <v>9716112</v>
      </c>
      <c r="AO34">
        <v>9901104</v>
      </c>
      <c r="AP34">
        <v>11842533</v>
      </c>
    </row>
    <row r="35" spans="2:42" ht="13.5">
      <c r="B35" t="s">
        <v>55</v>
      </c>
      <c r="C35" s="8">
        <f>AVERAGE(D35:AP35)</f>
        <v>0.5545833333333333</v>
      </c>
      <c r="D35" s="8">
        <v>0.6211</v>
      </c>
      <c r="E35" s="8">
        <v>0.6571</v>
      </c>
      <c r="F35" s="8">
        <v>0.6232</v>
      </c>
      <c r="G35" s="8">
        <v>0.6424</v>
      </c>
      <c r="H35" s="8"/>
      <c r="I35" s="8">
        <v>0.5708</v>
      </c>
      <c r="J35" s="8">
        <v>0.55</v>
      </c>
      <c r="K35" s="8">
        <v>0.4312</v>
      </c>
      <c r="L35" s="8">
        <v>0.5761</v>
      </c>
      <c r="M35" s="8">
        <v>0.6192</v>
      </c>
      <c r="O35" s="8">
        <v>0.6122</v>
      </c>
      <c r="P35" s="8">
        <v>0.621</v>
      </c>
      <c r="Q35" s="8">
        <v>0.6366</v>
      </c>
      <c r="R35" s="8">
        <v>0.6223</v>
      </c>
      <c r="S35" s="8"/>
      <c r="T35" s="8">
        <v>0.5282</v>
      </c>
      <c r="U35" s="8">
        <v>0.6916</v>
      </c>
      <c r="V35" s="8">
        <v>0.7105</v>
      </c>
      <c r="W35" s="8">
        <v>0.5174</v>
      </c>
      <c r="X35" s="8">
        <v>0.6626</v>
      </c>
      <c r="Z35" s="8">
        <v>0.3812</v>
      </c>
      <c r="AA35" s="8">
        <v>0.3785</v>
      </c>
      <c r="AC35" s="8">
        <v>0.5176</v>
      </c>
      <c r="AD35" s="8">
        <v>0.5204</v>
      </c>
      <c r="AE35" s="8"/>
      <c r="AF35" s="8">
        <v>0.5061</v>
      </c>
      <c r="AG35" s="8">
        <v>0.506</v>
      </c>
      <c r="AI35" s="8">
        <v>0.4924</v>
      </c>
      <c r="AJ35" s="8">
        <v>0.5067</v>
      </c>
      <c r="AL35" s="8">
        <v>0.4649</v>
      </c>
      <c r="AM35" s="8">
        <v>0.4819</v>
      </c>
      <c r="AO35" s="8">
        <v>0.5045</v>
      </c>
      <c r="AP35" s="8">
        <v>0.4838</v>
      </c>
    </row>
    <row r="36" spans="2:42" ht="13.5">
      <c r="B36" t="s">
        <v>56</v>
      </c>
      <c r="C36" s="8">
        <f>AVERAGE(D36:AP36)</f>
        <v>0.5648699999999999</v>
      </c>
      <c r="D36" s="8">
        <v>0.6211</v>
      </c>
      <c r="E36" s="8">
        <v>0.6571</v>
      </c>
      <c r="F36" s="8">
        <v>0.6232</v>
      </c>
      <c r="G36" s="8">
        <v>0.6424</v>
      </c>
      <c r="H36" s="8"/>
      <c r="I36" s="8">
        <v>0.5766</v>
      </c>
      <c r="J36" s="8">
        <v>0.5557</v>
      </c>
      <c r="K36" s="8">
        <v>0.5337</v>
      </c>
      <c r="L36" s="8">
        <v>0.582</v>
      </c>
      <c r="M36" s="8">
        <v>0.6269</v>
      </c>
      <c r="O36" s="8">
        <v>0.6122</v>
      </c>
      <c r="P36" s="8">
        <v>0.621</v>
      </c>
      <c r="Q36" s="8">
        <v>0.6366</v>
      </c>
      <c r="R36" s="8">
        <v>0.6223</v>
      </c>
      <c r="S36" s="8"/>
      <c r="T36" s="8">
        <v>0.606</v>
      </c>
      <c r="U36" s="8">
        <v>0.6995</v>
      </c>
      <c r="V36" s="8">
        <v>0.7192</v>
      </c>
      <c r="W36" s="8">
        <v>0.5945</v>
      </c>
      <c r="X36" s="8">
        <v>0.6721</v>
      </c>
      <c r="Z36" s="8">
        <v>0.3812</v>
      </c>
      <c r="AA36" s="8">
        <v>0.3785</v>
      </c>
      <c r="AC36" s="8">
        <v>0.5176</v>
      </c>
      <c r="AD36" s="8">
        <v>0.5204</v>
      </c>
      <c r="AE36" s="8"/>
      <c r="AF36" s="8">
        <v>0.5061</v>
      </c>
      <c r="AG36" s="8">
        <v>0.506</v>
      </c>
      <c r="AI36" s="8">
        <v>0.4924</v>
      </c>
      <c r="AJ36" s="8">
        <v>0.5067</v>
      </c>
      <c r="AL36" s="8">
        <v>0.4649</v>
      </c>
      <c r="AM36" s="8">
        <v>0.4819</v>
      </c>
      <c r="AO36" s="8">
        <v>0.5045</v>
      </c>
      <c r="AP36" s="8">
        <v>0.4838</v>
      </c>
    </row>
    <row r="37" spans="2:42" ht="13.5">
      <c r="B37" t="s">
        <v>57</v>
      </c>
      <c r="C37" s="7">
        <f>AVERAGE(D37:AP37)</f>
        <v>1628803.2</v>
      </c>
      <c r="D37">
        <v>535592</v>
      </c>
      <c r="E37">
        <v>497810</v>
      </c>
      <c r="F37">
        <v>1481051</v>
      </c>
      <c r="G37">
        <v>1887248</v>
      </c>
      <c r="I37">
        <v>2787917</v>
      </c>
      <c r="J37">
        <v>2803893</v>
      </c>
      <c r="K37">
        <v>1475425</v>
      </c>
      <c r="L37">
        <v>2735807</v>
      </c>
      <c r="M37">
        <v>1917139</v>
      </c>
      <c r="O37">
        <v>2391656</v>
      </c>
      <c r="P37">
        <v>2258534</v>
      </c>
      <c r="Q37">
        <v>3218891</v>
      </c>
      <c r="R37">
        <v>2120386</v>
      </c>
      <c r="T37">
        <v>1488721</v>
      </c>
      <c r="U37">
        <v>2521404</v>
      </c>
      <c r="V37">
        <v>2268754</v>
      </c>
      <c r="W37">
        <v>1230927</v>
      </c>
      <c r="X37">
        <v>2498204</v>
      </c>
      <c r="Z37">
        <v>1003399</v>
      </c>
      <c r="AA37">
        <v>1073270</v>
      </c>
      <c r="AC37">
        <v>736653</v>
      </c>
      <c r="AD37">
        <v>1042947</v>
      </c>
      <c r="AF37">
        <v>1095135</v>
      </c>
      <c r="AG37">
        <v>787268</v>
      </c>
      <c r="AI37">
        <v>1393872</v>
      </c>
      <c r="AJ37">
        <v>1047794</v>
      </c>
      <c r="AL37">
        <v>1079042</v>
      </c>
      <c r="AM37">
        <v>789624</v>
      </c>
      <c r="AO37">
        <v>1145306</v>
      </c>
      <c r="AP37">
        <v>1550427</v>
      </c>
    </row>
    <row r="38" spans="2:42" ht="13.5">
      <c r="B38" t="s">
        <v>58</v>
      </c>
      <c r="C38" s="8">
        <f>AVERAGE(D38:AP38)</f>
        <v>0.07055333333333332</v>
      </c>
      <c r="D38" s="8">
        <v>0.0452</v>
      </c>
      <c r="E38" s="8">
        <v>0.0465</v>
      </c>
      <c r="F38" s="8">
        <v>0.0741</v>
      </c>
      <c r="G38" s="8">
        <v>0.086</v>
      </c>
      <c r="H38" s="8"/>
      <c r="I38" s="8">
        <v>0.0937</v>
      </c>
      <c r="J38" s="8">
        <v>0.0914</v>
      </c>
      <c r="K38" s="8">
        <v>0.0527</v>
      </c>
      <c r="L38" s="8">
        <v>0.0935</v>
      </c>
      <c r="M38" s="8">
        <v>0.0815</v>
      </c>
      <c r="O38" s="8">
        <v>0.1188</v>
      </c>
      <c r="P38" s="8">
        <v>0.117</v>
      </c>
      <c r="Q38" s="8">
        <v>0.1403</v>
      </c>
      <c r="R38" s="8">
        <v>0.1128</v>
      </c>
      <c r="S38" s="8"/>
      <c r="T38" s="8">
        <v>0.055</v>
      </c>
      <c r="U38" s="8">
        <v>0.093</v>
      </c>
      <c r="V38" s="8">
        <v>0.0904</v>
      </c>
      <c r="W38" s="8">
        <v>0.0499</v>
      </c>
      <c r="X38" s="8">
        <v>0.0889</v>
      </c>
      <c r="Z38" s="8">
        <v>0.0532</v>
      </c>
      <c r="AA38" s="8">
        <v>0.0525</v>
      </c>
      <c r="AC38" s="8">
        <v>0.0381</v>
      </c>
      <c r="AD38" s="8">
        <v>0.0447</v>
      </c>
      <c r="AE38" s="8"/>
      <c r="AF38" s="8">
        <v>0.0449</v>
      </c>
      <c r="AG38" s="8">
        <v>0.0385</v>
      </c>
      <c r="AI38" s="8">
        <v>0.0572</v>
      </c>
      <c r="AJ38" s="8">
        <v>0.0525</v>
      </c>
      <c r="AL38" s="8">
        <v>0.0434</v>
      </c>
      <c r="AM38" s="8">
        <v>0.0392</v>
      </c>
      <c r="AO38" s="8">
        <v>0.0584</v>
      </c>
      <c r="AP38" s="8">
        <v>0.0633</v>
      </c>
    </row>
    <row r="39" spans="2:42" ht="13.5">
      <c r="B39" t="s">
        <v>59</v>
      </c>
      <c r="C39" s="8">
        <f>AVERAGE(D39:AP39)</f>
        <v>0.0717333333333333</v>
      </c>
      <c r="D39" s="8">
        <v>0.0452</v>
      </c>
      <c r="E39" s="8">
        <v>0.0465</v>
      </c>
      <c r="F39" s="8">
        <v>0.0741</v>
      </c>
      <c r="G39" s="8">
        <v>0.086</v>
      </c>
      <c r="H39" s="8"/>
      <c r="I39" s="8">
        <v>0.0947</v>
      </c>
      <c r="J39" s="8">
        <v>0.0924</v>
      </c>
      <c r="K39" s="8">
        <v>0.0652</v>
      </c>
      <c r="L39" s="8">
        <v>0.0945</v>
      </c>
      <c r="M39" s="8">
        <v>0.0825</v>
      </c>
      <c r="O39" s="8">
        <v>0.1188</v>
      </c>
      <c r="P39" s="8">
        <v>0.117</v>
      </c>
      <c r="Q39" s="8">
        <v>0.1403</v>
      </c>
      <c r="R39" s="8">
        <v>0.1128</v>
      </c>
      <c r="S39" s="8"/>
      <c r="T39" s="8">
        <v>0.0631</v>
      </c>
      <c r="U39" s="8">
        <v>0.094</v>
      </c>
      <c r="V39" s="8">
        <v>0.0915</v>
      </c>
      <c r="W39" s="8">
        <v>0.0573</v>
      </c>
      <c r="X39" s="8">
        <v>0.0902</v>
      </c>
      <c r="Z39" s="8">
        <v>0.0532</v>
      </c>
      <c r="AA39" s="8">
        <v>0.0525</v>
      </c>
      <c r="AC39" s="8">
        <v>0.0381</v>
      </c>
      <c r="AD39" s="8">
        <v>0.0447</v>
      </c>
      <c r="AE39" s="8"/>
      <c r="AF39" s="8">
        <v>0.0449</v>
      </c>
      <c r="AG39" s="8">
        <v>0.0385</v>
      </c>
      <c r="AI39" s="8">
        <v>0.0572</v>
      </c>
      <c r="AJ39" s="8">
        <v>0.0525</v>
      </c>
      <c r="AL39" s="8">
        <v>0.0434</v>
      </c>
      <c r="AM39" s="8">
        <v>0.0392</v>
      </c>
      <c r="AO39" s="8">
        <v>0.0584</v>
      </c>
      <c r="AP39" s="8">
        <v>0.0633</v>
      </c>
    </row>
    <row r="40" spans="1:42" ht="24.75">
      <c r="A40" s="9" t="s">
        <v>61</v>
      </c>
      <c r="C40" s="8">
        <f>AVERAGE(D40:AP40)</f>
        <v>0.28295333333333333</v>
      </c>
      <c r="D40" s="8">
        <v>0.0743</v>
      </c>
      <c r="E40" s="8">
        <v>0.0607</v>
      </c>
      <c r="F40" s="8">
        <v>0.2118</v>
      </c>
      <c r="G40" s="8">
        <v>0.2554</v>
      </c>
      <c r="H40" s="8"/>
      <c r="I40" s="8">
        <v>0.4689</v>
      </c>
      <c r="J40" s="8">
        <v>0.4985</v>
      </c>
      <c r="K40" s="8">
        <v>0.416</v>
      </c>
      <c r="L40" s="8">
        <v>0.4537</v>
      </c>
      <c r="M40" s="8">
        <v>0.2933</v>
      </c>
      <c r="O40" s="8">
        <v>0.2149</v>
      </c>
      <c r="P40" s="8">
        <v>0.1976</v>
      </c>
      <c r="Q40" s="8">
        <v>0.279</v>
      </c>
      <c r="R40" s="8">
        <v>0.1873</v>
      </c>
      <c r="S40" s="8"/>
      <c r="T40" s="8">
        <v>0.3881</v>
      </c>
      <c r="U40" s="8">
        <v>0.3899</v>
      </c>
      <c r="V40" s="8">
        <v>0.3336</v>
      </c>
      <c r="W40" s="8">
        <v>0.3229</v>
      </c>
      <c r="X40" s="8">
        <v>0.4187</v>
      </c>
      <c r="Z40" s="8">
        <v>0.1885</v>
      </c>
      <c r="AA40" s="8">
        <v>0.2215</v>
      </c>
      <c r="AC40" s="8">
        <v>0.1977</v>
      </c>
      <c r="AD40" s="8">
        <v>0.2882</v>
      </c>
      <c r="AE40" s="8"/>
      <c r="AF40" s="8">
        <v>0.3157</v>
      </c>
      <c r="AG40" s="8">
        <v>0.2217</v>
      </c>
      <c r="AI40" s="8">
        <v>0.3147</v>
      </c>
      <c r="AJ40" s="8">
        <v>0.2115</v>
      </c>
      <c r="AL40" s="8">
        <v>0.3272</v>
      </c>
      <c r="AM40" s="8">
        <v>0.2155</v>
      </c>
      <c r="AO40" s="8">
        <v>0.2042</v>
      </c>
      <c r="AP40" s="8">
        <v>0.3176</v>
      </c>
    </row>
    <row r="41" spans="1:42" ht="13.5">
      <c r="A41" t="s">
        <v>62</v>
      </c>
      <c r="B41" t="s">
        <v>54</v>
      </c>
      <c r="C41" s="7">
        <f>AVERAGE(D41:AP41)</f>
        <v>5336836.366666666</v>
      </c>
      <c r="D41">
        <v>3481570</v>
      </c>
      <c r="E41">
        <v>3329739</v>
      </c>
      <c r="F41">
        <v>5873056</v>
      </c>
      <c r="G41">
        <v>6671250</v>
      </c>
      <c r="I41">
        <v>7939993</v>
      </c>
      <c r="J41">
        <v>7882734</v>
      </c>
      <c r="K41">
        <v>5799143</v>
      </c>
      <c r="L41">
        <v>7878545</v>
      </c>
      <c r="M41">
        <v>6883115</v>
      </c>
      <c r="O41">
        <v>5954026</v>
      </c>
      <c r="P41">
        <v>5800317</v>
      </c>
      <c r="Q41">
        <v>7004773</v>
      </c>
      <c r="R41">
        <v>5665764</v>
      </c>
      <c r="T41">
        <v>5501066</v>
      </c>
      <c r="U41">
        <v>7163295</v>
      </c>
      <c r="V41">
        <v>6826236</v>
      </c>
      <c r="W41">
        <v>5050178</v>
      </c>
      <c r="X41">
        <v>7097955</v>
      </c>
      <c r="Z41">
        <v>2675827</v>
      </c>
      <c r="AA41">
        <v>2878917</v>
      </c>
      <c r="AC41">
        <v>3907859</v>
      </c>
      <c r="AD41">
        <v>4727674</v>
      </c>
      <c r="AF41">
        <v>4301251</v>
      </c>
      <c r="AG41">
        <v>3632141</v>
      </c>
      <c r="AI41">
        <v>4385389</v>
      </c>
      <c r="AJ41">
        <v>3732658</v>
      </c>
      <c r="AL41">
        <v>4627435</v>
      </c>
      <c r="AM41">
        <v>3931012</v>
      </c>
      <c r="AO41">
        <v>4336339</v>
      </c>
      <c r="AP41">
        <v>5165834</v>
      </c>
    </row>
    <row r="42" spans="2:42" ht="13.5">
      <c r="B42" t="s">
        <v>55</v>
      </c>
      <c r="C42" s="8">
        <f>AVERAGE(D42:AP42)</f>
        <v>0.2372433333333333</v>
      </c>
      <c r="D42" s="8">
        <v>0.294</v>
      </c>
      <c r="E42" s="8">
        <v>0.3112</v>
      </c>
      <c r="F42" s="8">
        <v>0.2938</v>
      </c>
      <c r="G42" s="8">
        <v>0.3039</v>
      </c>
      <c r="H42" s="8"/>
      <c r="I42" s="8">
        <v>0.267</v>
      </c>
      <c r="J42" s="8">
        <v>0.2571</v>
      </c>
      <c r="K42" s="8">
        <v>0.207</v>
      </c>
      <c r="L42" s="8">
        <v>0.2693</v>
      </c>
      <c r="M42" s="8">
        <v>0.2926</v>
      </c>
      <c r="O42" s="8">
        <v>0.2957</v>
      </c>
      <c r="P42" s="8">
        <v>0.3004</v>
      </c>
      <c r="Q42" s="8">
        <v>0.3053</v>
      </c>
      <c r="R42" s="8">
        <v>0.3014</v>
      </c>
      <c r="S42" s="8"/>
      <c r="T42" s="8">
        <v>0.2033</v>
      </c>
      <c r="U42" s="8">
        <v>0.2641</v>
      </c>
      <c r="V42" s="8">
        <v>0.2721</v>
      </c>
      <c r="W42" s="8">
        <v>0.2046</v>
      </c>
      <c r="X42" s="8">
        <v>0.2525</v>
      </c>
      <c r="Z42" s="8">
        <v>0.1419</v>
      </c>
      <c r="AA42" s="8">
        <v>0.1408</v>
      </c>
      <c r="AC42" s="8">
        <v>0.2024</v>
      </c>
      <c r="AD42" s="8">
        <v>0.2027</v>
      </c>
      <c r="AE42" s="8"/>
      <c r="AF42" s="8">
        <v>0.1763</v>
      </c>
      <c r="AG42" s="8">
        <v>0.1776</v>
      </c>
      <c r="AI42" s="8">
        <v>0.18</v>
      </c>
      <c r="AJ42" s="8">
        <v>0.1869</v>
      </c>
      <c r="AL42" s="8">
        <v>0.1863</v>
      </c>
      <c r="AM42" s="8">
        <v>0.195</v>
      </c>
      <c r="AO42" s="8">
        <v>0.221</v>
      </c>
      <c r="AP42" s="8">
        <v>0.2111</v>
      </c>
    </row>
    <row r="43" spans="2:42" ht="13.5">
      <c r="B43" t="s">
        <v>56</v>
      </c>
      <c r="C43" s="8">
        <f>AVERAGE(D43:AP43)</f>
        <v>0.24162333333333333</v>
      </c>
      <c r="D43" s="8">
        <v>0.294</v>
      </c>
      <c r="E43" s="8">
        <v>0.3112</v>
      </c>
      <c r="F43" s="8">
        <v>0.2938</v>
      </c>
      <c r="G43" s="8">
        <v>0.3039</v>
      </c>
      <c r="H43" s="8"/>
      <c r="I43" s="8">
        <v>0.2697</v>
      </c>
      <c r="J43" s="8">
        <v>0.2597</v>
      </c>
      <c r="K43" s="8">
        <v>0.2562</v>
      </c>
      <c r="L43" s="8">
        <v>0.2721</v>
      </c>
      <c r="M43" s="8">
        <v>0.2963</v>
      </c>
      <c r="O43" s="8">
        <v>0.2957</v>
      </c>
      <c r="P43" s="8">
        <v>0.3004</v>
      </c>
      <c r="Q43" s="8">
        <v>0.3053</v>
      </c>
      <c r="R43" s="8">
        <v>0.3014</v>
      </c>
      <c r="S43" s="8"/>
      <c r="T43" s="8">
        <v>0.2332</v>
      </c>
      <c r="U43" s="8">
        <v>0.2671</v>
      </c>
      <c r="V43" s="8">
        <v>0.2754</v>
      </c>
      <c r="W43" s="8">
        <v>0.2351</v>
      </c>
      <c r="X43" s="8">
        <v>0.2562</v>
      </c>
      <c r="Z43" s="8">
        <v>0.1419</v>
      </c>
      <c r="AA43" s="8">
        <v>0.1408</v>
      </c>
      <c r="AC43" s="8">
        <v>0.2024</v>
      </c>
      <c r="AD43" s="8">
        <v>0.2027</v>
      </c>
      <c r="AE43" s="8"/>
      <c r="AF43" s="8">
        <v>0.1763</v>
      </c>
      <c r="AG43" s="8">
        <v>0.1776</v>
      </c>
      <c r="AI43" s="8">
        <v>0.18</v>
      </c>
      <c r="AJ43" s="8">
        <v>0.1869</v>
      </c>
      <c r="AL43" s="8">
        <v>0.1863</v>
      </c>
      <c r="AM43" s="8">
        <v>0.195</v>
      </c>
      <c r="AO43" s="8">
        <v>0.221</v>
      </c>
      <c r="AP43" s="8">
        <v>0.2111</v>
      </c>
    </row>
    <row r="44" spans="2:42" ht="13.5">
      <c r="B44" t="s">
        <v>57</v>
      </c>
      <c r="C44" s="7">
        <f>AVERAGE(D44:AP44)</f>
        <v>7198275.1</v>
      </c>
      <c r="D44">
        <v>3873021</v>
      </c>
      <c r="E44">
        <v>3700286</v>
      </c>
      <c r="F44">
        <v>6584271</v>
      </c>
      <c r="G44">
        <v>7429222</v>
      </c>
      <c r="I44">
        <v>9035993</v>
      </c>
      <c r="J44">
        <v>8983062</v>
      </c>
      <c r="K44">
        <v>6280873</v>
      </c>
      <c r="L44">
        <v>8975354</v>
      </c>
      <c r="M44">
        <v>7682151</v>
      </c>
      <c r="O44">
        <v>6373614</v>
      </c>
      <c r="P44">
        <v>6189808</v>
      </c>
      <c r="Q44">
        <v>7601501</v>
      </c>
      <c r="R44">
        <v>6029980</v>
      </c>
      <c r="T44">
        <v>8791229</v>
      </c>
      <c r="U44">
        <v>11593681</v>
      </c>
      <c r="V44">
        <v>10998354</v>
      </c>
      <c r="W44">
        <v>7718836</v>
      </c>
      <c r="X44">
        <v>11523883</v>
      </c>
      <c r="Z44">
        <v>4512309</v>
      </c>
      <c r="AA44">
        <v>4859485</v>
      </c>
      <c r="AC44">
        <v>6087266</v>
      </c>
      <c r="AD44">
        <v>7407213</v>
      </c>
      <c r="AF44">
        <v>8049144</v>
      </c>
      <c r="AG44">
        <v>6716897</v>
      </c>
      <c r="AI44">
        <v>7611834</v>
      </c>
      <c r="AJ44">
        <v>6388575</v>
      </c>
      <c r="AL44">
        <v>6923847</v>
      </c>
      <c r="AM44">
        <v>5785100</v>
      </c>
      <c r="AO44">
        <v>5564765</v>
      </c>
      <c r="AP44">
        <v>6676699</v>
      </c>
    </row>
    <row r="45" spans="2:42" ht="13.5">
      <c r="B45" t="s">
        <v>58</v>
      </c>
      <c r="C45" s="8">
        <f>AVERAGE(D45:AP45)</f>
        <v>0.3173433333333334</v>
      </c>
      <c r="D45" s="8">
        <v>0.3271</v>
      </c>
      <c r="E45" s="8">
        <v>0.3459</v>
      </c>
      <c r="F45" s="8">
        <v>0.3294</v>
      </c>
      <c r="G45" s="8">
        <v>0.3385</v>
      </c>
      <c r="H45" s="8"/>
      <c r="I45" s="8">
        <v>0.3038</v>
      </c>
      <c r="J45" s="8">
        <v>0.2929</v>
      </c>
      <c r="K45" s="8">
        <v>0.2242</v>
      </c>
      <c r="L45" s="8">
        <v>0.3068</v>
      </c>
      <c r="M45" s="8">
        <v>0.3266</v>
      </c>
      <c r="O45" s="8">
        <v>0.3165</v>
      </c>
      <c r="P45" s="8">
        <v>0.3206</v>
      </c>
      <c r="Q45" s="8">
        <v>0.3313</v>
      </c>
      <c r="R45" s="8">
        <v>0.3208</v>
      </c>
      <c r="S45" s="8"/>
      <c r="T45" s="8">
        <v>0.3249</v>
      </c>
      <c r="U45" s="8">
        <v>0.4275</v>
      </c>
      <c r="V45" s="8">
        <v>0.4384</v>
      </c>
      <c r="W45" s="8">
        <v>0.3128</v>
      </c>
      <c r="X45" s="8">
        <v>0.41</v>
      </c>
      <c r="Z45" s="8">
        <v>0.2393</v>
      </c>
      <c r="AA45" s="8">
        <v>0.2377</v>
      </c>
      <c r="AC45" s="8">
        <v>0.3152</v>
      </c>
      <c r="AD45" s="8">
        <v>0.3177</v>
      </c>
      <c r="AE45" s="8"/>
      <c r="AF45" s="8">
        <v>0.3299</v>
      </c>
      <c r="AG45" s="8">
        <v>0.3284</v>
      </c>
      <c r="AI45" s="8">
        <v>0.3124</v>
      </c>
      <c r="AJ45" s="8">
        <v>0.3198</v>
      </c>
      <c r="AL45" s="8">
        <v>0.2787</v>
      </c>
      <c r="AM45" s="8">
        <v>0.2869</v>
      </c>
      <c r="AO45" s="8">
        <v>0.2835</v>
      </c>
      <c r="AP45" s="8">
        <v>0.2728</v>
      </c>
    </row>
    <row r="46" spans="2:42" ht="13.5">
      <c r="B46" t="s">
        <v>59</v>
      </c>
      <c r="C46" s="8">
        <f>AVERAGE(D46:AP46)</f>
        <v>0.3232533333333334</v>
      </c>
      <c r="D46" s="8">
        <v>0.3271</v>
      </c>
      <c r="E46" s="8">
        <v>0.3459</v>
      </c>
      <c r="F46" s="8">
        <v>0.3294</v>
      </c>
      <c r="G46" s="8">
        <v>0.3385</v>
      </c>
      <c r="H46" s="8"/>
      <c r="I46" s="8">
        <v>0.3069</v>
      </c>
      <c r="J46" s="8">
        <v>0.296</v>
      </c>
      <c r="K46" s="8">
        <v>0.2775</v>
      </c>
      <c r="L46" s="8">
        <v>0.31</v>
      </c>
      <c r="M46" s="8">
        <v>0.3306</v>
      </c>
      <c r="O46" s="8">
        <v>0.3165</v>
      </c>
      <c r="P46" s="8">
        <v>0.3206</v>
      </c>
      <c r="Q46" s="8">
        <v>0.3313</v>
      </c>
      <c r="R46" s="8">
        <v>0.3208</v>
      </c>
      <c r="S46" s="8"/>
      <c r="T46" s="8">
        <v>0.3727</v>
      </c>
      <c r="U46" s="8">
        <v>0.4324</v>
      </c>
      <c r="V46" s="8">
        <v>0.4438</v>
      </c>
      <c r="W46" s="8">
        <v>0.3594</v>
      </c>
      <c r="X46" s="8">
        <v>0.4159</v>
      </c>
      <c r="Z46" s="8">
        <v>0.2393</v>
      </c>
      <c r="AA46" s="8">
        <v>0.2377</v>
      </c>
      <c r="AC46" s="8">
        <v>0.3152</v>
      </c>
      <c r="AD46" s="8">
        <v>0.3177</v>
      </c>
      <c r="AE46" s="8"/>
      <c r="AF46" s="8">
        <v>0.3299</v>
      </c>
      <c r="AG46" s="8">
        <v>0.3284</v>
      </c>
      <c r="AI46" s="8">
        <v>0.3124</v>
      </c>
      <c r="AJ46" s="8">
        <v>0.3198</v>
      </c>
      <c r="AL46" s="8">
        <v>0.2787</v>
      </c>
      <c r="AM46" s="8">
        <v>0.2869</v>
      </c>
      <c r="AO46" s="8">
        <v>0.2835</v>
      </c>
      <c r="AP46" s="8">
        <v>0.2728</v>
      </c>
    </row>
    <row r="47" spans="1:42" ht="13.5">
      <c r="A47" t="s">
        <v>63</v>
      </c>
      <c r="B47" t="s">
        <v>64</v>
      </c>
      <c r="C47">
        <f>AVERAGE(D47:AP47)</f>
        <v>473</v>
      </c>
      <c r="D47">
        <v>238</v>
      </c>
      <c r="E47">
        <v>197</v>
      </c>
      <c r="F47">
        <v>573</v>
      </c>
      <c r="G47">
        <v>608</v>
      </c>
      <c r="I47">
        <v>892</v>
      </c>
      <c r="J47">
        <v>871</v>
      </c>
      <c r="K47">
        <v>521</v>
      </c>
      <c r="L47">
        <v>875</v>
      </c>
      <c r="M47">
        <v>749</v>
      </c>
      <c r="O47">
        <v>586</v>
      </c>
      <c r="P47">
        <v>582</v>
      </c>
      <c r="Q47">
        <v>818</v>
      </c>
      <c r="R47">
        <v>564</v>
      </c>
      <c r="T47">
        <v>533</v>
      </c>
      <c r="U47">
        <v>796</v>
      </c>
      <c r="V47">
        <v>736</v>
      </c>
      <c r="W47">
        <v>385</v>
      </c>
      <c r="X47">
        <v>791</v>
      </c>
      <c r="Z47">
        <v>173</v>
      </c>
      <c r="AA47">
        <v>161</v>
      </c>
      <c r="AC47">
        <v>242</v>
      </c>
      <c r="AD47">
        <v>281</v>
      </c>
      <c r="AF47">
        <v>252</v>
      </c>
      <c r="AG47">
        <v>235</v>
      </c>
      <c r="AI47">
        <v>242</v>
      </c>
      <c r="AJ47">
        <v>210</v>
      </c>
      <c r="AL47">
        <v>291</v>
      </c>
      <c r="AM47">
        <v>223</v>
      </c>
      <c r="AO47">
        <v>249</v>
      </c>
      <c r="AP47">
        <v>316</v>
      </c>
    </row>
    <row r="48" spans="2:42" ht="13.5">
      <c r="B48" t="s">
        <v>65</v>
      </c>
      <c r="C48">
        <f>AVERAGE(D48:AP48)</f>
        <v>270.4</v>
      </c>
      <c r="D48">
        <v>125</v>
      </c>
      <c r="E48">
        <v>109</v>
      </c>
      <c r="F48">
        <v>323</v>
      </c>
      <c r="G48">
        <v>326</v>
      </c>
      <c r="I48">
        <v>503</v>
      </c>
      <c r="J48">
        <v>511</v>
      </c>
      <c r="K48">
        <v>298</v>
      </c>
      <c r="L48">
        <v>502</v>
      </c>
      <c r="M48">
        <v>429</v>
      </c>
      <c r="O48">
        <v>315</v>
      </c>
      <c r="P48">
        <v>328</v>
      </c>
      <c r="Q48">
        <v>447</v>
      </c>
      <c r="R48">
        <v>297</v>
      </c>
      <c r="T48">
        <v>299</v>
      </c>
      <c r="U48">
        <v>441</v>
      </c>
      <c r="V48">
        <v>420</v>
      </c>
      <c r="W48">
        <v>214</v>
      </c>
      <c r="X48">
        <v>445</v>
      </c>
      <c r="Z48">
        <v>104</v>
      </c>
      <c r="AA48">
        <v>97</v>
      </c>
      <c r="AC48">
        <v>166</v>
      </c>
      <c r="AD48">
        <v>177</v>
      </c>
      <c r="AF48">
        <v>159</v>
      </c>
      <c r="AG48">
        <v>145</v>
      </c>
      <c r="AI48">
        <v>154</v>
      </c>
      <c r="AJ48">
        <v>128</v>
      </c>
      <c r="AL48">
        <v>184</v>
      </c>
      <c r="AM48">
        <v>149</v>
      </c>
      <c r="AO48">
        <v>141</v>
      </c>
      <c r="AP48">
        <v>176</v>
      </c>
    </row>
    <row r="49" spans="2:42" ht="13.5">
      <c r="B49" t="s">
        <v>66</v>
      </c>
      <c r="C49">
        <f>AVERAGE(D49:AP49)</f>
        <v>202.6</v>
      </c>
      <c r="D49">
        <v>113</v>
      </c>
      <c r="E49">
        <v>88</v>
      </c>
      <c r="F49">
        <v>250</v>
      </c>
      <c r="G49">
        <v>282</v>
      </c>
      <c r="I49">
        <v>389</v>
      </c>
      <c r="J49">
        <v>360</v>
      </c>
      <c r="K49">
        <v>223</v>
      </c>
      <c r="L49">
        <v>373</v>
      </c>
      <c r="M49">
        <v>320</v>
      </c>
      <c r="O49">
        <v>271</v>
      </c>
      <c r="P49">
        <v>254</v>
      </c>
      <c r="Q49">
        <v>371</v>
      </c>
      <c r="R49">
        <v>267</v>
      </c>
      <c r="T49">
        <v>234</v>
      </c>
      <c r="U49">
        <v>355</v>
      </c>
      <c r="V49">
        <v>316</v>
      </c>
      <c r="W49">
        <v>171</v>
      </c>
      <c r="X49">
        <v>346</v>
      </c>
      <c r="Z49">
        <v>69</v>
      </c>
      <c r="AA49">
        <v>64</v>
      </c>
      <c r="AC49">
        <v>76</v>
      </c>
      <c r="AD49">
        <v>104</v>
      </c>
      <c r="AF49">
        <v>93</v>
      </c>
      <c r="AG49">
        <v>90</v>
      </c>
      <c r="AI49">
        <v>88</v>
      </c>
      <c r="AJ49">
        <v>82</v>
      </c>
      <c r="AL49">
        <v>107</v>
      </c>
      <c r="AM49">
        <v>74</v>
      </c>
      <c r="AO49">
        <v>108</v>
      </c>
      <c r="AP49">
        <v>140</v>
      </c>
    </row>
    <row r="51" spans="2:42" ht="13.5">
      <c r="B51" t="s">
        <v>67</v>
      </c>
      <c r="C51" s="7">
        <f>AVERAGE(D51:AP51)</f>
        <v>471.23333333333335</v>
      </c>
      <c r="D51">
        <v>237</v>
      </c>
      <c r="E51">
        <v>197</v>
      </c>
      <c r="F51">
        <v>571</v>
      </c>
      <c r="G51">
        <v>605</v>
      </c>
      <c r="I51">
        <v>890</v>
      </c>
      <c r="J51">
        <v>866</v>
      </c>
      <c r="K51">
        <v>518</v>
      </c>
      <c r="L51">
        <v>868</v>
      </c>
      <c r="M51">
        <v>745</v>
      </c>
      <c r="O51">
        <v>586</v>
      </c>
      <c r="P51">
        <v>581</v>
      </c>
      <c r="Q51">
        <v>817</v>
      </c>
      <c r="R51">
        <v>563</v>
      </c>
      <c r="T51">
        <v>532</v>
      </c>
      <c r="U51">
        <v>791</v>
      </c>
      <c r="V51">
        <v>734</v>
      </c>
      <c r="W51">
        <v>384</v>
      </c>
      <c r="X51">
        <v>788</v>
      </c>
      <c r="Z51">
        <v>173</v>
      </c>
      <c r="AA51">
        <v>161</v>
      </c>
      <c r="AC51">
        <v>242</v>
      </c>
      <c r="AD51">
        <v>280</v>
      </c>
      <c r="AF51">
        <v>250</v>
      </c>
      <c r="AG51">
        <v>234</v>
      </c>
      <c r="AI51">
        <v>239</v>
      </c>
      <c r="AJ51">
        <v>208</v>
      </c>
      <c r="AL51">
        <v>291</v>
      </c>
      <c r="AM51">
        <v>221</v>
      </c>
      <c r="AO51">
        <v>249</v>
      </c>
      <c r="AP51">
        <v>316</v>
      </c>
    </row>
    <row r="52" spans="2:42" ht="13.5">
      <c r="B52" t="s">
        <v>68</v>
      </c>
      <c r="C52" s="7">
        <f>AVERAGE(D52:AP52)</f>
        <v>102.83333333333333</v>
      </c>
      <c r="D52">
        <v>82</v>
      </c>
      <c r="E52">
        <v>83</v>
      </c>
      <c r="F52">
        <v>120</v>
      </c>
      <c r="G52">
        <v>107</v>
      </c>
      <c r="I52">
        <v>115</v>
      </c>
      <c r="J52">
        <v>117</v>
      </c>
      <c r="K52">
        <v>90</v>
      </c>
      <c r="L52">
        <v>106</v>
      </c>
      <c r="M52">
        <v>105</v>
      </c>
      <c r="O52">
        <v>97</v>
      </c>
      <c r="P52">
        <v>99</v>
      </c>
      <c r="Q52">
        <v>113</v>
      </c>
      <c r="R52">
        <v>106</v>
      </c>
      <c r="T52">
        <v>89</v>
      </c>
      <c r="U52">
        <v>113</v>
      </c>
      <c r="V52">
        <v>105</v>
      </c>
      <c r="W52">
        <v>86</v>
      </c>
      <c r="X52">
        <v>107</v>
      </c>
      <c r="Z52">
        <v>78</v>
      </c>
      <c r="AA52">
        <v>71</v>
      </c>
      <c r="AC52">
        <v>135</v>
      </c>
      <c r="AD52">
        <v>109</v>
      </c>
      <c r="AF52">
        <v>110</v>
      </c>
      <c r="AG52">
        <v>132</v>
      </c>
      <c r="AI52">
        <v>100</v>
      </c>
      <c r="AJ52">
        <v>99</v>
      </c>
      <c r="AL52">
        <v>117</v>
      </c>
      <c r="AM52">
        <v>94</v>
      </c>
      <c r="AO52">
        <v>98</v>
      </c>
      <c r="AP52">
        <v>102</v>
      </c>
    </row>
    <row r="53" spans="2:42" ht="13.5">
      <c r="B53" t="s">
        <v>69</v>
      </c>
      <c r="C53" s="7">
        <f>AVERAGE(D53:AP53)</f>
        <v>1.7666666666666666</v>
      </c>
      <c r="D53">
        <v>1</v>
      </c>
      <c r="E53">
        <v>0</v>
      </c>
      <c r="F53">
        <v>2</v>
      </c>
      <c r="G53">
        <v>3</v>
      </c>
      <c r="I53">
        <v>2</v>
      </c>
      <c r="J53">
        <v>5</v>
      </c>
      <c r="K53">
        <v>3</v>
      </c>
      <c r="L53">
        <v>7</v>
      </c>
      <c r="M53">
        <v>4</v>
      </c>
      <c r="O53">
        <v>0</v>
      </c>
      <c r="P53">
        <v>1</v>
      </c>
      <c r="Q53">
        <v>1</v>
      </c>
      <c r="R53">
        <v>1</v>
      </c>
      <c r="T53">
        <v>1</v>
      </c>
      <c r="U53">
        <v>5</v>
      </c>
      <c r="V53">
        <v>2</v>
      </c>
      <c r="W53">
        <v>1</v>
      </c>
      <c r="X53">
        <v>3</v>
      </c>
      <c r="Z53">
        <v>0</v>
      </c>
      <c r="AA53">
        <v>0</v>
      </c>
      <c r="AC53">
        <v>0</v>
      </c>
      <c r="AD53">
        <v>1</v>
      </c>
      <c r="AF53">
        <v>2</v>
      </c>
      <c r="AG53">
        <v>1</v>
      </c>
      <c r="AI53">
        <v>3</v>
      </c>
      <c r="AJ53">
        <v>2</v>
      </c>
      <c r="AL53">
        <v>0</v>
      </c>
      <c r="AM53">
        <v>2</v>
      </c>
      <c r="AO53">
        <v>0</v>
      </c>
      <c r="AP53">
        <v>0</v>
      </c>
    </row>
    <row r="54" spans="2:42" ht="13.5">
      <c r="B54" t="s">
        <v>70</v>
      </c>
      <c r="C54" s="7">
        <f>AVERAGE(D54:AP54)</f>
        <v>345.5</v>
      </c>
      <c r="D54">
        <v>147</v>
      </c>
      <c r="E54">
        <v>103</v>
      </c>
      <c r="F54">
        <v>426</v>
      </c>
      <c r="G54">
        <v>471</v>
      </c>
      <c r="I54">
        <v>725</v>
      </c>
      <c r="J54">
        <v>703</v>
      </c>
      <c r="K54">
        <v>402</v>
      </c>
      <c r="L54">
        <v>709</v>
      </c>
      <c r="M54">
        <v>596</v>
      </c>
      <c r="O54">
        <v>457</v>
      </c>
      <c r="P54">
        <v>461</v>
      </c>
      <c r="Q54">
        <v>666</v>
      </c>
      <c r="R54">
        <v>424</v>
      </c>
      <c r="T54">
        <v>425</v>
      </c>
      <c r="U54">
        <v>640</v>
      </c>
      <c r="V54">
        <v>595</v>
      </c>
      <c r="W54">
        <v>284</v>
      </c>
      <c r="X54">
        <v>647</v>
      </c>
      <c r="Z54">
        <v>86</v>
      </c>
      <c r="AA54">
        <v>82</v>
      </c>
      <c r="AC54">
        <v>92</v>
      </c>
      <c r="AD54">
        <v>161</v>
      </c>
      <c r="AF54">
        <v>126</v>
      </c>
      <c r="AG54">
        <v>87</v>
      </c>
      <c r="AI54">
        <v>128</v>
      </c>
      <c r="AJ54">
        <v>103</v>
      </c>
      <c r="AL54">
        <v>161</v>
      </c>
      <c r="AM54">
        <v>121</v>
      </c>
      <c r="AO54">
        <v>141</v>
      </c>
      <c r="AP54">
        <v>196</v>
      </c>
    </row>
    <row r="55" spans="2:42" ht="13.5">
      <c r="B55" t="s">
        <v>71</v>
      </c>
      <c r="C55" s="7">
        <f>AVERAGE(D55:AP55)</f>
        <v>2.1333333333333333</v>
      </c>
      <c r="D55">
        <v>0</v>
      </c>
      <c r="E55">
        <v>1</v>
      </c>
      <c r="F55">
        <v>1</v>
      </c>
      <c r="G55">
        <v>1</v>
      </c>
      <c r="I55">
        <v>10</v>
      </c>
      <c r="J55">
        <v>7</v>
      </c>
      <c r="K55">
        <v>1</v>
      </c>
      <c r="L55">
        <v>8</v>
      </c>
      <c r="M55">
        <v>8</v>
      </c>
      <c r="O55">
        <v>2</v>
      </c>
      <c r="P55">
        <v>3</v>
      </c>
      <c r="Q55">
        <v>2</v>
      </c>
      <c r="R55">
        <v>4</v>
      </c>
      <c r="T55">
        <v>1</v>
      </c>
      <c r="U55">
        <v>2</v>
      </c>
      <c r="V55">
        <v>4</v>
      </c>
      <c r="W55">
        <v>0</v>
      </c>
      <c r="X55">
        <v>4</v>
      </c>
      <c r="Z55">
        <v>0</v>
      </c>
      <c r="AA55">
        <v>1</v>
      </c>
      <c r="AC55">
        <v>1</v>
      </c>
      <c r="AD55">
        <v>0</v>
      </c>
      <c r="AF55">
        <v>0</v>
      </c>
      <c r="AG55">
        <v>1</v>
      </c>
      <c r="AI55">
        <v>1</v>
      </c>
      <c r="AJ55">
        <v>0</v>
      </c>
      <c r="AL55">
        <v>0</v>
      </c>
      <c r="AM55">
        <v>0</v>
      </c>
      <c r="AO55">
        <v>0</v>
      </c>
      <c r="AP55">
        <v>1</v>
      </c>
    </row>
    <row r="56" spans="2:42" ht="13.5">
      <c r="B56" t="s">
        <v>72</v>
      </c>
      <c r="C56" s="7">
        <f>AVERAGE(D56:AP56)</f>
        <v>20.766666666666666</v>
      </c>
      <c r="D56">
        <v>8</v>
      </c>
      <c r="E56">
        <v>10</v>
      </c>
      <c r="F56">
        <v>24</v>
      </c>
      <c r="G56">
        <v>26</v>
      </c>
      <c r="I56">
        <v>40</v>
      </c>
      <c r="J56">
        <v>39</v>
      </c>
      <c r="K56">
        <v>25</v>
      </c>
      <c r="L56">
        <v>45</v>
      </c>
      <c r="M56">
        <v>36</v>
      </c>
      <c r="O56">
        <v>30</v>
      </c>
      <c r="P56">
        <v>18</v>
      </c>
      <c r="Q56">
        <v>36</v>
      </c>
      <c r="R56">
        <v>29</v>
      </c>
      <c r="T56">
        <v>17</v>
      </c>
      <c r="U56">
        <v>36</v>
      </c>
      <c r="V56">
        <v>30</v>
      </c>
      <c r="W56">
        <v>14</v>
      </c>
      <c r="X56">
        <v>30</v>
      </c>
      <c r="Z56">
        <v>9</v>
      </c>
      <c r="AA56">
        <v>7</v>
      </c>
      <c r="AC56">
        <v>14</v>
      </c>
      <c r="AD56">
        <v>10</v>
      </c>
      <c r="AF56">
        <v>14</v>
      </c>
      <c r="AG56">
        <v>14</v>
      </c>
      <c r="AI56">
        <v>10</v>
      </c>
      <c r="AJ56">
        <v>6</v>
      </c>
      <c r="AL56">
        <v>13</v>
      </c>
      <c r="AM56">
        <v>6</v>
      </c>
      <c r="AO56">
        <v>10</v>
      </c>
      <c r="AP56">
        <v>17</v>
      </c>
    </row>
    <row r="58" spans="2:42" ht="13.5">
      <c r="B58" t="s">
        <v>73</v>
      </c>
      <c r="C58" s="7">
        <f>AVERAGE(D58:AP58)</f>
        <v>1.4176666666666666</v>
      </c>
      <c r="D58">
        <v>1.11</v>
      </c>
      <c r="E58">
        <v>1.24</v>
      </c>
      <c r="F58">
        <v>1.29</v>
      </c>
      <c r="G58">
        <v>1.16</v>
      </c>
      <c r="I58">
        <v>1.29</v>
      </c>
      <c r="J58">
        <v>1.42</v>
      </c>
      <c r="K58">
        <v>1.34</v>
      </c>
      <c r="L58">
        <v>1.35</v>
      </c>
      <c r="M58">
        <v>1.34</v>
      </c>
      <c r="O58">
        <v>1.16</v>
      </c>
      <c r="P58">
        <v>1.29</v>
      </c>
      <c r="Q58">
        <v>1.2</v>
      </c>
      <c r="R58">
        <v>1.11</v>
      </c>
      <c r="T58">
        <v>1.28</v>
      </c>
      <c r="U58">
        <v>1.24</v>
      </c>
      <c r="V58">
        <v>1.33</v>
      </c>
      <c r="W58">
        <v>1.25</v>
      </c>
      <c r="X58">
        <v>1.29</v>
      </c>
      <c r="Z58">
        <v>1.51</v>
      </c>
      <c r="AA58">
        <v>1.52</v>
      </c>
      <c r="AC58">
        <v>2.18</v>
      </c>
      <c r="AD58">
        <v>1.7</v>
      </c>
      <c r="AF58">
        <v>1.71</v>
      </c>
      <c r="AG58">
        <v>1.61</v>
      </c>
      <c r="AI58">
        <v>1.75</v>
      </c>
      <c r="AJ58">
        <v>1.56</v>
      </c>
      <c r="AL58">
        <v>1.72</v>
      </c>
      <c r="AM58">
        <v>2.01</v>
      </c>
      <c r="AO58">
        <v>1.31</v>
      </c>
      <c r="AP58">
        <v>1.26</v>
      </c>
    </row>
    <row r="60" spans="2:42" ht="13.5">
      <c r="B60" t="s">
        <v>74</v>
      </c>
      <c r="D60">
        <v>24</v>
      </c>
      <c r="E60">
        <v>12</v>
      </c>
      <c r="F60">
        <v>53</v>
      </c>
      <c r="G60">
        <v>49</v>
      </c>
      <c r="I60">
        <v>71</v>
      </c>
      <c r="J60">
        <v>74</v>
      </c>
      <c r="K60">
        <v>47</v>
      </c>
      <c r="L60">
        <v>81</v>
      </c>
      <c r="M60">
        <v>66</v>
      </c>
      <c r="O60">
        <v>57</v>
      </c>
      <c r="P60">
        <v>69</v>
      </c>
      <c r="Q60">
        <v>85</v>
      </c>
      <c r="R60">
        <v>69</v>
      </c>
      <c r="T60">
        <v>59</v>
      </c>
      <c r="U60">
        <v>81</v>
      </c>
      <c r="V60">
        <v>79</v>
      </c>
      <c r="W60">
        <v>46</v>
      </c>
      <c r="X60">
        <v>96</v>
      </c>
      <c r="Z60">
        <v>17</v>
      </c>
      <c r="AA60">
        <v>11</v>
      </c>
      <c r="AC60">
        <v>20</v>
      </c>
      <c r="AD60">
        <v>27</v>
      </c>
      <c r="AF60">
        <v>25</v>
      </c>
      <c r="AG60">
        <v>16</v>
      </c>
      <c r="AI60">
        <v>23</v>
      </c>
      <c r="AJ60">
        <v>19</v>
      </c>
      <c r="AL60">
        <v>30</v>
      </c>
      <c r="AM60">
        <v>20</v>
      </c>
      <c r="AO60">
        <v>33</v>
      </c>
      <c r="AP60">
        <v>35</v>
      </c>
    </row>
    <row r="61" spans="2:42" ht="13.5">
      <c r="B61" t="s">
        <v>65</v>
      </c>
      <c r="D61">
        <v>14</v>
      </c>
      <c r="E61">
        <v>8</v>
      </c>
      <c r="F61">
        <v>29</v>
      </c>
      <c r="G61">
        <v>26</v>
      </c>
      <c r="I61">
        <v>39</v>
      </c>
      <c r="J61">
        <v>52</v>
      </c>
      <c r="K61">
        <v>27</v>
      </c>
      <c r="L61">
        <v>49</v>
      </c>
      <c r="M61">
        <v>41</v>
      </c>
      <c r="O61">
        <v>32</v>
      </c>
      <c r="P61">
        <v>43</v>
      </c>
      <c r="Q61">
        <v>52</v>
      </c>
      <c r="R61">
        <v>39</v>
      </c>
      <c r="T61">
        <v>39</v>
      </c>
      <c r="U61">
        <v>48</v>
      </c>
      <c r="V61">
        <v>54</v>
      </c>
      <c r="W61">
        <v>33</v>
      </c>
      <c r="X61">
        <v>60</v>
      </c>
      <c r="Z61">
        <v>11</v>
      </c>
      <c r="AA61">
        <v>8</v>
      </c>
      <c r="AC61">
        <v>13</v>
      </c>
      <c r="AD61">
        <v>20</v>
      </c>
      <c r="AF61">
        <v>20</v>
      </c>
      <c r="AG61">
        <v>10</v>
      </c>
      <c r="AI61">
        <v>17</v>
      </c>
      <c r="AJ61">
        <v>12</v>
      </c>
      <c r="AL61">
        <v>20</v>
      </c>
      <c r="AM61">
        <v>15</v>
      </c>
      <c r="AO61">
        <v>21</v>
      </c>
      <c r="AP61">
        <v>21</v>
      </c>
    </row>
    <row r="62" spans="2:42" ht="13.5">
      <c r="B62" t="s">
        <v>66</v>
      </c>
      <c r="D62">
        <v>10</v>
      </c>
      <c r="E62">
        <v>4</v>
      </c>
      <c r="F62">
        <v>24</v>
      </c>
      <c r="G62">
        <v>23</v>
      </c>
      <c r="I62">
        <v>32</v>
      </c>
      <c r="J62">
        <v>22</v>
      </c>
      <c r="K62">
        <v>20</v>
      </c>
      <c r="L62">
        <v>32</v>
      </c>
      <c r="M62">
        <v>25</v>
      </c>
      <c r="O62">
        <v>25</v>
      </c>
      <c r="P62">
        <v>26</v>
      </c>
      <c r="Q62">
        <v>33</v>
      </c>
      <c r="R62">
        <v>30</v>
      </c>
      <c r="T62">
        <v>20</v>
      </c>
      <c r="U62">
        <v>33</v>
      </c>
      <c r="V62">
        <v>25</v>
      </c>
      <c r="W62">
        <v>13</v>
      </c>
      <c r="X62">
        <v>36</v>
      </c>
      <c r="Z62">
        <v>6</v>
      </c>
      <c r="AA62">
        <v>3</v>
      </c>
      <c r="AC62">
        <v>7</v>
      </c>
      <c r="AD62">
        <v>7</v>
      </c>
      <c r="AF62">
        <v>5</v>
      </c>
      <c r="AG62">
        <v>6</v>
      </c>
      <c r="AI62">
        <v>6</v>
      </c>
      <c r="AJ62">
        <v>7</v>
      </c>
      <c r="AL62">
        <v>10</v>
      </c>
      <c r="AM62">
        <v>5</v>
      </c>
      <c r="AO62">
        <v>12</v>
      </c>
      <c r="AP62">
        <v>14</v>
      </c>
    </row>
    <row r="64" spans="2:42" ht="13.5">
      <c r="B64" t="s">
        <v>75</v>
      </c>
      <c r="D64">
        <v>17</v>
      </c>
      <c r="E64">
        <v>12</v>
      </c>
      <c r="F64">
        <v>47</v>
      </c>
      <c r="G64">
        <v>55</v>
      </c>
      <c r="I64">
        <v>83</v>
      </c>
      <c r="J64">
        <v>78</v>
      </c>
      <c r="K64">
        <v>53</v>
      </c>
      <c r="L64">
        <v>91</v>
      </c>
      <c r="M64">
        <v>73</v>
      </c>
      <c r="O64">
        <v>48</v>
      </c>
      <c r="P64">
        <v>49</v>
      </c>
      <c r="Q64">
        <v>74</v>
      </c>
      <c r="R64">
        <v>44</v>
      </c>
      <c r="T64">
        <v>40</v>
      </c>
      <c r="U64">
        <v>65</v>
      </c>
      <c r="V64">
        <v>62</v>
      </c>
      <c r="W64">
        <v>35</v>
      </c>
      <c r="X64">
        <v>58</v>
      </c>
      <c r="Z64">
        <v>11</v>
      </c>
      <c r="AA64">
        <v>9</v>
      </c>
      <c r="AC64">
        <v>13</v>
      </c>
      <c r="AD64">
        <v>23</v>
      </c>
      <c r="AF64">
        <v>23</v>
      </c>
      <c r="AG64">
        <v>30</v>
      </c>
      <c r="AI64">
        <v>11</v>
      </c>
      <c r="AJ64">
        <v>16</v>
      </c>
      <c r="AL64">
        <v>19</v>
      </c>
      <c r="AM64">
        <v>16</v>
      </c>
      <c r="AO64">
        <v>15</v>
      </c>
      <c r="AP64">
        <v>29</v>
      </c>
    </row>
    <row r="65" spans="2:42" ht="13.5">
      <c r="B65" t="s">
        <v>65</v>
      </c>
      <c r="D65">
        <v>11</v>
      </c>
      <c r="E65">
        <v>7</v>
      </c>
      <c r="F65">
        <v>32</v>
      </c>
      <c r="G65">
        <v>33</v>
      </c>
      <c r="I65">
        <v>44</v>
      </c>
      <c r="J65">
        <v>39</v>
      </c>
      <c r="K65">
        <v>27</v>
      </c>
      <c r="L65">
        <v>45</v>
      </c>
      <c r="M65">
        <v>42</v>
      </c>
      <c r="O65">
        <v>26</v>
      </c>
      <c r="P65">
        <v>26</v>
      </c>
      <c r="Q65">
        <v>39</v>
      </c>
      <c r="R65">
        <v>20</v>
      </c>
      <c r="T65">
        <v>18</v>
      </c>
      <c r="U65">
        <v>28</v>
      </c>
      <c r="V65">
        <v>32</v>
      </c>
      <c r="W65">
        <v>17</v>
      </c>
      <c r="X65">
        <v>26</v>
      </c>
      <c r="Z65">
        <v>6</v>
      </c>
      <c r="AA65">
        <v>7</v>
      </c>
      <c r="AC65">
        <v>6</v>
      </c>
      <c r="AD65">
        <v>10</v>
      </c>
      <c r="AF65">
        <v>12</v>
      </c>
      <c r="AG65">
        <v>18</v>
      </c>
      <c r="AI65">
        <v>6</v>
      </c>
      <c r="AJ65">
        <v>10</v>
      </c>
      <c r="AL65">
        <v>9</v>
      </c>
      <c r="AM65">
        <v>10</v>
      </c>
      <c r="AO65">
        <v>9</v>
      </c>
      <c r="AP65">
        <v>16</v>
      </c>
    </row>
    <row r="66" spans="2:42" ht="13.5">
      <c r="B66" t="s">
        <v>66</v>
      </c>
      <c r="D66">
        <v>6</v>
      </c>
      <c r="E66">
        <v>5</v>
      </c>
      <c r="F66">
        <v>15</v>
      </c>
      <c r="G66">
        <v>22</v>
      </c>
      <c r="I66">
        <v>39</v>
      </c>
      <c r="J66">
        <v>39</v>
      </c>
      <c r="K66">
        <v>26</v>
      </c>
      <c r="L66">
        <v>46</v>
      </c>
      <c r="M66">
        <v>31</v>
      </c>
      <c r="O66">
        <v>22</v>
      </c>
      <c r="P66">
        <v>23</v>
      </c>
      <c r="Q66">
        <v>35</v>
      </c>
      <c r="R66">
        <v>24</v>
      </c>
      <c r="T66">
        <v>22</v>
      </c>
      <c r="U66">
        <v>37</v>
      </c>
      <c r="V66">
        <v>30</v>
      </c>
      <c r="W66">
        <v>18</v>
      </c>
      <c r="X66">
        <v>32</v>
      </c>
      <c r="Z66">
        <v>5</v>
      </c>
      <c r="AA66">
        <v>2</v>
      </c>
      <c r="AC66">
        <v>7</v>
      </c>
      <c r="AD66">
        <v>13</v>
      </c>
      <c r="AF66">
        <v>11</v>
      </c>
      <c r="AG66">
        <v>12</v>
      </c>
      <c r="AI66">
        <v>5</v>
      </c>
      <c r="AJ66">
        <v>6</v>
      </c>
      <c r="AL66">
        <v>10</v>
      </c>
      <c r="AM66">
        <v>6</v>
      </c>
      <c r="AO66">
        <v>6</v>
      </c>
      <c r="AP66">
        <v>13</v>
      </c>
    </row>
    <row r="68" spans="2:42" ht="13.5">
      <c r="B68" t="s">
        <v>76</v>
      </c>
      <c r="D68">
        <v>20</v>
      </c>
      <c r="E68">
        <v>13</v>
      </c>
      <c r="F68">
        <v>43</v>
      </c>
      <c r="G68">
        <v>45</v>
      </c>
      <c r="I68">
        <v>65</v>
      </c>
      <c r="J68">
        <v>59</v>
      </c>
      <c r="K68">
        <v>35</v>
      </c>
      <c r="L68">
        <v>58</v>
      </c>
      <c r="M68">
        <v>52</v>
      </c>
      <c r="O68">
        <v>32</v>
      </c>
      <c r="P68">
        <v>41</v>
      </c>
      <c r="Q68">
        <v>59</v>
      </c>
      <c r="R68">
        <v>38</v>
      </c>
      <c r="T68">
        <v>42</v>
      </c>
      <c r="U68">
        <v>62</v>
      </c>
      <c r="V68">
        <v>57</v>
      </c>
      <c r="W68">
        <v>27</v>
      </c>
      <c r="X68">
        <v>56</v>
      </c>
      <c r="Z68">
        <v>8</v>
      </c>
      <c r="AA68">
        <v>12</v>
      </c>
      <c r="AC68">
        <v>11</v>
      </c>
      <c r="AD68">
        <v>14</v>
      </c>
      <c r="AF68">
        <v>14</v>
      </c>
      <c r="AG68">
        <v>6</v>
      </c>
      <c r="AI68">
        <v>15</v>
      </c>
      <c r="AJ68">
        <v>10</v>
      </c>
      <c r="AL68">
        <v>13</v>
      </c>
      <c r="AM68">
        <v>7</v>
      </c>
      <c r="AO68">
        <v>18</v>
      </c>
      <c r="AP68">
        <v>16</v>
      </c>
    </row>
    <row r="69" spans="2:42" ht="13.5">
      <c r="B69" t="s">
        <v>65</v>
      </c>
      <c r="D69">
        <v>6</v>
      </c>
      <c r="E69">
        <v>7</v>
      </c>
      <c r="F69">
        <v>22</v>
      </c>
      <c r="G69">
        <v>27</v>
      </c>
      <c r="I69">
        <v>34</v>
      </c>
      <c r="J69">
        <v>33</v>
      </c>
      <c r="K69">
        <v>19</v>
      </c>
      <c r="L69">
        <v>32</v>
      </c>
      <c r="M69">
        <v>29</v>
      </c>
      <c r="O69">
        <v>15</v>
      </c>
      <c r="P69">
        <v>23</v>
      </c>
      <c r="Q69">
        <v>30</v>
      </c>
      <c r="R69">
        <v>19</v>
      </c>
      <c r="T69">
        <v>22</v>
      </c>
      <c r="U69">
        <v>27</v>
      </c>
      <c r="V69">
        <v>24</v>
      </c>
      <c r="W69">
        <v>14</v>
      </c>
      <c r="X69">
        <v>27</v>
      </c>
      <c r="Z69">
        <v>5</v>
      </c>
      <c r="AA69">
        <v>8</v>
      </c>
      <c r="AC69">
        <v>8</v>
      </c>
      <c r="AD69">
        <v>7</v>
      </c>
      <c r="AF69">
        <v>8</v>
      </c>
      <c r="AG69">
        <v>1</v>
      </c>
      <c r="AI69">
        <v>10</v>
      </c>
      <c r="AJ69">
        <v>7</v>
      </c>
      <c r="AL69">
        <v>9</v>
      </c>
      <c r="AM69">
        <v>5</v>
      </c>
      <c r="AO69">
        <v>10</v>
      </c>
      <c r="AP69">
        <v>9</v>
      </c>
    </row>
    <row r="70" spans="2:42" ht="13.5">
      <c r="B70" t="s">
        <v>66</v>
      </c>
      <c r="D70">
        <v>14</v>
      </c>
      <c r="E70">
        <v>6</v>
      </c>
      <c r="F70">
        <v>21</v>
      </c>
      <c r="G70">
        <v>18</v>
      </c>
      <c r="I70">
        <v>31</v>
      </c>
      <c r="J70">
        <v>26</v>
      </c>
      <c r="K70">
        <v>16</v>
      </c>
      <c r="L70">
        <v>26</v>
      </c>
      <c r="M70">
        <v>23</v>
      </c>
      <c r="O70">
        <v>17</v>
      </c>
      <c r="P70">
        <v>18</v>
      </c>
      <c r="Q70">
        <v>29</v>
      </c>
      <c r="R70">
        <v>19</v>
      </c>
      <c r="T70">
        <v>20</v>
      </c>
      <c r="U70">
        <v>35</v>
      </c>
      <c r="V70">
        <v>33</v>
      </c>
      <c r="W70">
        <v>13</v>
      </c>
      <c r="X70">
        <v>29</v>
      </c>
      <c r="Z70">
        <v>3</v>
      </c>
      <c r="AA70">
        <v>4</v>
      </c>
      <c r="AC70">
        <v>3</v>
      </c>
      <c r="AD70">
        <v>7</v>
      </c>
      <c r="AF70">
        <v>6</v>
      </c>
      <c r="AG70">
        <v>5</v>
      </c>
      <c r="AI70">
        <v>5</v>
      </c>
      <c r="AJ70">
        <v>3</v>
      </c>
      <c r="AL70">
        <v>4</v>
      </c>
      <c r="AM70">
        <v>2</v>
      </c>
      <c r="AO70">
        <v>8</v>
      </c>
      <c r="AP70">
        <v>7</v>
      </c>
    </row>
    <row r="72" spans="2:42" ht="13.5">
      <c r="B72" t="s">
        <v>77</v>
      </c>
      <c r="D72">
        <v>19</v>
      </c>
      <c r="E72">
        <v>8</v>
      </c>
      <c r="F72">
        <v>33</v>
      </c>
      <c r="G72">
        <v>30</v>
      </c>
      <c r="I72">
        <v>53</v>
      </c>
      <c r="J72">
        <v>57</v>
      </c>
      <c r="K72">
        <v>30</v>
      </c>
      <c r="L72">
        <v>56</v>
      </c>
      <c r="M72">
        <v>46</v>
      </c>
      <c r="O72">
        <v>42</v>
      </c>
      <c r="P72">
        <v>37</v>
      </c>
      <c r="Q72">
        <v>47</v>
      </c>
      <c r="R72">
        <v>27</v>
      </c>
      <c r="T72">
        <v>34</v>
      </c>
      <c r="U72">
        <v>46</v>
      </c>
      <c r="V72">
        <v>43</v>
      </c>
      <c r="W72">
        <v>21</v>
      </c>
      <c r="X72">
        <v>41</v>
      </c>
      <c r="Z72">
        <v>0</v>
      </c>
      <c r="AA72">
        <v>2</v>
      </c>
      <c r="AC72">
        <v>9</v>
      </c>
      <c r="AD72">
        <v>10</v>
      </c>
      <c r="AF72">
        <v>8</v>
      </c>
      <c r="AG72">
        <v>7</v>
      </c>
      <c r="AI72">
        <v>5</v>
      </c>
      <c r="AJ72">
        <v>4</v>
      </c>
      <c r="AL72">
        <v>9</v>
      </c>
      <c r="AM72">
        <v>7</v>
      </c>
      <c r="AO72">
        <v>7</v>
      </c>
      <c r="AP72">
        <v>9</v>
      </c>
    </row>
    <row r="73" spans="2:42" ht="13.5">
      <c r="B73" t="s">
        <v>65</v>
      </c>
      <c r="D73">
        <v>8</v>
      </c>
      <c r="E73">
        <v>7</v>
      </c>
      <c r="F73">
        <v>22</v>
      </c>
      <c r="G73">
        <v>14</v>
      </c>
      <c r="I73">
        <v>34</v>
      </c>
      <c r="J73">
        <v>37</v>
      </c>
      <c r="K73">
        <v>20</v>
      </c>
      <c r="L73">
        <v>32</v>
      </c>
      <c r="M73">
        <v>29</v>
      </c>
      <c r="O73">
        <v>18</v>
      </c>
      <c r="P73">
        <v>25</v>
      </c>
      <c r="Q73">
        <v>28</v>
      </c>
      <c r="R73">
        <v>13</v>
      </c>
      <c r="T73">
        <v>24</v>
      </c>
      <c r="U73">
        <v>29</v>
      </c>
      <c r="V73">
        <v>26</v>
      </c>
      <c r="W73">
        <v>11</v>
      </c>
      <c r="X73">
        <v>24</v>
      </c>
      <c r="Z73">
        <v>0</v>
      </c>
      <c r="AA73">
        <v>0</v>
      </c>
      <c r="AC73">
        <v>7</v>
      </c>
      <c r="AD73">
        <v>5</v>
      </c>
      <c r="AF73">
        <v>5</v>
      </c>
      <c r="AG73">
        <v>4</v>
      </c>
      <c r="AI73">
        <v>5</v>
      </c>
      <c r="AJ73">
        <v>3</v>
      </c>
      <c r="AL73">
        <v>6</v>
      </c>
      <c r="AM73">
        <v>4</v>
      </c>
      <c r="AO73">
        <v>7</v>
      </c>
      <c r="AP73">
        <v>8</v>
      </c>
    </row>
    <row r="74" spans="2:42" ht="13.5">
      <c r="B74" t="s">
        <v>66</v>
      </c>
      <c r="D74">
        <v>11</v>
      </c>
      <c r="E74">
        <v>1</v>
      </c>
      <c r="F74">
        <v>11</v>
      </c>
      <c r="G74">
        <v>16</v>
      </c>
      <c r="I74">
        <v>19</v>
      </c>
      <c r="J74">
        <v>20</v>
      </c>
      <c r="K74">
        <v>10</v>
      </c>
      <c r="L74">
        <v>24</v>
      </c>
      <c r="M74">
        <v>17</v>
      </c>
      <c r="O74">
        <v>24</v>
      </c>
      <c r="P74">
        <v>12</v>
      </c>
      <c r="Q74">
        <v>19</v>
      </c>
      <c r="R74">
        <v>14</v>
      </c>
      <c r="T74">
        <v>10</v>
      </c>
      <c r="U74">
        <v>17</v>
      </c>
      <c r="V74">
        <v>17</v>
      </c>
      <c r="W74">
        <v>10</v>
      </c>
      <c r="X74">
        <v>17</v>
      </c>
      <c r="Z74">
        <v>0</v>
      </c>
      <c r="AA74">
        <v>2</v>
      </c>
      <c r="AC74">
        <v>2</v>
      </c>
      <c r="AD74">
        <v>5</v>
      </c>
      <c r="AF74">
        <v>3</v>
      </c>
      <c r="AG74">
        <v>3</v>
      </c>
      <c r="AI74">
        <v>0</v>
      </c>
      <c r="AJ74">
        <v>1</v>
      </c>
      <c r="AL74">
        <v>3</v>
      </c>
      <c r="AM74">
        <v>3</v>
      </c>
      <c r="AO74">
        <v>0</v>
      </c>
      <c r="AP74">
        <v>1</v>
      </c>
    </row>
    <row r="76" spans="2:42" ht="13.5">
      <c r="B76" t="s">
        <v>78</v>
      </c>
      <c r="D76">
        <v>12</v>
      </c>
      <c r="E76">
        <v>15</v>
      </c>
      <c r="F76">
        <v>28</v>
      </c>
      <c r="G76">
        <v>24</v>
      </c>
      <c r="I76">
        <v>40</v>
      </c>
      <c r="J76">
        <v>49</v>
      </c>
      <c r="K76">
        <v>20</v>
      </c>
      <c r="L76">
        <v>45</v>
      </c>
      <c r="M76">
        <v>40</v>
      </c>
      <c r="O76">
        <v>28</v>
      </c>
      <c r="P76">
        <v>24</v>
      </c>
      <c r="Q76">
        <v>36</v>
      </c>
      <c r="R76">
        <v>37</v>
      </c>
      <c r="T76">
        <v>32</v>
      </c>
      <c r="U76">
        <v>48</v>
      </c>
      <c r="V76">
        <v>47</v>
      </c>
      <c r="W76">
        <v>22</v>
      </c>
      <c r="X76">
        <v>53</v>
      </c>
      <c r="Z76">
        <v>5</v>
      </c>
      <c r="AA76">
        <v>4</v>
      </c>
      <c r="AC76">
        <v>13</v>
      </c>
      <c r="AD76">
        <v>14</v>
      </c>
      <c r="AF76">
        <v>11</v>
      </c>
      <c r="AG76">
        <v>13</v>
      </c>
      <c r="AI76">
        <v>10</v>
      </c>
      <c r="AJ76">
        <v>11</v>
      </c>
      <c r="AL76">
        <v>14</v>
      </c>
      <c r="AM76">
        <v>9</v>
      </c>
      <c r="AO76">
        <v>12</v>
      </c>
      <c r="AP76">
        <v>13</v>
      </c>
    </row>
    <row r="77" spans="2:42" ht="13.5">
      <c r="B77" t="s">
        <v>65</v>
      </c>
      <c r="D77">
        <v>5</v>
      </c>
      <c r="E77">
        <v>8</v>
      </c>
      <c r="F77">
        <v>12</v>
      </c>
      <c r="G77">
        <v>10</v>
      </c>
      <c r="I77">
        <v>13</v>
      </c>
      <c r="J77">
        <v>24</v>
      </c>
      <c r="K77">
        <v>8</v>
      </c>
      <c r="L77">
        <v>22</v>
      </c>
      <c r="M77">
        <v>16</v>
      </c>
      <c r="O77">
        <v>11</v>
      </c>
      <c r="P77">
        <v>11</v>
      </c>
      <c r="Q77">
        <v>13</v>
      </c>
      <c r="R77">
        <v>15</v>
      </c>
      <c r="T77">
        <v>15</v>
      </c>
      <c r="U77">
        <v>20</v>
      </c>
      <c r="V77">
        <v>25</v>
      </c>
      <c r="W77">
        <v>10</v>
      </c>
      <c r="X77">
        <v>25</v>
      </c>
      <c r="Z77">
        <v>3</v>
      </c>
      <c r="AA77">
        <v>3</v>
      </c>
      <c r="AC77">
        <v>10</v>
      </c>
      <c r="AD77">
        <v>10</v>
      </c>
      <c r="AF77">
        <v>9</v>
      </c>
      <c r="AG77">
        <v>10</v>
      </c>
      <c r="AI77">
        <v>8</v>
      </c>
      <c r="AJ77">
        <v>6</v>
      </c>
      <c r="AL77">
        <v>5</v>
      </c>
      <c r="AM77">
        <v>5</v>
      </c>
      <c r="AO77">
        <v>5</v>
      </c>
      <c r="AP77">
        <v>8</v>
      </c>
    </row>
    <row r="78" spans="2:42" ht="13.5">
      <c r="B78" t="s">
        <v>66</v>
      </c>
      <c r="D78">
        <v>7</v>
      </c>
      <c r="E78">
        <v>7</v>
      </c>
      <c r="F78">
        <v>16</v>
      </c>
      <c r="G78">
        <v>14</v>
      </c>
      <c r="I78">
        <v>27</v>
      </c>
      <c r="J78">
        <v>25</v>
      </c>
      <c r="K78">
        <v>12</v>
      </c>
      <c r="L78">
        <v>23</v>
      </c>
      <c r="M78">
        <v>24</v>
      </c>
      <c r="O78">
        <v>17</v>
      </c>
      <c r="P78">
        <v>13</v>
      </c>
      <c r="Q78">
        <v>23</v>
      </c>
      <c r="R78">
        <v>22</v>
      </c>
      <c r="T78">
        <v>17</v>
      </c>
      <c r="U78">
        <v>28</v>
      </c>
      <c r="V78">
        <v>22</v>
      </c>
      <c r="W78">
        <v>12</v>
      </c>
      <c r="X78">
        <v>28</v>
      </c>
      <c r="Z78">
        <v>2</v>
      </c>
      <c r="AA78">
        <v>1</v>
      </c>
      <c r="AC78">
        <v>3</v>
      </c>
      <c r="AD78">
        <v>4</v>
      </c>
      <c r="AF78">
        <v>2</v>
      </c>
      <c r="AG78">
        <v>3</v>
      </c>
      <c r="AI78">
        <v>2</v>
      </c>
      <c r="AJ78">
        <v>5</v>
      </c>
      <c r="AL78">
        <v>9</v>
      </c>
      <c r="AM78">
        <v>4</v>
      </c>
      <c r="AO78">
        <v>7</v>
      </c>
      <c r="AP78">
        <v>5</v>
      </c>
    </row>
    <row r="80" spans="2:42" ht="13.5">
      <c r="B80" t="s">
        <v>79</v>
      </c>
      <c r="D80">
        <v>11</v>
      </c>
      <c r="E80">
        <v>10</v>
      </c>
      <c r="F80">
        <v>34</v>
      </c>
      <c r="G80">
        <v>39</v>
      </c>
      <c r="I80">
        <v>52</v>
      </c>
      <c r="J80">
        <v>60</v>
      </c>
      <c r="K80">
        <v>28</v>
      </c>
      <c r="L80">
        <v>55</v>
      </c>
      <c r="M80">
        <v>36</v>
      </c>
      <c r="O80">
        <v>29</v>
      </c>
      <c r="P80">
        <v>25</v>
      </c>
      <c r="Q80">
        <v>41</v>
      </c>
      <c r="R80">
        <v>24</v>
      </c>
      <c r="T80">
        <v>25</v>
      </c>
      <c r="U80">
        <v>41</v>
      </c>
      <c r="V80">
        <v>37</v>
      </c>
      <c r="W80">
        <v>22</v>
      </c>
      <c r="X80">
        <v>39</v>
      </c>
      <c r="Z80">
        <v>10</v>
      </c>
      <c r="AA80">
        <v>6</v>
      </c>
      <c r="AC80">
        <v>15</v>
      </c>
      <c r="AD80">
        <v>17</v>
      </c>
      <c r="AF80">
        <v>10</v>
      </c>
      <c r="AG80">
        <v>13</v>
      </c>
      <c r="AI80">
        <v>13</v>
      </c>
      <c r="AJ80">
        <v>12</v>
      </c>
      <c r="AL80">
        <v>13</v>
      </c>
      <c r="AM80">
        <v>9</v>
      </c>
      <c r="AO80">
        <v>11</v>
      </c>
      <c r="AP80">
        <v>12</v>
      </c>
    </row>
    <row r="81" spans="2:42" ht="13.5">
      <c r="B81" t="s">
        <v>65</v>
      </c>
      <c r="D81">
        <v>5</v>
      </c>
      <c r="E81">
        <v>5</v>
      </c>
      <c r="F81">
        <v>21</v>
      </c>
      <c r="G81">
        <v>24</v>
      </c>
      <c r="I81">
        <v>34</v>
      </c>
      <c r="J81">
        <v>39</v>
      </c>
      <c r="K81">
        <v>18</v>
      </c>
      <c r="L81">
        <v>34</v>
      </c>
      <c r="M81">
        <v>21</v>
      </c>
      <c r="O81">
        <v>19</v>
      </c>
      <c r="P81">
        <v>17</v>
      </c>
      <c r="Q81">
        <v>24</v>
      </c>
      <c r="R81">
        <v>14</v>
      </c>
      <c r="T81">
        <v>14</v>
      </c>
      <c r="U81">
        <v>23</v>
      </c>
      <c r="V81">
        <v>25</v>
      </c>
      <c r="W81">
        <v>16</v>
      </c>
      <c r="X81">
        <v>22</v>
      </c>
      <c r="Z81">
        <v>6</v>
      </c>
      <c r="AA81">
        <v>3</v>
      </c>
      <c r="AC81">
        <v>7</v>
      </c>
      <c r="AD81">
        <v>12</v>
      </c>
      <c r="AF81">
        <v>8</v>
      </c>
      <c r="AG81">
        <v>9</v>
      </c>
      <c r="AI81">
        <v>3</v>
      </c>
      <c r="AJ81">
        <v>4</v>
      </c>
      <c r="AL81">
        <v>9</v>
      </c>
      <c r="AM81">
        <v>6</v>
      </c>
      <c r="AO81">
        <v>6</v>
      </c>
      <c r="AP81">
        <v>9</v>
      </c>
    </row>
    <row r="82" spans="2:42" ht="13.5">
      <c r="B82" t="s">
        <v>66</v>
      </c>
      <c r="D82">
        <v>6</v>
      </c>
      <c r="E82">
        <v>5</v>
      </c>
      <c r="F82">
        <v>13</v>
      </c>
      <c r="G82">
        <v>15</v>
      </c>
      <c r="I82">
        <v>18</v>
      </c>
      <c r="J82">
        <v>21</v>
      </c>
      <c r="K82">
        <v>10</v>
      </c>
      <c r="L82">
        <v>21</v>
      </c>
      <c r="M82">
        <v>15</v>
      </c>
      <c r="O82">
        <v>10</v>
      </c>
      <c r="P82">
        <v>8</v>
      </c>
      <c r="Q82">
        <v>17</v>
      </c>
      <c r="R82">
        <v>10</v>
      </c>
      <c r="T82">
        <v>11</v>
      </c>
      <c r="U82">
        <v>18</v>
      </c>
      <c r="V82">
        <v>12</v>
      </c>
      <c r="W82">
        <v>6</v>
      </c>
      <c r="X82">
        <v>17</v>
      </c>
      <c r="Z82">
        <v>4</v>
      </c>
      <c r="AA82">
        <v>3</v>
      </c>
      <c r="AC82">
        <v>8</v>
      </c>
      <c r="AD82">
        <v>5</v>
      </c>
      <c r="AF82">
        <v>2</v>
      </c>
      <c r="AG82">
        <v>4</v>
      </c>
      <c r="AI82">
        <v>10</v>
      </c>
      <c r="AJ82">
        <v>8</v>
      </c>
      <c r="AL82">
        <v>4</v>
      </c>
      <c r="AM82">
        <v>3</v>
      </c>
      <c r="AO82">
        <v>5</v>
      </c>
      <c r="AP82">
        <v>3</v>
      </c>
    </row>
    <row r="84" spans="2:42" ht="13.5">
      <c r="B84" t="s">
        <v>80</v>
      </c>
      <c r="D84">
        <v>10</v>
      </c>
      <c r="E84">
        <v>13</v>
      </c>
      <c r="F84">
        <v>31</v>
      </c>
      <c r="G84">
        <v>32</v>
      </c>
      <c r="I84">
        <v>49</v>
      </c>
      <c r="J84">
        <v>49</v>
      </c>
      <c r="K84">
        <v>24</v>
      </c>
      <c r="L84">
        <v>35</v>
      </c>
      <c r="M84">
        <v>47</v>
      </c>
      <c r="O84">
        <v>29</v>
      </c>
      <c r="P84">
        <v>29</v>
      </c>
      <c r="Q84">
        <v>41</v>
      </c>
      <c r="R84">
        <v>27</v>
      </c>
      <c r="T84">
        <v>23</v>
      </c>
      <c r="U84">
        <v>38</v>
      </c>
      <c r="V84">
        <v>40</v>
      </c>
      <c r="W84">
        <v>16</v>
      </c>
      <c r="X84">
        <v>33</v>
      </c>
      <c r="Z84">
        <v>7</v>
      </c>
      <c r="AA84">
        <v>13</v>
      </c>
      <c r="AC84">
        <v>7</v>
      </c>
      <c r="AD84">
        <v>12</v>
      </c>
      <c r="AF84">
        <v>11</v>
      </c>
      <c r="AG84">
        <v>9</v>
      </c>
      <c r="AI84">
        <v>13</v>
      </c>
      <c r="AJ84">
        <v>7</v>
      </c>
      <c r="AL84">
        <v>11</v>
      </c>
      <c r="AM84">
        <v>10</v>
      </c>
      <c r="AO84">
        <v>11</v>
      </c>
      <c r="AP84">
        <v>18</v>
      </c>
    </row>
    <row r="85" spans="2:42" ht="13.5">
      <c r="B85" t="s">
        <v>65</v>
      </c>
      <c r="D85">
        <v>7</v>
      </c>
      <c r="E85">
        <v>6</v>
      </c>
      <c r="F85">
        <v>21</v>
      </c>
      <c r="G85">
        <v>17</v>
      </c>
      <c r="I85">
        <v>25</v>
      </c>
      <c r="J85">
        <v>32</v>
      </c>
      <c r="K85">
        <v>19</v>
      </c>
      <c r="L85">
        <v>21</v>
      </c>
      <c r="M85">
        <v>28</v>
      </c>
      <c r="O85">
        <v>13</v>
      </c>
      <c r="P85">
        <v>17</v>
      </c>
      <c r="Q85">
        <v>24</v>
      </c>
      <c r="R85">
        <v>14</v>
      </c>
      <c r="T85">
        <v>16</v>
      </c>
      <c r="U85">
        <v>19</v>
      </c>
      <c r="V85">
        <v>22</v>
      </c>
      <c r="W85">
        <v>10</v>
      </c>
      <c r="X85">
        <v>16</v>
      </c>
      <c r="Z85">
        <v>1</v>
      </c>
      <c r="AA85">
        <v>7</v>
      </c>
      <c r="AC85">
        <v>4</v>
      </c>
      <c r="AD85">
        <v>6</v>
      </c>
      <c r="AF85">
        <v>8</v>
      </c>
      <c r="AG85">
        <v>8</v>
      </c>
      <c r="AI85">
        <v>9</v>
      </c>
      <c r="AJ85">
        <v>4</v>
      </c>
      <c r="AL85">
        <v>7</v>
      </c>
      <c r="AM85">
        <v>8</v>
      </c>
      <c r="AO85">
        <v>5</v>
      </c>
      <c r="AP85">
        <v>8</v>
      </c>
    </row>
    <row r="86" spans="2:42" ht="13.5">
      <c r="B86" t="s">
        <v>66</v>
      </c>
      <c r="D86">
        <v>3</v>
      </c>
      <c r="E86">
        <v>7</v>
      </c>
      <c r="F86">
        <v>10</v>
      </c>
      <c r="G86">
        <v>15</v>
      </c>
      <c r="I86">
        <v>24</v>
      </c>
      <c r="J86">
        <v>17</v>
      </c>
      <c r="K86">
        <v>5</v>
      </c>
      <c r="L86">
        <v>14</v>
      </c>
      <c r="M86">
        <v>19</v>
      </c>
      <c r="O86">
        <v>16</v>
      </c>
      <c r="P86">
        <v>12</v>
      </c>
      <c r="Q86">
        <v>17</v>
      </c>
      <c r="R86">
        <v>13</v>
      </c>
      <c r="T86">
        <v>7</v>
      </c>
      <c r="U86">
        <v>19</v>
      </c>
      <c r="V86">
        <v>18</v>
      </c>
      <c r="W86">
        <v>6</v>
      </c>
      <c r="X86">
        <v>17</v>
      </c>
      <c r="Z86">
        <v>6</v>
      </c>
      <c r="AA86">
        <v>6</v>
      </c>
      <c r="AC86">
        <v>3</v>
      </c>
      <c r="AD86">
        <v>6</v>
      </c>
      <c r="AF86">
        <v>3</v>
      </c>
      <c r="AG86">
        <v>1</v>
      </c>
      <c r="AI86">
        <v>4</v>
      </c>
      <c r="AJ86">
        <v>3</v>
      </c>
      <c r="AL86">
        <v>4</v>
      </c>
      <c r="AM86">
        <v>2</v>
      </c>
      <c r="AO86">
        <v>6</v>
      </c>
      <c r="AP86">
        <v>10</v>
      </c>
    </row>
    <row r="88" spans="2:42" ht="13.5">
      <c r="B88" t="s">
        <v>81</v>
      </c>
      <c r="D88">
        <v>8</v>
      </c>
      <c r="E88">
        <v>6</v>
      </c>
      <c r="F88">
        <v>21</v>
      </c>
      <c r="G88">
        <v>22</v>
      </c>
      <c r="I88">
        <v>39</v>
      </c>
      <c r="J88">
        <v>37</v>
      </c>
      <c r="K88">
        <v>25</v>
      </c>
      <c r="L88">
        <v>43</v>
      </c>
      <c r="M88">
        <v>27</v>
      </c>
      <c r="O88">
        <v>27</v>
      </c>
      <c r="P88">
        <v>21</v>
      </c>
      <c r="Q88">
        <v>36</v>
      </c>
      <c r="R88">
        <v>17</v>
      </c>
      <c r="T88">
        <v>15</v>
      </c>
      <c r="U88">
        <v>29</v>
      </c>
      <c r="V88">
        <v>20</v>
      </c>
      <c r="W88">
        <v>7</v>
      </c>
      <c r="X88">
        <v>29</v>
      </c>
      <c r="Z88">
        <v>7</v>
      </c>
      <c r="AA88">
        <v>3</v>
      </c>
      <c r="AC88">
        <v>5</v>
      </c>
      <c r="AD88">
        <v>3</v>
      </c>
      <c r="AF88">
        <v>10</v>
      </c>
      <c r="AG88">
        <v>7</v>
      </c>
      <c r="AI88">
        <v>12</v>
      </c>
      <c r="AJ88">
        <v>4</v>
      </c>
      <c r="AL88">
        <v>7</v>
      </c>
      <c r="AM88">
        <v>5</v>
      </c>
      <c r="AO88">
        <v>8</v>
      </c>
      <c r="AP88">
        <v>15</v>
      </c>
    </row>
    <row r="89" spans="2:42" ht="13.5">
      <c r="B89" t="s">
        <v>65</v>
      </c>
      <c r="D89">
        <v>4</v>
      </c>
      <c r="E89">
        <v>1</v>
      </c>
      <c r="F89">
        <v>8</v>
      </c>
      <c r="G89">
        <v>11</v>
      </c>
      <c r="I89">
        <v>24</v>
      </c>
      <c r="J89">
        <v>21</v>
      </c>
      <c r="K89">
        <v>17</v>
      </c>
      <c r="L89">
        <v>29</v>
      </c>
      <c r="M89">
        <v>16</v>
      </c>
      <c r="O89">
        <v>16</v>
      </c>
      <c r="P89">
        <v>11</v>
      </c>
      <c r="Q89">
        <v>21</v>
      </c>
      <c r="R89">
        <v>12</v>
      </c>
      <c r="T89">
        <v>8</v>
      </c>
      <c r="U89">
        <v>15</v>
      </c>
      <c r="V89">
        <v>10</v>
      </c>
      <c r="W89">
        <v>2</v>
      </c>
      <c r="X89">
        <v>17</v>
      </c>
      <c r="Z89">
        <v>6</v>
      </c>
      <c r="AA89">
        <v>1</v>
      </c>
      <c r="AC89">
        <v>5</v>
      </c>
      <c r="AD89">
        <v>1</v>
      </c>
      <c r="AF89">
        <v>5</v>
      </c>
      <c r="AG89">
        <v>5</v>
      </c>
      <c r="AI89">
        <v>9</v>
      </c>
      <c r="AJ89">
        <v>3</v>
      </c>
      <c r="AL89">
        <v>6</v>
      </c>
      <c r="AM89">
        <v>2</v>
      </c>
      <c r="AO89">
        <v>3</v>
      </c>
      <c r="AP89">
        <v>10</v>
      </c>
    </row>
    <row r="90" spans="2:42" ht="13.5">
      <c r="B90" t="s">
        <v>66</v>
      </c>
      <c r="D90">
        <v>4</v>
      </c>
      <c r="E90">
        <v>5</v>
      </c>
      <c r="F90">
        <v>13</v>
      </c>
      <c r="G90">
        <v>11</v>
      </c>
      <c r="I90">
        <v>15</v>
      </c>
      <c r="J90">
        <v>16</v>
      </c>
      <c r="K90">
        <v>8</v>
      </c>
      <c r="L90">
        <v>14</v>
      </c>
      <c r="M90">
        <v>11</v>
      </c>
      <c r="O90">
        <v>11</v>
      </c>
      <c r="P90">
        <v>10</v>
      </c>
      <c r="Q90">
        <v>15</v>
      </c>
      <c r="R90">
        <v>5</v>
      </c>
      <c r="T90">
        <v>7</v>
      </c>
      <c r="U90">
        <v>14</v>
      </c>
      <c r="V90">
        <v>10</v>
      </c>
      <c r="W90">
        <v>5</v>
      </c>
      <c r="X90">
        <v>12</v>
      </c>
      <c r="Z90">
        <v>1</v>
      </c>
      <c r="AA90">
        <v>2</v>
      </c>
      <c r="AC90">
        <v>0</v>
      </c>
      <c r="AD90">
        <v>2</v>
      </c>
      <c r="AF90">
        <v>5</v>
      </c>
      <c r="AG90">
        <v>2</v>
      </c>
      <c r="AI90">
        <v>3</v>
      </c>
      <c r="AJ90">
        <v>1</v>
      </c>
      <c r="AL90">
        <v>1</v>
      </c>
      <c r="AM90">
        <v>3</v>
      </c>
      <c r="AO90">
        <v>5</v>
      </c>
      <c r="AP90">
        <v>5</v>
      </c>
    </row>
    <row r="92" spans="2:42" ht="13.5">
      <c r="B92" t="s">
        <v>82</v>
      </c>
      <c r="D92">
        <v>7</v>
      </c>
      <c r="E92">
        <v>6</v>
      </c>
      <c r="F92">
        <v>17</v>
      </c>
      <c r="G92">
        <v>23</v>
      </c>
      <c r="I92">
        <v>40</v>
      </c>
      <c r="J92">
        <v>37</v>
      </c>
      <c r="K92">
        <v>16</v>
      </c>
      <c r="L92">
        <v>38</v>
      </c>
      <c r="M92">
        <v>26</v>
      </c>
      <c r="O92">
        <v>21</v>
      </c>
      <c r="P92">
        <v>25</v>
      </c>
      <c r="Q92">
        <v>28</v>
      </c>
      <c r="R92">
        <v>26</v>
      </c>
      <c r="T92">
        <v>27</v>
      </c>
      <c r="U92">
        <v>30</v>
      </c>
      <c r="V92">
        <v>24</v>
      </c>
      <c r="W92">
        <v>18</v>
      </c>
      <c r="X92">
        <v>32</v>
      </c>
      <c r="Z92">
        <v>4</v>
      </c>
      <c r="AA92">
        <v>6</v>
      </c>
      <c r="AC92">
        <v>12</v>
      </c>
      <c r="AD92">
        <v>14</v>
      </c>
      <c r="AF92">
        <v>15</v>
      </c>
      <c r="AG92">
        <v>12</v>
      </c>
      <c r="AI92">
        <v>13</v>
      </c>
      <c r="AJ92">
        <v>10</v>
      </c>
      <c r="AL92">
        <v>15</v>
      </c>
      <c r="AM92">
        <v>9</v>
      </c>
      <c r="AO92">
        <v>7</v>
      </c>
      <c r="AP92">
        <v>12</v>
      </c>
    </row>
    <row r="93" spans="2:42" ht="13.5">
      <c r="B93" t="s">
        <v>65</v>
      </c>
      <c r="D93">
        <v>1</v>
      </c>
      <c r="E93">
        <v>1</v>
      </c>
      <c r="F93">
        <v>6</v>
      </c>
      <c r="G93">
        <v>12</v>
      </c>
      <c r="I93">
        <v>19</v>
      </c>
      <c r="J93">
        <v>16</v>
      </c>
      <c r="K93">
        <v>6</v>
      </c>
      <c r="L93">
        <v>19</v>
      </c>
      <c r="M93">
        <v>15</v>
      </c>
      <c r="O93">
        <v>11</v>
      </c>
      <c r="P93">
        <v>13</v>
      </c>
      <c r="Q93">
        <v>17</v>
      </c>
      <c r="R93">
        <v>17</v>
      </c>
      <c r="T93">
        <v>11</v>
      </c>
      <c r="U93">
        <v>18</v>
      </c>
      <c r="V93">
        <v>12</v>
      </c>
      <c r="W93">
        <v>7</v>
      </c>
      <c r="X93">
        <v>19</v>
      </c>
      <c r="Z93">
        <v>4</v>
      </c>
      <c r="AA93">
        <v>4</v>
      </c>
      <c r="AC93">
        <v>10</v>
      </c>
      <c r="AD93">
        <v>7</v>
      </c>
      <c r="AF93">
        <v>6</v>
      </c>
      <c r="AG93">
        <v>7</v>
      </c>
      <c r="AI93">
        <v>7</v>
      </c>
      <c r="AJ93">
        <v>8</v>
      </c>
      <c r="AL93">
        <v>9</v>
      </c>
      <c r="AM93">
        <v>5</v>
      </c>
      <c r="AO93">
        <v>5</v>
      </c>
      <c r="AP93">
        <v>4</v>
      </c>
    </row>
    <row r="94" spans="2:42" ht="13.5">
      <c r="B94" t="s">
        <v>66</v>
      </c>
      <c r="D94">
        <v>6</v>
      </c>
      <c r="E94">
        <v>5</v>
      </c>
      <c r="F94">
        <v>11</v>
      </c>
      <c r="G94">
        <v>11</v>
      </c>
      <c r="I94">
        <v>21</v>
      </c>
      <c r="J94">
        <v>21</v>
      </c>
      <c r="K94">
        <v>10</v>
      </c>
      <c r="L94">
        <v>19</v>
      </c>
      <c r="M94">
        <v>11</v>
      </c>
      <c r="O94">
        <v>10</v>
      </c>
      <c r="P94">
        <v>12</v>
      </c>
      <c r="Q94">
        <v>11</v>
      </c>
      <c r="R94">
        <v>9</v>
      </c>
      <c r="T94">
        <v>16</v>
      </c>
      <c r="U94">
        <v>12</v>
      </c>
      <c r="V94">
        <v>12</v>
      </c>
      <c r="W94">
        <v>11</v>
      </c>
      <c r="X94">
        <v>13</v>
      </c>
      <c r="Z94">
        <v>0</v>
      </c>
      <c r="AA94">
        <v>2</v>
      </c>
      <c r="AC94">
        <v>2</v>
      </c>
      <c r="AD94">
        <v>7</v>
      </c>
      <c r="AF94">
        <v>9</v>
      </c>
      <c r="AG94">
        <v>5</v>
      </c>
      <c r="AI94">
        <v>6</v>
      </c>
      <c r="AJ94">
        <v>2</v>
      </c>
      <c r="AL94">
        <v>6</v>
      </c>
      <c r="AM94">
        <v>4</v>
      </c>
      <c r="AO94">
        <v>2</v>
      </c>
      <c r="AP94">
        <v>8</v>
      </c>
    </row>
    <row r="96" spans="2:42" ht="13.5">
      <c r="B96" t="s">
        <v>83</v>
      </c>
      <c r="D96">
        <v>7</v>
      </c>
      <c r="E96">
        <v>10</v>
      </c>
      <c r="F96">
        <v>24</v>
      </c>
      <c r="G96">
        <v>27</v>
      </c>
      <c r="I96">
        <v>37</v>
      </c>
      <c r="J96">
        <v>29</v>
      </c>
      <c r="K96">
        <v>19</v>
      </c>
      <c r="L96">
        <v>38</v>
      </c>
      <c r="M96">
        <v>31</v>
      </c>
      <c r="O96">
        <v>20</v>
      </c>
      <c r="P96">
        <v>26</v>
      </c>
      <c r="Q96">
        <v>35</v>
      </c>
      <c r="R96">
        <v>30</v>
      </c>
      <c r="T96">
        <v>25</v>
      </c>
      <c r="U96">
        <v>32</v>
      </c>
      <c r="V96">
        <v>31</v>
      </c>
      <c r="W96">
        <v>12</v>
      </c>
      <c r="X96">
        <v>24</v>
      </c>
      <c r="Z96">
        <v>7</v>
      </c>
      <c r="AA96">
        <v>4</v>
      </c>
      <c r="AC96">
        <v>11</v>
      </c>
      <c r="AD96">
        <v>13</v>
      </c>
      <c r="AF96">
        <v>12</v>
      </c>
      <c r="AG96">
        <v>14</v>
      </c>
      <c r="AI96">
        <v>11</v>
      </c>
      <c r="AJ96">
        <v>10</v>
      </c>
      <c r="AL96">
        <v>12</v>
      </c>
      <c r="AM96">
        <v>15</v>
      </c>
      <c r="AO96">
        <v>13</v>
      </c>
      <c r="AP96">
        <v>18</v>
      </c>
    </row>
    <row r="97" spans="2:42" ht="13.5">
      <c r="B97" t="s">
        <v>65</v>
      </c>
      <c r="D97">
        <v>6</v>
      </c>
      <c r="E97">
        <v>10</v>
      </c>
      <c r="F97">
        <v>15</v>
      </c>
      <c r="G97">
        <v>18</v>
      </c>
      <c r="I97">
        <v>27</v>
      </c>
      <c r="J97">
        <v>18</v>
      </c>
      <c r="K97">
        <v>13</v>
      </c>
      <c r="L97">
        <v>23</v>
      </c>
      <c r="M97">
        <v>21</v>
      </c>
      <c r="O97">
        <v>11</v>
      </c>
      <c r="P97">
        <v>18</v>
      </c>
      <c r="Q97">
        <v>24</v>
      </c>
      <c r="R97">
        <v>21</v>
      </c>
      <c r="T97">
        <v>12</v>
      </c>
      <c r="U97">
        <v>21</v>
      </c>
      <c r="V97">
        <v>19</v>
      </c>
      <c r="W97">
        <v>6</v>
      </c>
      <c r="X97">
        <v>15</v>
      </c>
      <c r="Z97">
        <v>4</v>
      </c>
      <c r="AA97">
        <v>1</v>
      </c>
      <c r="AC97">
        <v>10</v>
      </c>
      <c r="AD97">
        <v>9</v>
      </c>
      <c r="AF97">
        <v>5</v>
      </c>
      <c r="AG97">
        <v>9</v>
      </c>
      <c r="AI97">
        <v>8</v>
      </c>
      <c r="AJ97">
        <v>7</v>
      </c>
      <c r="AL97">
        <v>8</v>
      </c>
      <c r="AM97">
        <v>10</v>
      </c>
      <c r="AO97">
        <v>9</v>
      </c>
      <c r="AP97">
        <v>12</v>
      </c>
    </row>
    <row r="98" spans="2:42" ht="13.5">
      <c r="B98" t="s">
        <v>66</v>
      </c>
      <c r="D98">
        <v>1</v>
      </c>
      <c r="E98">
        <v>0</v>
      </c>
      <c r="F98">
        <v>9</v>
      </c>
      <c r="G98">
        <v>9</v>
      </c>
      <c r="I98">
        <v>10</v>
      </c>
      <c r="J98">
        <v>11</v>
      </c>
      <c r="K98">
        <v>6</v>
      </c>
      <c r="L98">
        <v>15</v>
      </c>
      <c r="M98">
        <v>10</v>
      </c>
      <c r="O98">
        <v>9</v>
      </c>
      <c r="P98">
        <v>8</v>
      </c>
      <c r="Q98">
        <v>11</v>
      </c>
      <c r="R98">
        <v>9</v>
      </c>
      <c r="T98">
        <v>13</v>
      </c>
      <c r="U98">
        <v>11</v>
      </c>
      <c r="V98">
        <v>12</v>
      </c>
      <c r="W98">
        <v>6</v>
      </c>
      <c r="X98">
        <v>9</v>
      </c>
      <c r="Z98">
        <v>3</v>
      </c>
      <c r="AA98">
        <v>3</v>
      </c>
      <c r="AC98">
        <v>1</v>
      </c>
      <c r="AD98">
        <v>4</v>
      </c>
      <c r="AF98">
        <v>7</v>
      </c>
      <c r="AG98">
        <v>5</v>
      </c>
      <c r="AI98">
        <v>3</v>
      </c>
      <c r="AJ98">
        <v>3</v>
      </c>
      <c r="AL98">
        <v>4</v>
      </c>
      <c r="AM98">
        <v>5</v>
      </c>
      <c r="AO98">
        <v>4</v>
      </c>
      <c r="AP98">
        <v>6</v>
      </c>
    </row>
    <row r="100" spans="2:42" ht="13.5">
      <c r="B100" t="s">
        <v>84</v>
      </c>
      <c r="D100">
        <v>15</v>
      </c>
      <c r="E100">
        <v>14</v>
      </c>
      <c r="F100">
        <v>28</v>
      </c>
      <c r="G100">
        <v>30</v>
      </c>
      <c r="I100">
        <v>42</v>
      </c>
      <c r="J100">
        <v>41</v>
      </c>
      <c r="K100">
        <v>34</v>
      </c>
      <c r="L100">
        <v>42</v>
      </c>
      <c r="M100">
        <v>39</v>
      </c>
      <c r="O100">
        <v>33</v>
      </c>
      <c r="P100">
        <v>25</v>
      </c>
      <c r="Q100">
        <v>37</v>
      </c>
      <c r="R100">
        <v>24</v>
      </c>
      <c r="T100">
        <v>28</v>
      </c>
      <c r="U100">
        <v>37</v>
      </c>
      <c r="V100">
        <v>38</v>
      </c>
      <c r="W100">
        <v>22</v>
      </c>
      <c r="X100">
        <v>48</v>
      </c>
      <c r="Z100">
        <v>12</v>
      </c>
      <c r="AA100">
        <v>12</v>
      </c>
      <c r="AC100">
        <v>16</v>
      </c>
      <c r="AD100">
        <v>20</v>
      </c>
      <c r="AF100">
        <v>20</v>
      </c>
      <c r="AG100">
        <v>15</v>
      </c>
      <c r="AI100">
        <v>16</v>
      </c>
      <c r="AJ100">
        <v>16</v>
      </c>
      <c r="AL100">
        <v>15</v>
      </c>
      <c r="AM100">
        <v>16</v>
      </c>
      <c r="AO100">
        <v>12</v>
      </c>
      <c r="AP100">
        <v>20</v>
      </c>
    </row>
    <row r="101" spans="2:42" ht="13.5">
      <c r="B101" t="s">
        <v>65</v>
      </c>
      <c r="D101">
        <v>9</v>
      </c>
      <c r="E101">
        <v>8</v>
      </c>
      <c r="F101">
        <v>17</v>
      </c>
      <c r="G101">
        <v>13</v>
      </c>
      <c r="I101">
        <v>29</v>
      </c>
      <c r="J101">
        <v>27</v>
      </c>
      <c r="K101">
        <v>19</v>
      </c>
      <c r="L101">
        <v>31</v>
      </c>
      <c r="M101">
        <v>24</v>
      </c>
      <c r="O101">
        <v>21</v>
      </c>
      <c r="P101">
        <v>15</v>
      </c>
      <c r="Q101">
        <v>23</v>
      </c>
      <c r="R101">
        <v>12</v>
      </c>
      <c r="T101">
        <v>17</v>
      </c>
      <c r="U101">
        <v>20</v>
      </c>
      <c r="V101">
        <v>26</v>
      </c>
      <c r="W101">
        <v>16</v>
      </c>
      <c r="X101">
        <v>31</v>
      </c>
      <c r="Z101">
        <v>8</v>
      </c>
      <c r="AA101">
        <v>9</v>
      </c>
      <c r="AC101">
        <v>11</v>
      </c>
      <c r="AD101">
        <v>11</v>
      </c>
      <c r="AF101">
        <v>14</v>
      </c>
      <c r="AG101">
        <v>10</v>
      </c>
      <c r="AI101">
        <v>8</v>
      </c>
      <c r="AJ101">
        <v>11</v>
      </c>
      <c r="AL101">
        <v>10</v>
      </c>
      <c r="AM101">
        <v>14</v>
      </c>
      <c r="AO101">
        <v>8</v>
      </c>
      <c r="AP101">
        <v>13</v>
      </c>
    </row>
    <row r="102" spans="2:42" ht="13.5">
      <c r="B102" t="s">
        <v>66</v>
      </c>
      <c r="D102">
        <v>6</v>
      </c>
      <c r="E102">
        <v>6</v>
      </c>
      <c r="F102">
        <v>11</v>
      </c>
      <c r="G102">
        <v>17</v>
      </c>
      <c r="I102">
        <v>13</v>
      </c>
      <c r="J102">
        <v>14</v>
      </c>
      <c r="K102">
        <v>15</v>
      </c>
      <c r="L102">
        <v>11</v>
      </c>
      <c r="M102">
        <v>15</v>
      </c>
      <c r="O102">
        <v>12</v>
      </c>
      <c r="P102">
        <v>10</v>
      </c>
      <c r="Q102">
        <v>14</v>
      </c>
      <c r="R102">
        <v>12</v>
      </c>
      <c r="T102">
        <v>11</v>
      </c>
      <c r="U102">
        <v>17</v>
      </c>
      <c r="V102">
        <v>12</v>
      </c>
      <c r="W102">
        <v>6</v>
      </c>
      <c r="X102">
        <v>17</v>
      </c>
      <c r="Z102">
        <v>4</v>
      </c>
      <c r="AA102">
        <v>3</v>
      </c>
      <c r="AC102">
        <v>5</v>
      </c>
      <c r="AD102">
        <v>9</v>
      </c>
      <c r="AF102">
        <v>6</v>
      </c>
      <c r="AG102">
        <v>5</v>
      </c>
      <c r="AI102">
        <v>8</v>
      </c>
      <c r="AJ102">
        <v>5</v>
      </c>
      <c r="AL102">
        <v>5</v>
      </c>
      <c r="AM102">
        <v>2</v>
      </c>
      <c r="AO102">
        <v>4</v>
      </c>
      <c r="AP102">
        <v>7</v>
      </c>
    </row>
    <row r="104" spans="2:42" ht="13.5">
      <c r="B104" t="s">
        <v>85</v>
      </c>
      <c r="D104">
        <v>14</v>
      </c>
      <c r="E104">
        <v>19</v>
      </c>
      <c r="F104">
        <v>42</v>
      </c>
      <c r="G104">
        <v>47</v>
      </c>
      <c r="I104">
        <v>59</v>
      </c>
      <c r="J104">
        <v>64</v>
      </c>
      <c r="K104">
        <v>37</v>
      </c>
      <c r="L104">
        <v>55</v>
      </c>
      <c r="M104">
        <v>54</v>
      </c>
      <c r="O104">
        <v>44</v>
      </c>
      <c r="P104">
        <v>45</v>
      </c>
      <c r="Q104">
        <v>66</v>
      </c>
      <c r="R104">
        <v>44</v>
      </c>
      <c r="T104">
        <v>39</v>
      </c>
      <c r="U104">
        <v>59</v>
      </c>
      <c r="V104">
        <v>47</v>
      </c>
      <c r="W104">
        <v>28</v>
      </c>
      <c r="X104">
        <v>63</v>
      </c>
      <c r="Z104">
        <v>9</v>
      </c>
      <c r="AA104">
        <v>8</v>
      </c>
      <c r="AC104">
        <v>14</v>
      </c>
      <c r="AD104">
        <v>12</v>
      </c>
      <c r="AF104">
        <v>15</v>
      </c>
      <c r="AG104">
        <v>10</v>
      </c>
      <c r="AI104">
        <v>13</v>
      </c>
      <c r="AJ104">
        <v>15</v>
      </c>
      <c r="AL104">
        <v>20</v>
      </c>
      <c r="AM104">
        <v>18</v>
      </c>
      <c r="AO104">
        <v>17</v>
      </c>
      <c r="AP104">
        <v>21</v>
      </c>
    </row>
    <row r="105" spans="2:42" ht="13.5">
      <c r="B105" t="s">
        <v>65</v>
      </c>
      <c r="D105">
        <v>9</v>
      </c>
      <c r="E105">
        <v>11</v>
      </c>
      <c r="F105">
        <v>22</v>
      </c>
      <c r="G105">
        <v>27</v>
      </c>
      <c r="I105">
        <v>36</v>
      </c>
      <c r="J105">
        <v>35</v>
      </c>
      <c r="K105">
        <v>17</v>
      </c>
      <c r="L105">
        <v>31</v>
      </c>
      <c r="M105">
        <v>30</v>
      </c>
      <c r="O105">
        <v>21</v>
      </c>
      <c r="P105">
        <v>20</v>
      </c>
      <c r="Q105">
        <v>34</v>
      </c>
      <c r="R105">
        <v>23</v>
      </c>
      <c r="T105">
        <v>19</v>
      </c>
      <c r="U105">
        <v>30</v>
      </c>
      <c r="V105">
        <v>25</v>
      </c>
      <c r="W105">
        <v>11</v>
      </c>
      <c r="X105">
        <v>36</v>
      </c>
      <c r="Z105">
        <v>6</v>
      </c>
      <c r="AA105">
        <v>6</v>
      </c>
      <c r="AC105">
        <v>8</v>
      </c>
      <c r="AD105">
        <v>10</v>
      </c>
      <c r="AF105">
        <v>8</v>
      </c>
      <c r="AG105">
        <v>8</v>
      </c>
      <c r="AI105">
        <v>8</v>
      </c>
      <c r="AJ105">
        <v>11</v>
      </c>
      <c r="AL105">
        <v>11</v>
      </c>
      <c r="AM105">
        <v>13</v>
      </c>
      <c r="AO105">
        <v>10</v>
      </c>
      <c r="AP105">
        <v>9</v>
      </c>
    </row>
    <row r="106" spans="2:42" ht="13.5">
      <c r="B106" t="s">
        <v>66</v>
      </c>
      <c r="D106">
        <v>5</v>
      </c>
      <c r="E106">
        <v>8</v>
      </c>
      <c r="F106">
        <v>20</v>
      </c>
      <c r="G106">
        <v>20</v>
      </c>
      <c r="I106">
        <v>23</v>
      </c>
      <c r="J106">
        <v>29</v>
      </c>
      <c r="K106">
        <v>20</v>
      </c>
      <c r="L106">
        <v>24</v>
      </c>
      <c r="M106">
        <v>24</v>
      </c>
      <c r="O106">
        <v>23</v>
      </c>
      <c r="P106">
        <v>25</v>
      </c>
      <c r="Q106">
        <v>32</v>
      </c>
      <c r="R106">
        <v>21</v>
      </c>
      <c r="T106">
        <v>20</v>
      </c>
      <c r="U106">
        <v>29</v>
      </c>
      <c r="V106">
        <v>22</v>
      </c>
      <c r="W106">
        <v>17</v>
      </c>
      <c r="X106">
        <v>27</v>
      </c>
      <c r="Z106">
        <v>3</v>
      </c>
      <c r="AA106">
        <v>2</v>
      </c>
      <c r="AC106">
        <v>6</v>
      </c>
      <c r="AD106">
        <v>2</v>
      </c>
      <c r="AF106">
        <v>7</v>
      </c>
      <c r="AG106">
        <v>2</v>
      </c>
      <c r="AI106">
        <v>5</v>
      </c>
      <c r="AJ106">
        <v>4</v>
      </c>
      <c r="AL106">
        <v>9</v>
      </c>
      <c r="AM106">
        <v>5</v>
      </c>
      <c r="AO106">
        <v>7</v>
      </c>
      <c r="AP106">
        <v>12</v>
      </c>
    </row>
    <row r="108" spans="2:42" ht="13.5">
      <c r="B108" t="s">
        <v>86</v>
      </c>
      <c r="D108">
        <v>4</v>
      </c>
      <c r="E108">
        <v>6</v>
      </c>
      <c r="F108">
        <v>13</v>
      </c>
      <c r="G108">
        <v>14</v>
      </c>
      <c r="I108">
        <v>27</v>
      </c>
      <c r="J108">
        <v>23</v>
      </c>
      <c r="K108">
        <v>15</v>
      </c>
      <c r="L108">
        <v>25</v>
      </c>
      <c r="M108">
        <v>28</v>
      </c>
      <c r="O108">
        <v>10</v>
      </c>
      <c r="P108">
        <v>12</v>
      </c>
      <c r="Q108">
        <v>18</v>
      </c>
      <c r="R108">
        <v>15</v>
      </c>
      <c r="T108">
        <v>19</v>
      </c>
      <c r="U108">
        <v>21</v>
      </c>
      <c r="V108">
        <v>23</v>
      </c>
      <c r="W108">
        <v>10</v>
      </c>
      <c r="X108">
        <v>22</v>
      </c>
      <c r="Z108">
        <v>3</v>
      </c>
      <c r="AA108">
        <v>2</v>
      </c>
      <c r="AC108">
        <v>2</v>
      </c>
      <c r="AD108">
        <v>4</v>
      </c>
      <c r="AF108">
        <v>2</v>
      </c>
      <c r="AG108">
        <v>3</v>
      </c>
      <c r="AI108">
        <v>3</v>
      </c>
      <c r="AJ108">
        <v>1</v>
      </c>
      <c r="AL108">
        <v>5</v>
      </c>
      <c r="AM108">
        <v>3</v>
      </c>
      <c r="AO108">
        <v>5</v>
      </c>
      <c r="AP108">
        <v>3</v>
      </c>
    </row>
    <row r="109" spans="2:42" ht="13.5">
      <c r="B109" t="s">
        <v>65</v>
      </c>
      <c r="D109">
        <v>2</v>
      </c>
      <c r="E109">
        <v>2</v>
      </c>
      <c r="F109">
        <v>6</v>
      </c>
      <c r="G109">
        <v>9</v>
      </c>
      <c r="I109">
        <v>13</v>
      </c>
      <c r="J109">
        <v>14</v>
      </c>
      <c r="K109">
        <v>9</v>
      </c>
      <c r="L109">
        <v>13</v>
      </c>
      <c r="M109">
        <v>13</v>
      </c>
      <c r="O109">
        <v>7</v>
      </c>
      <c r="P109">
        <v>5</v>
      </c>
      <c r="Q109">
        <v>12</v>
      </c>
      <c r="R109">
        <v>11</v>
      </c>
      <c r="T109">
        <v>13</v>
      </c>
      <c r="U109">
        <v>13</v>
      </c>
      <c r="V109">
        <v>13</v>
      </c>
      <c r="W109">
        <v>6</v>
      </c>
      <c r="X109">
        <v>11</v>
      </c>
      <c r="Z109">
        <v>2</v>
      </c>
      <c r="AA109">
        <v>1</v>
      </c>
      <c r="AC109">
        <v>2</v>
      </c>
      <c r="AD109">
        <v>2</v>
      </c>
      <c r="AF109">
        <v>2</v>
      </c>
      <c r="AG109">
        <v>1</v>
      </c>
      <c r="AI109">
        <v>2</v>
      </c>
      <c r="AJ109">
        <v>1</v>
      </c>
      <c r="AL109">
        <v>3</v>
      </c>
      <c r="AM109">
        <v>1</v>
      </c>
      <c r="AO109">
        <v>3</v>
      </c>
      <c r="AP109">
        <v>1</v>
      </c>
    </row>
    <row r="110" spans="2:42" ht="13.5">
      <c r="B110" t="s">
        <v>66</v>
      </c>
      <c r="D110">
        <v>2</v>
      </c>
      <c r="E110">
        <v>4</v>
      </c>
      <c r="F110">
        <v>7</v>
      </c>
      <c r="G110">
        <v>5</v>
      </c>
      <c r="I110">
        <v>14</v>
      </c>
      <c r="J110">
        <v>9</v>
      </c>
      <c r="K110">
        <v>6</v>
      </c>
      <c r="L110">
        <v>12</v>
      </c>
      <c r="M110">
        <v>15</v>
      </c>
      <c r="O110">
        <v>3</v>
      </c>
      <c r="P110">
        <v>7</v>
      </c>
      <c r="Q110">
        <v>6</v>
      </c>
      <c r="R110">
        <v>4</v>
      </c>
      <c r="T110">
        <v>6</v>
      </c>
      <c r="U110">
        <v>8</v>
      </c>
      <c r="V110">
        <v>10</v>
      </c>
      <c r="W110">
        <v>4</v>
      </c>
      <c r="X110">
        <v>11</v>
      </c>
      <c r="Z110">
        <v>1</v>
      </c>
      <c r="AA110">
        <v>1</v>
      </c>
      <c r="AC110">
        <v>0</v>
      </c>
      <c r="AD110">
        <v>2</v>
      </c>
      <c r="AF110">
        <v>0</v>
      </c>
      <c r="AG110">
        <v>2</v>
      </c>
      <c r="AI110">
        <v>1</v>
      </c>
      <c r="AJ110">
        <v>0</v>
      </c>
      <c r="AL110">
        <v>2</v>
      </c>
      <c r="AM110">
        <v>2</v>
      </c>
      <c r="AO110">
        <v>2</v>
      </c>
      <c r="AP110">
        <v>2</v>
      </c>
    </row>
    <row r="112" spans="2:42" ht="13.5">
      <c r="B112" t="s">
        <v>87</v>
      </c>
      <c r="D112">
        <v>9</v>
      </c>
      <c r="E112">
        <v>7</v>
      </c>
      <c r="F112">
        <v>24</v>
      </c>
      <c r="G112">
        <v>27</v>
      </c>
      <c r="I112">
        <v>43</v>
      </c>
      <c r="J112">
        <v>36</v>
      </c>
      <c r="K112">
        <v>22</v>
      </c>
      <c r="L112">
        <v>35</v>
      </c>
      <c r="M112">
        <v>26</v>
      </c>
      <c r="O112">
        <v>29</v>
      </c>
      <c r="P112">
        <v>22</v>
      </c>
      <c r="Q112">
        <v>37</v>
      </c>
      <c r="R112">
        <v>23</v>
      </c>
      <c r="T112">
        <v>27</v>
      </c>
      <c r="U112">
        <v>30</v>
      </c>
      <c r="V112">
        <v>32</v>
      </c>
      <c r="W112">
        <v>5</v>
      </c>
      <c r="X112">
        <v>38</v>
      </c>
      <c r="Z112">
        <v>1</v>
      </c>
      <c r="AA112">
        <v>4</v>
      </c>
      <c r="AC112">
        <v>7</v>
      </c>
      <c r="AD112">
        <v>8</v>
      </c>
      <c r="AF112">
        <v>8</v>
      </c>
      <c r="AG112">
        <v>6</v>
      </c>
      <c r="AI112">
        <v>5</v>
      </c>
      <c r="AJ112">
        <v>5</v>
      </c>
      <c r="AL112">
        <v>14</v>
      </c>
      <c r="AM112">
        <v>10</v>
      </c>
      <c r="AO112">
        <v>7</v>
      </c>
      <c r="AP112">
        <v>10</v>
      </c>
    </row>
    <row r="113" spans="2:42" ht="13.5">
      <c r="B113" t="s">
        <v>65</v>
      </c>
      <c r="D113">
        <v>3</v>
      </c>
      <c r="E113">
        <v>5</v>
      </c>
      <c r="F113">
        <v>10</v>
      </c>
      <c r="G113">
        <v>16</v>
      </c>
      <c r="I113">
        <v>27</v>
      </c>
      <c r="J113">
        <v>23</v>
      </c>
      <c r="K113">
        <v>15</v>
      </c>
      <c r="L113">
        <v>20</v>
      </c>
      <c r="M113">
        <v>16</v>
      </c>
      <c r="O113">
        <v>16</v>
      </c>
      <c r="P113">
        <v>10</v>
      </c>
      <c r="Q113">
        <v>17</v>
      </c>
      <c r="R113">
        <v>9</v>
      </c>
      <c r="T113">
        <v>17</v>
      </c>
      <c r="U113">
        <v>17</v>
      </c>
      <c r="V113">
        <v>18</v>
      </c>
      <c r="W113">
        <v>5</v>
      </c>
      <c r="X113">
        <v>20</v>
      </c>
      <c r="Z113">
        <v>1</v>
      </c>
      <c r="AA113">
        <v>2</v>
      </c>
      <c r="AC113">
        <v>5</v>
      </c>
      <c r="AD113">
        <v>5</v>
      </c>
      <c r="AF113">
        <v>4</v>
      </c>
      <c r="AG113">
        <v>1</v>
      </c>
      <c r="AI113">
        <v>3</v>
      </c>
      <c r="AJ113">
        <v>2</v>
      </c>
      <c r="AL113">
        <v>11</v>
      </c>
      <c r="AM113">
        <v>7</v>
      </c>
      <c r="AO113">
        <v>2</v>
      </c>
      <c r="AP113">
        <v>5</v>
      </c>
    </row>
    <row r="114" spans="2:42" ht="13.5">
      <c r="B114" t="s">
        <v>66</v>
      </c>
      <c r="D114">
        <v>6</v>
      </c>
      <c r="E114">
        <v>2</v>
      </c>
      <c r="F114">
        <v>14</v>
      </c>
      <c r="G114">
        <v>11</v>
      </c>
      <c r="I114">
        <v>16</v>
      </c>
      <c r="J114">
        <v>13</v>
      </c>
      <c r="K114">
        <v>7</v>
      </c>
      <c r="L114">
        <v>15</v>
      </c>
      <c r="M114">
        <v>10</v>
      </c>
      <c r="O114">
        <v>13</v>
      </c>
      <c r="P114">
        <v>12</v>
      </c>
      <c r="Q114">
        <v>20</v>
      </c>
      <c r="R114">
        <v>14</v>
      </c>
      <c r="T114">
        <v>10</v>
      </c>
      <c r="U114">
        <v>13</v>
      </c>
      <c r="V114">
        <v>14</v>
      </c>
      <c r="W114">
        <v>0</v>
      </c>
      <c r="X114">
        <v>18</v>
      </c>
      <c r="Z114">
        <v>0</v>
      </c>
      <c r="AA114">
        <v>2</v>
      </c>
      <c r="AC114">
        <v>2</v>
      </c>
      <c r="AD114">
        <v>3</v>
      </c>
      <c r="AF114">
        <v>4</v>
      </c>
      <c r="AG114">
        <v>5</v>
      </c>
      <c r="AI114">
        <v>2</v>
      </c>
      <c r="AJ114">
        <v>3</v>
      </c>
      <c r="AL114">
        <v>3</v>
      </c>
      <c r="AM114">
        <v>3</v>
      </c>
      <c r="AO114">
        <v>5</v>
      </c>
      <c r="AP114">
        <v>5</v>
      </c>
    </row>
    <row r="116" spans="2:42" ht="13.5">
      <c r="B116" t="s">
        <v>88</v>
      </c>
      <c r="D116">
        <v>7</v>
      </c>
      <c r="E116">
        <v>4</v>
      </c>
      <c r="F116">
        <v>19</v>
      </c>
      <c r="G116">
        <v>21</v>
      </c>
      <c r="I116">
        <v>31</v>
      </c>
      <c r="J116">
        <v>29</v>
      </c>
      <c r="K116">
        <v>20</v>
      </c>
      <c r="L116">
        <v>26</v>
      </c>
      <c r="M116">
        <v>22</v>
      </c>
      <c r="O116">
        <v>18</v>
      </c>
      <c r="P116">
        <v>26</v>
      </c>
      <c r="Q116">
        <v>30</v>
      </c>
      <c r="R116">
        <v>18</v>
      </c>
      <c r="T116">
        <v>13</v>
      </c>
      <c r="U116">
        <v>23</v>
      </c>
      <c r="V116">
        <v>25</v>
      </c>
      <c r="W116">
        <v>6</v>
      </c>
      <c r="X116">
        <v>19</v>
      </c>
      <c r="Z116">
        <v>5</v>
      </c>
      <c r="AA116">
        <v>2</v>
      </c>
      <c r="AC116">
        <v>7</v>
      </c>
      <c r="AD116">
        <v>11</v>
      </c>
      <c r="AF116">
        <v>8</v>
      </c>
      <c r="AG116">
        <v>7</v>
      </c>
      <c r="AI116">
        <v>6</v>
      </c>
      <c r="AJ116">
        <v>8</v>
      </c>
      <c r="AL116">
        <v>8</v>
      </c>
      <c r="AM116">
        <v>3</v>
      </c>
      <c r="AO116">
        <v>6</v>
      </c>
      <c r="AP116">
        <v>7</v>
      </c>
    </row>
    <row r="117" spans="2:42" ht="13.5">
      <c r="B117" t="s">
        <v>65</v>
      </c>
      <c r="D117">
        <v>4</v>
      </c>
      <c r="E117">
        <v>3</v>
      </c>
      <c r="F117">
        <v>14</v>
      </c>
      <c r="G117">
        <v>13</v>
      </c>
      <c r="I117">
        <v>17</v>
      </c>
      <c r="J117">
        <v>18</v>
      </c>
      <c r="K117">
        <v>16</v>
      </c>
      <c r="L117">
        <v>17</v>
      </c>
      <c r="M117">
        <v>14</v>
      </c>
      <c r="O117">
        <v>13</v>
      </c>
      <c r="P117">
        <v>16</v>
      </c>
      <c r="Q117">
        <v>21</v>
      </c>
      <c r="R117">
        <v>10</v>
      </c>
      <c r="T117">
        <v>9</v>
      </c>
      <c r="U117">
        <v>17</v>
      </c>
      <c r="V117">
        <v>18</v>
      </c>
      <c r="W117">
        <v>5</v>
      </c>
      <c r="X117">
        <v>12</v>
      </c>
      <c r="Z117">
        <v>2</v>
      </c>
      <c r="AA117">
        <v>0</v>
      </c>
      <c r="AC117">
        <v>6</v>
      </c>
      <c r="AD117">
        <v>7</v>
      </c>
      <c r="AF117">
        <v>5</v>
      </c>
      <c r="AG117">
        <v>2</v>
      </c>
      <c r="AI117">
        <v>6</v>
      </c>
      <c r="AJ117">
        <v>3</v>
      </c>
      <c r="AL117">
        <v>6</v>
      </c>
      <c r="AM117">
        <v>2</v>
      </c>
      <c r="AO117">
        <v>4</v>
      </c>
      <c r="AP117">
        <v>4</v>
      </c>
    </row>
    <row r="118" spans="2:42" ht="13.5">
      <c r="B118" t="s">
        <v>66</v>
      </c>
      <c r="D118">
        <v>3</v>
      </c>
      <c r="E118">
        <v>1</v>
      </c>
      <c r="F118">
        <v>5</v>
      </c>
      <c r="G118">
        <v>8</v>
      </c>
      <c r="I118">
        <v>14</v>
      </c>
      <c r="J118">
        <v>11</v>
      </c>
      <c r="K118">
        <v>4</v>
      </c>
      <c r="L118">
        <v>9</v>
      </c>
      <c r="M118">
        <v>8</v>
      </c>
      <c r="O118">
        <v>5</v>
      </c>
      <c r="P118">
        <v>10</v>
      </c>
      <c r="Q118">
        <v>9</v>
      </c>
      <c r="R118">
        <v>8</v>
      </c>
      <c r="T118">
        <v>4</v>
      </c>
      <c r="U118">
        <v>6</v>
      </c>
      <c r="V118">
        <v>7</v>
      </c>
      <c r="W118">
        <v>1</v>
      </c>
      <c r="X118">
        <v>7</v>
      </c>
      <c r="Z118">
        <v>3</v>
      </c>
      <c r="AA118">
        <v>2</v>
      </c>
      <c r="AC118">
        <v>1</v>
      </c>
      <c r="AD118">
        <v>4</v>
      </c>
      <c r="AF118">
        <v>3</v>
      </c>
      <c r="AG118">
        <v>5</v>
      </c>
      <c r="AI118">
        <v>0</v>
      </c>
      <c r="AJ118">
        <v>5</v>
      </c>
      <c r="AL118">
        <v>2</v>
      </c>
      <c r="AM118">
        <v>1</v>
      </c>
      <c r="AO118">
        <v>2</v>
      </c>
      <c r="AP118">
        <v>3</v>
      </c>
    </row>
    <row r="120" spans="2:42" ht="13.5">
      <c r="B120" t="s">
        <v>89</v>
      </c>
      <c r="D120">
        <v>4</v>
      </c>
      <c r="E120">
        <v>3</v>
      </c>
      <c r="F120">
        <v>15</v>
      </c>
      <c r="G120">
        <v>14</v>
      </c>
      <c r="I120">
        <v>26</v>
      </c>
      <c r="J120">
        <v>18</v>
      </c>
      <c r="K120">
        <v>12</v>
      </c>
      <c r="L120">
        <v>22</v>
      </c>
      <c r="M120">
        <v>13</v>
      </c>
      <c r="O120">
        <v>12</v>
      </c>
      <c r="P120">
        <v>14</v>
      </c>
      <c r="Q120">
        <v>21</v>
      </c>
      <c r="R120">
        <v>15</v>
      </c>
      <c r="T120">
        <v>12</v>
      </c>
      <c r="U120">
        <v>12</v>
      </c>
      <c r="V120">
        <v>12</v>
      </c>
      <c r="W120">
        <v>13</v>
      </c>
      <c r="X120">
        <v>23</v>
      </c>
      <c r="Z120">
        <v>8</v>
      </c>
      <c r="AA120">
        <v>7</v>
      </c>
      <c r="AC120">
        <v>8</v>
      </c>
      <c r="AD120">
        <v>8</v>
      </c>
      <c r="AF120">
        <v>2</v>
      </c>
      <c r="AG120">
        <v>10</v>
      </c>
      <c r="AI120">
        <v>9</v>
      </c>
      <c r="AJ120">
        <v>6</v>
      </c>
      <c r="AL120">
        <v>7</v>
      </c>
      <c r="AM120">
        <v>5</v>
      </c>
      <c r="AO120">
        <v>10</v>
      </c>
      <c r="AP120">
        <v>13</v>
      </c>
    </row>
    <row r="121" spans="2:42" ht="13.5">
      <c r="B121" t="s">
        <v>65</v>
      </c>
      <c r="D121">
        <v>3</v>
      </c>
      <c r="E121">
        <v>0</v>
      </c>
      <c r="F121">
        <v>9</v>
      </c>
      <c r="G121">
        <v>7</v>
      </c>
      <c r="I121">
        <v>16</v>
      </c>
      <c r="J121">
        <v>12</v>
      </c>
      <c r="K121">
        <v>7</v>
      </c>
      <c r="L121">
        <v>15</v>
      </c>
      <c r="M121">
        <v>10</v>
      </c>
      <c r="O121">
        <v>7</v>
      </c>
      <c r="P121">
        <v>7</v>
      </c>
      <c r="Q121">
        <v>7</v>
      </c>
      <c r="R121">
        <v>7</v>
      </c>
      <c r="T121">
        <v>9</v>
      </c>
      <c r="U121">
        <v>7</v>
      </c>
      <c r="V121">
        <v>7</v>
      </c>
      <c r="W121">
        <v>8</v>
      </c>
      <c r="X121">
        <v>16</v>
      </c>
      <c r="Z121">
        <v>6</v>
      </c>
      <c r="AA121">
        <v>5</v>
      </c>
      <c r="AC121">
        <v>4</v>
      </c>
      <c r="AD121">
        <v>5</v>
      </c>
      <c r="AF121">
        <v>2</v>
      </c>
      <c r="AG121">
        <v>6</v>
      </c>
      <c r="AI121">
        <v>7</v>
      </c>
      <c r="AJ121">
        <v>3</v>
      </c>
      <c r="AL121">
        <v>5</v>
      </c>
      <c r="AM121">
        <v>4</v>
      </c>
      <c r="AO121">
        <v>3</v>
      </c>
      <c r="AP121">
        <v>7</v>
      </c>
    </row>
    <row r="122" spans="2:42" ht="13.5">
      <c r="B122" t="s">
        <v>66</v>
      </c>
      <c r="D122">
        <v>1</v>
      </c>
      <c r="E122">
        <v>3</v>
      </c>
      <c r="F122">
        <v>6</v>
      </c>
      <c r="G122">
        <v>7</v>
      </c>
      <c r="I122">
        <v>10</v>
      </c>
      <c r="J122">
        <v>6</v>
      </c>
      <c r="K122">
        <v>5</v>
      </c>
      <c r="L122">
        <v>7</v>
      </c>
      <c r="M122">
        <v>3</v>
      </c>
      <c r="O122">
        <v>5</v>
      </c>
      <c r="P122">
        <v>7</v>
      </c>
      <c r="Q122">
        <v>14</v>
      </c>
      <c r="R122">
        <v>8</v>
      </c>
      <c r="T122">
        <v>3</v>
      </c>
      <c r="U122">
        <v>5</v>
      </c>
      <c r="V122">
        <v>5</v>
      </c>
      <c r="W122">
        <v>5</v>
      </c>
      <c r="X122">
        <v>7</v>
      </c>
      <c r="Z122">
        <v>2</v>
      </c>
      <c r="AA122">
        <v>2</v>
      </c>
      <c r="AC122">
        <v>4</v>
      </c>
      <c r="AD122">
        <v>3</v>
      </c>
      <c r="AF122">
        <v>0</v>
      </c>
      <c r="AG122">
        <v>4</v>
      </c>
      <c r="AI122">
        <v>2</v>
      </c>
      <c r="AJ122">
        <v>3</v>
      </c>
      <c r="AL122">
        <v>2</v>
      </c>
      <c r="AM122">
        <v>1</v>
      </c>
      <c r="AO122">
        <v>7</v>
      </c>
      <c r="AP122">
        <v>6</v>
      </c>
    </row>
    <row r="124" spans="2:42" ht="13.5">
      <c r="B124" t="s">
        <v>90</v>
      </c>
      <c r="D124">
        <v>11</v>
      </c>
      <c r="E124">
        <v>11</v>
      </c>
      <c r="F124">
        <v>31</v>
      </c>
      <c r="G124">
        <v>31</v>
      </c>
      <c r="I124">
        <v>43</v>
      </c>
      <c r="J124">
        <v>41</v>
      </c>
      <c r="K124">
        <v>29</v>
      </c>
      <c r="L124">
        <v>37</v>
      </c>
      <c r="M124">
        <v>40</v>
      </c>
      <c r="O124">
        <v>32</v>
      </c>
      <c r="P124">
        <v>31</v>
      </c>
      <c r="Q124">
        <v>42</v>
      </c>
      <c r="R124">
        <v>29</v>
      </c>
      <c r="T124">
        <v>27</v>
      </c>
      <c r="U124">
        <v>36</v>
      </c>
      <c r="V124">
        <v>31</v>
      </c>
      <c r="W124">
        <v>19</v>
      </c>
      <c r="X124">
        <v>29</v>
      </c>
      <c r="Z124">
        <v>24</v>
      </c>
      <c r="AA124">
        <v>19</v>
      </c>
      <c r="AC124">
        <v>26</v>
      </c>
      <c r="AD124">
        <v>28</v>
      </c>
      <c r="AF124">
        <v>19</v>
      </c>
      <c r="AG124">
        <v>21</v>
      </c>
      <c r="AI124">
        <v>23</v>
      </c>
      <c r="AJ124">
        <v>23</v>
      </c>
      <c r="AL124">
        <v>26</v>
      </c>
      <c r="AM124">
        <v>20</v>
      </c>
      <c r="AO124">
        <v>18</v>
      </c>
      <c r="AP124">
        <v>22</v>
      </c>
    </row>
    <row r="125" spans="2:42" ht="13.5">
      <c r="B125" t="s">
        <v>65</v>
      </c>
      <c r="D125">
        <v>7</v>
      </c>
      <c r="E125">
        <v>5</v>
      </c>
      <c r="F125">
        <v>18</v>
      </c>
      <c r="G125">
        <v>16</v>
      </c>
      <c r="I125">
        <v>25</v>
      </c>
      <c r="J125">
        <v>27</v>
      </c>
      <c r="K125">
        <v>15</v>
      </c>
      <c r="L125">
        <v>24</v>
      </c>
      <c r="M125">
        <v>22</v>
      </c>
      <c r="O125">
        <v>16</v>
      </c>
      <c r="P125">
        <v>16</v>
      </c>
      <c r="Q125">
        <v>20</v>
      </c>
      <c r="R125">
        <v>13</v>
      </c>
      <c r="T125">
        <v>15</v>
      </c>
      <c r="U125">
        <v>24</v>
      </c>
      <c r="V125">
        <v>23</v>
      </c>
      <c r="W125">
        <v>11</v>
      </c>
      <c r="X125">
        <v>18</v>
      </c>
      <c r="Z125">
        <v>16</v>
      </c>
      <c r="AA125">
        <v>12</v>
      </c>
      <c r="AC125">
        <v>20</v>
      </c>
      <c r="AD125">
        <v>22</v>
      </c>
      <c r="AF125">
        <v>13</v>
      </c>
      <c r="AG125">
        <v>17</v>
      </c>
      <c r="AI125">
        <v>13</v>
      </c>
      <c r="AJ125">
        <v>14</v>
      </c>
      <c r="AL125">
        <v>18</v>
      </c>
      <c r="AM125">
        <v>15</v>
      </c>
      <c r="AO125">
        <v>7</v>
      </c>
      <c r="AP125">
        <v>8</v>
      </c>
    </row>
    <row r="126" spans="2:42" ht="13.5">
      <c r="B126" t="s">
        <v>66</v>
      </c>
      <c r="D126">
        <v>4</v>
      </c>
      <c r="E126">
        <v>6</v>
      </c>
      <c r="F126">
        <v>13</v>
      </c>
      <c r="G126">
        <v>15</v>
      </c>
      <c r="I126">
        <v>18</v>
      </c>
      <c r="J126">
        <v>14</v>
      </c>
      <c r="K126">
        <v>14</v>
      </c>
      <c r="L126">
        <v>13</v>
      </c>
      <c r="M126">
        <v>18</v>
      </c>
      <c r="O126">
        <v>16</v>
      </c>
      <c r="P126">
        <v>15</v>
      </c>
      <c r="Q126">
        <v>22</v>
      </c>
      <c r="R126">
        <v>16</v>
      </c>
      <c r="T126">
        <v>12</v>
      </c>
      <c r="U126">
        <v>12</v>
      </c>
      <c r="V126">
        <v>8</v>
      </c>
      <c r="W126">
        <v>8</v>
      </c>
      <c r="X126">
        <v>11</v>
      </c>
      <c r="Z126">
        <v>8</v>
      </c>
      <c r="AA126">
        <v>7</v>
      </c>
      <c r="AC126">
        <v>6</v>
      </c>
      <c r="AD126">
        <v>6</v>
      </c>
      <c r="AF126">
        <v>6</v>
      </c>
      <c r="AG126">
        <v>4</v>
      </c>
      <c r="AI126">
        <v>10</v>
      </c>
      <c r="AJ126">
        <v>9</v>
      </c>
      <c r="AL126">
        <v>8</v>
      </c>
      <c r="AM126">
        <v>5</v>
      </c>
      <c r="AO126">
        <v>11</v>
      </c>
      <c r="AP126">
        <v>14</v>
      </c>
    </row>
    <row r="128" spans="2:42" ht="13.5">
      <c r="B128" t="s">
        <v>91</v>
      </c>
      <c r="D128">
        <v>8</v>
      </c>
      <c r="E128">
        <v>5</v>
      </c>
      <c r="F128">
        <v>8</v>
      </c>
      <c r="G128">
        <v>8</v>
      </c>
      <c r="I128">
        <v>24</v>
      </c>
      <c r="J128">
        <v>22</v>
      </c>
      <c r="K128">
        <v>16</v>
      </c>
      <c r="L128">
        <v>22</v>
      </c>
      <c r="M128">
        <v>19</v>
      </c>
      <c r="O128">
        <v>12</v>
      </c>
      <c r="P128">
        <v>10</v>
      </c>
      <c r="Q128">
        <v>14</v>
      </c>
      <c r="R128">
        <v>7</v>
      </c>
      <c r="T128">
        <v>8</v>
      </c>
      <c r="U128">
        <v>19</v>
      </c>
      <c r="V128">
        <v>12</v>
      </c>
      <c r="W128">
        <v>11</v>
      </c>
      <c r="X128">
        <v>14</v>
      </c>
      <c r="Z128">
        <v>2</v>
      </c>
      <c r="AA128">
        <v>1</v>
      </c>
      <c r="AC128">
        <v>3</v>
      </c>
      <c r="AD128">
        <v>3</v>
      </c>
      <c r="AF128">
        <v>3</v>
      </c>
      <c r="AG128">
        <v>3</v>
      </c>
      <c r="AI128">
        <v>4</v>
      </c>
      <c r="AJ128">
        <v>2</v>
      </c>
      <c r="AL128">
        <v>5</v>
      </c>
      <c r="AM128">
        <v>2</v>
      </c>
      <c r="AO128">
        <v>4</v>
      </c>
      <c r="AP128">
        <v>4</v>
      </c>
    </row>
    <row r="129" spans="2:42" ht="13.5">
      <c r="B129" t="s">
        <v>65</v>
      </c>
      <c r="D129">
        <v>1</v>
      </c>
      <c r="E129">
        <v>1</v>
      </c>
      <c r="F129">
        <v>2</v>
      </c>
      <c r="G129">
        <v>0</v>
      </c>
      <c r="I129">
        <v>10</v>
      </c>
      <c r="J129">
        <v>9</v>
      </c>
      <c r="K129">
        <v>7</v>
      </c>
      <c r="L129">
        <v>9</v>
      </c>
      <c r="M129">
        <v>7</v>
      </c>
      <c r="O129">
        <v>5</v>
      </c>
      <c r="P129">
        <v>3</v>
      </c>
      <c r="Q129">
        <v>4</v>
      </c>
      <c r="R129">
        <v>1</v>
      </c>
      <c r="T129">
        <v>1</v>
      </c>
      <c r="U129">
        <v>7</v>
      </c>
      <c r="V129">
        <v>1</v>
      </c>
      <c r="W129">
        <v>3</v>
      </c>
      <c r="X129">
        <v>4</v>
      </c>
      <c r="Z129">
        <v>1</v>
      </c>
      <c r="AA129">
        <v>1</v>
      </c>
      <c r="AC129">
        <v>1</v>
      </c>
      <c r="AD129">
        <v>0</v>
      </c>
      <c r="AF129">
        <v>1</v>
      </c>
      <c r="AG129">
        <v>1</v>
      </c>
      <c r="AI129">
        <v>0</v>
      </c>
      <c r="AJ129">
        <v>0</v>
      </c>
      <c r="AL129">
        <v>2</v>
      </c>
      <c r="AM129">
        <v>2</v>
      </c>
      <c r="AO129">
        <v>2</v>
      </c>
      <c r="AP129">
        <v>0</v>
      </c>
    </row>
    <row r="130" spans="2:42" ht="13.5">
      <c r="B130" t="s">
        <v>66</v>
      </c>
      <c r="D130">
        <v>7</v>
      </c>
      <c r="E130">
        <v>4</v>
      </c>
      <c r="F130">
        <v>6</v>
      </c>
      <c r="G130">
        <v>8</v>
      </c>
      <c r="I130">
        <v>14</v>
      </c>
      <c r="J130">
        <v>13</v>
      </c>
      <c r="K130">
        <v>9</v>
      </c>
      <c r="L130">
        <v>13</v>
      </c>
      <c r="M130">
        <v>12</v>
      </c>
      <c r="O130">
        <v>7</v>
      </c>
      <c r="P130">
        <v>7</v>
      </c>
      <c r="Q130">
        <v>10</v>
      </c>
      <c r="R130">
        <v>6</v>
      </c>
      <c r="T130">
        <v>7</v>
      </c>
      <c r="U130">
        <v>12</v>
      </c>
      <c r="V130">
        <v>11</v>
      </c>
      <c r="W130">
        <v>8</v>
      </c>
      <c r="X130">
        <v>10</v>
      </c>
      <c r="Z130">
        <v>1</v>
      </c>
      <c r="AA130">
        <v>0</v>
      </c>
      <c r="AC130">
        <v>2</v>
      </c>
      <c r="AD130">
        <v>3</v>
      </c>
      <c r="AF130">
        <v>2</v>
      </c>
      <c r="AG130">
        <v>2</v>
      </c>
      <c r="AI130">
        <v>4</v>
      </c>
      <c r="AJ130">
        <v>2</v>
      </c>
      <c r="AL130">
        <v>3</v>
      </c>
      <c r="AM130">
        <v>0</v>
      </c>
      <c r="AO130">
        <v>2</v>
      </c>
      <c r="AP130">
        <v>4</v>
      </c>
    </row>
    <row r="132" spans="2:42" ht="13.5">
      <c r="B132" t="s">
        <v>92</v>
      </c>
      <c r="D132">
        <v>16</v>
      </c>
      <c r="E132">
        <v>12</v>
      </c>
      <c r="F132">
        <v>28</v>
      </c>
      <c r="G132">
        <v>28</v>
      </c>
      <c r="I132">
        <v>20</v>
      </c>
      <c r="J132">
        <v>21</v>
      </c>
      <c r="K132">
        <v>15</v>
      </c>
      <c r="L132">
        <v>29</v>
      </c>
      <c r="M132">
        <v>22</v>
      </c>
      <c r="O132">
        <v>16</v>
      </c>
      <c r="P132">
        <v>14</v>
      </c>
      <c r="Q132">
        <v>22</v>
      </c>
      <c r="R132">
        <v>14</v>
      </c>
      <c r="T132">
        <v>10</v>
      </c>
      <c r="U132">
        <v>26</v>
      </c>
      <c r="V132">
        <v>29</v>
      </c>
      <c r="W132">
        <v>12</v>
      </c>
      <c r="X132">
        <v>20</v>
      </c>
      <c r="Z132">
        <v>11</v>
      </c>
      <c r="AA132">
        <v>15</v>
      </c>
      <c r="AC132">
        <v>17</v>
      </c>
      <c r="AD132">
        <v>16</v>
      </c>
      <c r="AF132">
        <v>16</v>
      </c>
      <c r="AG132">
        <v>15</v>
      </c>
      <c r="AI132">
        <v>13</v>
      </c>
      <c r="AJ132">
        <v>16</v>
      </c>
      <c r="AL132">
        <v>26</v>
      </c>
      <c r="AM132">
        <v>21</v>
      </c>
      <c r="AO132">
        <v>12</v>
      </c>
      <c r="AP132">
        <v>21</v>
      </c>
    </row>
    <row r="133" spans="2:42" ht="13.5">
      <c r="B133" t="s">
        <v>65</v>
      </c>
      <c r="D133">
        <v>12</v>
      </c>
      <c r="E133">
        <v>10</v>
      </c>
      <c r="F133">
        <v>14</v>
      </c>
      <c r="G133">
        <v>12</v>
      </c>
      <c r="I133">
        <v>10</v>
      </c>
      <c r="J133">
        <v>10</v>
      </c>
      <c r="K133">
        <v>6</v>
      </c>
      <c r="L133">
        <v>13</v>
      </c>
      <c r="M133">
        <v>9</v>
      </c>
      <c r="O133">
        <v>9</v>
      </c>
      <c r="P133">
        <v>9</v>
      </c>
      <c r="Q133">
        <v>11</v>
      </c>
      <c r="R133">
        <v>9</v>
      </c>
      <c r="T133">
        <v>5</v>
      </c>
      <c r="U133">
        <v>16</v>
      </c>
      <c r="V133">
        <v>11</v>
      </c>
      <c r="W133">
        <v>7</v>
      </c>
      <c r="X133">
        <v>11</v>
      </c>
      <c r="Z133">
        <v>2</v>
      </c>
      <c r="AA133">
        <v>8</v>
      </c>
      <c r="AC133">
        <v>11</v>
      </c>
      <c r="AD133">
        <v>10</v>
      </c>
      <c r="AF133">
        <v>11</v>
      </c>
      <c r="AG133">
        <v>7</v>
      </c>
      <c r="AI133">
        <v>7</v>
      </c>
      <c r="AJ133">
        <v>10</v>
      </c>
      <c r="AL133">
        <v>16</v>
      </c>
      <c r="AM133">
        <v>12</v>
      </c>
      <c r="AO133">
        <v>7</v>
      </c>
      <c r="AP133">
        <v>12</v>
      </c>
    </row>
    <row r="134" spans="2:42" ht="13.5">
      <c r="B134" t="s">
        <v>66</v>
      </c>
      <c r="D134">
        <v>4</v>
      </c>
      <c r="E134">
        <v>2</v>
      </c>
      <c r="F134">
        <v>14</v>
      </c>
      <c r="G134">
        <v>16</v>
      </c>
      <c r="I134">
        <v>10</v>
      </c>
      <c r="J134">
        <v>11</v>
      </c>
      <c r="K134">
        <v>9</v>
      </c>
      <c r="L134">
        <v>16</v>
      </c>
      <c r="M134">
        <v>13</v>
      </c>
      <c r="O134">
        <v>7</v>
      </c>
      <c r="P134">
        <v>5</v>
      </c>
      <c r="Q134">
        <v>11</v>
      </c>
      <c r="R134">
        <v>5</v>
      </c>
      <c r="T134">
        <v>5</v>
      </c>
      <c r="U134">
        <v>10</v>
      </c>
      <c r="V134">
        <v>18</v>
      </c>
      <c r="W134">
        <v>5</v>
      </c>
      <c r="X134">
        <v>9</v>
      </c>
      <c r="Z134">
        <v>9</v>
      </c>
      <c r="AA134">
        <v>7</v>
      </c>
      <c r="AC134">
        <v>6</v>
      </c>
      <c r="AD134">
        <v>6</v>
      </c>
      <c r="AF134">
        <v>5</v>
      </c>
      <c r="AG134">
        <v>8</v>
      </c>
      <c r="AI134">
        <v>6</v>
      </c>
      <c r="AJ134">
        <v>6</v>
      </c>
      <c r="AL134">
        <v>10</v>
      </c>
      <c r="AM134">
        <v>9</v>
      </c>
      <c r="AO134">
        <v>5</v>
      </c>
      <c r="AP134">
        <v>9</v>
      </c>
    </row>
    <row r="136" spans="2:42" ht="13.5">
      <c r="B136" t="s">
        <v>93</v>
      </c>
      <c r="D136">
        <v>8</v>
      </c>
      <c r="E136">
        <v>5</v>
      </c>
      <c r="F136">
        <v>14</v>
      </c>
      <c r="G136">
        <v>14</v>
      </c>
      <c r="I136">
        <v>15</v>
      </c>
      <c r="J136">
        <v>13</v>
      </c>
      <c r="K136">
        <v>5</v>
      </c>
      <c r="L136">
        <v>14</v>
      </c>
      <c r="M136">
        <v>12</v>
      </c>
      <c r="O136">
        <v>7</v>
      </c>
      <c r="P136">
        <v>6</v>
      </c>
      <c r="Q136">
        <v>6</v>
      </c>
      <c r="R136">
        <v>5</v>
      </c>
      <c r="T136">
        <v>4</v>
      </c>
      <c r="U136">
        <v>10</v>
      </c>
      <c r="V136">
        <v>10</v>
      </c>
      <c r="W136">
        <v>3</v>
      </c>
      <c r="X136">
        <v>10</v>
      </c>
      <c r="Z136">
        <v>9</v>
      </c>
      <c r="AA136">
        <v>5</v>
      </c>
      <c r="AC136">
        <v>7</v>
      </c>
      <c r="AD136">
        <v>5</v>
      </c>
      <c r="AF136">
        <v>5</v>
      </c>
      <c r="AG136">
        <v>4</v>
      </c>
      <c r="AI136">
        <v>8</v>
      </c>
      <c r="AJ136">
        <v>7</v>
      </c>
      <c r="AL136">
        <v>7</v>
      </c>
      <c r="AM136">
        <v>4</v>
      </c>
      <c r="AO136">
        <v>12</v>
      </c>
      <c r="AP136">
        <v>7</v>
      </c>
    </row>
    <row r="137" spans="2:42" ht="13.5">
      <c r="B137" t="s">
        <v>65</v>
      </c>
      <c r="D137">
        <v>5</v>
      </c>
      <c r="E137">
        <v>2</v>
      </c>
      <c r="F137">
        <v>10</v>
      </c>
      <c r="G137">
        <v>10</v>
      </c>
      <c r="I137">
        <v>8</v>
      </c>
      <c r="J137">
        <v>5</v>
      </c>
      <c r="K137">
        <v>3</v>
      </c>
      <c r="L137">
        <v>7</v>
      </c>
      <c r="M137">
        <v>6</v>
      </c>
      <c r="O137">
        <v>4</v>
      </c>
      <c r="P137">
        <v>3</v>
      </c>
      <c r="Q137">
        <v>3</v>
      </c>
      <c r="R137">
        <v>3</v>
      </c>
      <c r="T137">
        <v>2</v>
      </c>
      <c r="U137">
        <v>8</v>
      </c>
      <c r="V137">
        <v>8</v>
      </c>
      <c r="W137">
        <v>1</v>
      </c>
      <c r="X137">
        <v>8</v>
      </c>
      <c r="Z137">
        <v>6</v>
      </c>
      <c r="AA137">
        <v>2</v>
      </c>
      <c r="AC137">
        <v>4</v>
      </c>
      <c r="AD137">
        <v>5</v>
      </c>
      <c r="AF137">
        <v>3</v>
      </c>
      <c r="AG137">
        <v>2</v>
      </c>
      <c r="AI137">
        <v>6</v>
      </c>
      <c r="AJ137">
        <v>5</v>
      </c>
      <c r="AL137">
        <v>5</v>
      </c>
      <c r="AM137">
        <v>0</v>
      </c>
      <c r="AO137">
        <v>8</v>
      </c>
      <c r="AP137">
        <v>5</v>
      </c>
    </row>
    <row r="138" spans="2:42" ht="13.5">
      <c r="B138" t="s">
        <v>66</v>
      </c>
      <c r="D138">
        <v>3</v>
      </c>
      <c r="E138">
        <v>3</v>
      </c>
      <c r="F138">
        <v>4</v>
      </c>
      <c r="G138">
        <v>4</v>
      </c>
      <c r="I138">
        <v>7</v>
      </c>
      <c r="J138">
        <v>8</v>
      </c>
      <c r="K138">
        <v>2</v>
      </c>
      <c r="L138">
        <v>7</v>
      </c>
      <c r="M138">
        <v>6</v>
      </c>
      <c r="O138">
        <v>3</v>
      </c>
      <c r="P138">
        <v>3</v>
      </c>
      <c r="Q138">
        <v>3</v>
      </c>
      <c r="R138">
        <v>2</v>
      </c>
      <c r="T138">
        <v>2</v>
      </c>
      <c r="U138">
        <v>2</v>
      </c>
      <c r="V138">
        <v>2</v>
      </c>
      <c r="W138">
        <v>2</v>
      </c>
      <c r="X138">
        <v>2</v>
      </c>
      <c r="Z138">
        <v>3</v>
      </c>
      <c r="AA138">
        <v>3</v>
      </c>
      <c r="AC138">
        <v>3</v>
      </c>
      <c r="AD138">
        <v>0</v>
      </c>
      <c r="AF138">
        <v>2</v>
      </c>
      <c r="AG138">
        <v>2</v>
      </c>
      <c r="AI138">
        <v>2</v>
      </c>
      <c r="AJ138">
        <v>2</v>
      </c>
      <c r="AL138">
        <v>2</v>
      </c>
      <c r="AM138">
        <v>4</v>
      </c>
      <c r="AO138">
        <v>4</v>
      </c>
      <c r="AP138">
        <v>2</v>
      </c>
    </row>
    <row r="140" spans="2:42" ht="13.5">
      <c r="B140" t="s">
        <v>94</v>
      </c>
      <c r="D140">
        <v>2</v>
      </c>
      <c r="E140">
        <v>2</v>
      </c>
      <c r="F140">
        <v>9</v>
      </c>
      <c r="G140">
        <v>13</v>
      </c>
      <c r="I140">
        <v>11</v>
      </c>
      <c r="J140">
        <v>13</v>
      </c>
      <c r="K140">
        <v>9</v>
      </c>
      <c r="L140">
        <v>13</v>
      </c>
      <c r="M140">
        <v>10</v>
      </c>
      <c r="O140">
        <v>14</v>
      </c>
      <c r="P140">
        <v>11</v>
      </c>
      <c r="Q140">
        <v>12</v>
      </c>
      <c r="R140">
        <v>7</v>
      </c>
      <c r="T140">
        <v>7</v>
      </c>
      <c r="U140">
        <v>15</v>
      </c>
      <c r="V140">
        <v>9</v>
      </c>
      <c r="W140">
        <v>7</v>
      </c>
      <c r="X140">
        <v>14</v>
      </c>
      <c r="Z140">
        <v>2</v>
      </c>
      <c r="AA140">
        <v>5</v>
      </c>
      <c r="AC140">
        <v>5</v>
      </c>
      <c r="AD140">
        <v>3</v>
      </c>
      <c r="AF140">
        <v>5</v>
      </c>
      <c r="AG140">
        <v>4</v>
      </c>
      <c r="AI140">
        <v>5</v>
      </c>
      <c r="AJ140">
        <v>1</v>
      </c>
      <c r="AL140">
        <v>4</v>
      </c>
      <c r="AM140">
        <v>6</v>
      </c>
      <c r="AO140">
        <v>2</v>
      </c>
      <c r="AP140">
        <v>3</v>
      </c>
    </row>
    <row r="141" spans="2:42" ht="13.5">
      <c r="B141" t="s">
        <v>65</v>
      </c>
      <c r="D141">
        <v>2</v>
      </c>
      <c r="E141">
        <v>1</v>
      </c>
      <c r="F141">
        <v>7</v>
      </c>
      <c r="G141">
        <v>5</v>
      </c>
      <c r="I141">
        <v>5</v>
      </c>
      <c r="J141">
        <v>7</v>
      </c>
      <c r="K141">
        <v>4</v>
      </c>
      <c r="L141">
        <v>7</v>
      </c>
      <c r="M141">
        <v>6</v>
      </c>
      <c r="O141">
        <v>9</v>
      </c>
      <c r="P141">
        <v>8</v>
      </c>
      <c r="Q141">
        <v>9</v>
      </c>
      <c r="R141">
        <v>4</v>
      </c>
      <c r="T141">
        <v>2</v>
      </c>
      <c r="U141">
        <v>9</v>
      </c>
      <c r="V141">
        <v>4</v>
      </c>
      <c r="W141">
        <v>3</v>
      </c>
      <c r="X141">
        <v>7</v>
      </c>
      <c r="Z141">
        <v>0</v>
      </c>
      <c r="AA141">
        <v>2</v>
      </c>
      <c r="AC141">
        <v>4</v>
      </c>
      <c r="AD141">
        <v>2</v>
      </c>
      <c r="AF141">
        <v>3</v>
      </c>
      <c r="AG141">
        <v>3</v>
      </c>
      <c r="AI141">
        <v>4</v>
      </c>
      <c r="AJ141">
        <v>1</v>
      </c>
      <c r="AL141">
        <v>2</v>
      </c>
      <c r="AM141">
        <v>5</v>
      </c>
      <c r="AO141">
        <v>1</v>
      </c>
      <c r="AP141">
        <v>2</v>
      </c>
    </row>
    <row r="142" spans="2:42" ht="13.5">
      <c r="B142" t="s">
        <v>66</v>
      </c>
      <c r="D142">
        <v>0</v>
      </c>
      <c r="E142">
        <v>1</v>
      </c>
      <c r="F142">
        <v>2</v>
      </c>
      <c r="G142">
        <v>8</v>
      </c>
      <c r="I142">
        <v>6</v>
      </c>
      <c r="J142">
        <v>6</v>
      </c>
      <c r="K142">
        <v>5</v>
      </c>
      <c r="L142">
        <v>6</v>
      </c>
      <c r="M142">
        <v>4</v>
      </c>
      <c r="O142">
        <v>5</v>
      </c>
      <c r="P142">
        <v>3</v>
      </c>
      <c r="Q142">
        <v>3</v>
      </c>
      <c r="R142">
        <v>3</v>
      </c>
      <c r="T142">
        <v>5</v>
      </c>
      <c r="U142">
        <v>6</v>
      </c>
      <c r="V142">
        <v>5</v>
      </c>
      <c r="W142">
        <v>4</v>
      </c>
      <c r="X142">
        <v>7</v>
      </c>
      <c r="Z142">
        <v>2</v>
      </c>
      <c r="AA142">
        <v>3</v>
      </c>
      <c r="AC142">
        <v>1</v>
      </c>
      <c r="AD142">
        <v>1</v>
      </c>
      <c r="AF142">
        <v>2</v>
      </c>
      <c r="AG142">
        <v>1</v>
      </c>
      <c r="AI142">
        <v>1</v>
      </c>
      <c r="AJ142">
        <v>0</v>
      </c>
      <c r="AL142">
        <v>2</v>
      </c>
      <c r="AM142">
        <v>1</v>
      </c>
      <c r="AO142">
        <v>1</v>
      </c>
      <c r="AP142">
        <v>1</v>
      </c>
    </row>
    <row r="144" spans="2:42" ht="13.5">
      <c r="B144" t="s">
        <v>95</v>
      </c>
      <c r="D144">
        <v>3</v>
      </c>
      <c r="E144">
        <v>1</v>
      </c>
      <c r="F144">
        <v>5</v>
      </c>
      <c r="G144">
        <v>8</v>
      </c>
      <c r="I144">
        <v>8</v>
      </c>
      <c r="J144">
        <v>8</v>
      </c>
      <c r="K144">
        <v>5</v>
      </c>
      <c r="L144">
        <v>8</v>
      </c>
      <c r="M144">
        <v>13</v>
      </c>
      <c r="O144">
        <v>10</v>
      </c>
      <c r="P144">
        <v>8</v>
      </c>
      <c r="Q144">
        <v>10</v>
      </c>
      <c r="R144">
        <v>8</v>
      </c>
      <c r="T144">
        <v>7</v>
      </c>
      <c r="U144">
        <v>15</v>
      </c>
      <c r="V144">
        <v>13</v>
      </c>
      <c r="W144">
        <v>11</v>
      </c>
      <c r="X144">
        <v>10</v>
      </c>
      <c r="Z144">
        <v>9</v>
      </c>
      <c r="AA144">
        <v>8</v>
      </c>
      <c r="AC144">
        <v>7</v>
      </c>
      <c r="AD144">
        <v>11</v>
      </c>
      <c r="AF144">
        <v>8</v>
      </c>
      <c r="AG144">
        <v>6</v>
      </c>
      <c r="AI144">
        <v>8</v>
      </c>
      <c r="AJ144">
        <v>3</v>
      </c>
      <c r="AL144">
        <v>8</v>
      </c>
      <c r="AM144">
        <v>6</v>
      </c>
      <c r="AO144">
        <v>5</v>
      </c>
      <c r="AP144">
        <v>6</v>
      </c>
    </row>
    <row r="145" spans="2:42" ht="13.5">
      <c r="B145" t="s">
        <v>65</v>
      </c>
      <c r="D145">
        <v>1</v>
      </c>
      <c r="E145">
        <v>1</v>
      </c>
      <c r="F145">
        <v>4</v>
      </c>
      <c r="G145">
        <v>3</v>
      </c>
      <c r="I145">
        <v>6</v>
      </c>
      <c r="J145">
        <v>5</v>
      </c>
      <c r="K145">
        <v>3</v>
      </c>
      <c r="L145">
        <v>6</v>
      </c>
      <c r="M145">
        <v>9</v>
      </c>
      <c r="O145">
        <v>7</v>
      </c>
      <c r="P145">
        <v>5</v>
      </c>
      <c r="Q145">
        <v>4</v>
      </c>
      <c r="R145">
        <v>3</v>
      </c>
      <c r="T145">
        <v>5</v>
      </c>
      <c r="U145">
        <v>12</v>
      </c>
      <c r="V145">
        <v>10</v>
      </c>
      <c r="W145">
        <v>7</v>
      </c>
      <c r="X145">
        <v>8</v>
      </c>
      <c r="Z145">
        <v>6</v>
      </c>
      <c r="AA145">
        <v>5</v>
      </c>
      <c r="AC145">
        <v>6</v>
      </c>
      <c r="AD145">
        <v>9</v>
      </c>
      <c r="AF145">
        <v>6</v>
      </c>
      <c r="AG145">
        <v>5</v>
      </c>
      <c r="AI145">
        <v>6</v>
      </c>
      <c r="AJ145">
        <v>2</v>
      </c>
      <c r="AL145">
        <v>5</v>
      </c>
      <c r="AM145">
        <v>3</v>
      </c>
      <c r="AO145">
        <v>3</v>
      </c>
      <c r="AP145">
        <v>4</v>
      </c>
    </row>
    <row r="146" spans="2:42" ht="13.5">
      <c r="B146" t="s">
        <v>66</v>
      </c>
      <c r="D146">
        <v>2</v>
      </c>
      <c r="E146">
        <v>0</v>
      </c>
      <c r="F146">
        <v>1</v>
      </c>
      <c r="G146">
        <v>5</v>
      </c>
      <c r="I146">
        <v>2</v>
      </c>
      <c r="J146">
        <v>3</v>
      </c>
      <c r="K146">
        <v>2</v>
      </c>
      <c r="L146">
        <v>2</v>
      </c>
      <c r="M146">
        <v>4</v>
      </c>
      <c r="O146">
        <v>3</v>
      </c>
      <c r="P146">
        <v>3</v>
      </c>
      <c r="Q146">
        <v>6</v>
      </c>
      <c r="R146">
        <v>5</v>
      </c>
      <c r="T146">
        <v>2</v>
      </c>
      <c r="U146">
        <v>3</v>
      </c>
      <c r="V146">
        <v>3</v>
      </c>
      <c r="W146">
        <v>4</v>
      </c>
      <c r="X146">
        <v>2</v>
      </c>
      <c r="Z146">
        <v>3</v>
      </c>
      <c r="AA146">
        <v>3</v>
      </c>
      <c r="AC146">
        <v>1</v>
      </c>
      <c r="AD146">
        <v>2</v>
      </c>
      <c r="AF146">
        <v>2</v>
      </c>
      <c r="AG146">
        <v>1</v>
      </c>
      <c r="AI146">
        <v>2</v>
      </c>
      <c r="AJ146">
        <v>1</v>
      </c>
      <c r="AL146">
        <v>3</v>
      </c>
      <c r="AM146">
        <v>3</v>
      </c>
      <c r="AO146">
        <v>2</v>
      </c>
      <c r="AP146">
        <v>2</v>
      </c>
    </row>
    <row r="148" spans="2:42" ht="13.5">
      <c r="B148" t="s">
        <v>96</v>
      </c>
      <c r="D148">
        <v>2</v>
      </c>
      <c r="E148">
        <v>3</v>
      </c>
      <c r="F148">
        <v>6</v>
      </c>
      <c r="G148">
        <v>7</v>
      </c>
      <c r="I148">
        <v>13</v>
      </c>
      <c r="J148">
        <v>12</v>
      </c>
      <c r="K148">
        <v>4</v>
      </c>
      <c r="L148">
        <v>7</v>
      </c>
      <c r="M148">
        <v>7</v>
      </c>
      <c r="O148">
        <v>16</v>
      </c>
      <c r="P148">
        <v>12</v>
      </c>
      <c r="Q148">
        <v>21</v>
      </c>
      <c r="R148">
        <v>16</v>
      </c>
      <c r="T148">
        <v>10</v>
      </c>
      <c r="U148">
        <v>21</v>
      </c>
      <c r="V148">
        <v>15</v>
      </c>
      <c r="W148">
        <v>12</v>
      </c>
      <c r="X148">
        <v>20</v>
      </c>
      <c r="Z148">
        <v>2</v>
      </c>
      <c r="AA148">
        <v>3</v>
      </c>
      <c r="AC148">
        <v>7</v>
      </c>
      <c r="AD148">
        <v>5</v>
      </c>
      <c r="AF148">
        <v>2</v>
      </c>
      <c r="AG148">
        <v>4</v>
      </c>
      <c r="AI148">
        <v>3</v>
      </c>
      <c r="AJ148">
        <v>4</v>
      </c>
      <c r="AL148">
        <v>3</v>
      </c>
      <c r="AM148">
        <v>2</v>
      </c>
      <c r="AO148">
        <v>4</v>
      </c>
      <c r="AP148">
        <v>2</v>
      </c>
    </row>
    <row r="149" spans="2:42" ht="13.5">
      <c r="B149" t="s">
        <v>65</v>
      </c>
      <c r="D149">
        <v>0</v>
      </c>
      <c r="E149">
        <v>0</v>
      </c>
      <c r="F149">
        <v>2</v>
      </c>
      <c r="G149">
        <v>3</v>
      </c>
      <c r="I149">
        <v>8</v>
      </c>
      <c r="J149">
        <v>7</v>
      </c>
      <c r="K149">
        <v>2</v>
      </c>
      <c r="L149">
        <v>3</v>
      </c>
      <c r="M149">
        <v>5</v>
      </c>
      <c r="O149">
        <v>8</v>
      </c>
      <c r="P149">
        <v>7</v>
      </c>
      <c r="Q149">
        <v>10</v>
      </c>
      <c r="R149">
        <v>8</v>
      </c>
      <c r="T149">
        <v>6</v>
      </c>
      <c r="U149">
        <v>13</v>
      </c>
      <c r="V149">
        <v>7</v>
      </c>
      <c r="W149">
        <v>5</v>
      </c>
      <c r="X149">
        <v>12</v>
      </c>
      <c r="Z149">
        <v>2</v>
      </c>
      <c r="AA149">
        <v>2</v>
      </c>
      <c r="AC149">
        <v>4</v>
      </c>
      <c r="AD149">
        <v>2</v>
      </c>
      <c r="AF149">
        <v>1</v>
      </c>
      <c r="AG149">
        <v>1</v>
      </c>
      <c r="AI149">
        <v>2</v>
      </c>
      <c r="AJ149">
        <v>1</v>
      </c>
      <c r="AL149">
        <v>2</v>
      </c>
      <c r="AM149">
        <v>1</v>
      </c>
      <c r="AO149">
        <v>3</v>
      </c>
      <c r="AP149">
        <v>1</v>
      </c>
    </row>
    <row r="150" spans="2:42" ht="13.5">
      <c r="B150" t="s">
        <v>66</v>
      </c>
      <c r="D150">
        <v>2</v>
      </c>
      <c r="E150">
        <v>3</v>
      </c>
      <c r="F150">
        <v>4</v>
      </c>
      <c r="G150">
        <v>4</v>
      </c>
      <c r="I150">
        <v>5</v>
      </c>
      <c r="J150">
        <v>5</v>
      </c>
      <c r="K150">
        <v>2</v>
      </c>
      <c r="L150">
        <v>4</v>
      </c>
      <c r="M150">
        <v>2</v>
      </c>
      <c r="O150">
        <v>8</v>
      </c>
      <c r="P150">
        <v>5</v>
      </c>
      <c r="Q150">
        <v>11</v>
      </c>
      <c r="R150">
        <v>8</v>
      </c>
      <c r="T150">
        <v>4</v>
      </c>
      <c r="U150">
        <v>8</v>
      </c>
      <c r="V150">
        <v>8</v>
      </c>
      <c r="W150">
        <v>7</v>
      </c>
      <c r="X150">
        <v>8</v>
      </c>
      <c r="Z150">
        <v>0</v>
      </c>
      <c r="AA150">
        <v>1</v>
      </c>
      <c r="AC150">
        <v>3</v>
      </c>
      <c r="AD150">
        <v>3</v>
      </c>
      <c r="AF150">
        <v>1</v>
      </c>
      <c r="AG150">
        <v>3</v>
      </c>
      <c r="AI150">
        <v>1</v>
      </c>
      <c r="AJ150">
        <v>3</v>
      </c>
      <c r="AL150">
        <v>1</v>
      </c>
      <c r="AM150">
        <v>1</v>
      </c>
      <c r="AO150">
        <v>1</v>
      </c>
      <c r="AP150">
        <v>1</v>
      </c>
    </row>
    <row r="152" spans="2:42" ht="13.5">
      <c r="B152" t="s">
        <v>97</v>
      </c>
      <c r="D152">
        <v>0</v>
      </c>
      <c r="E152">
        <v>0</v>
      </c>
      <c r="F152">
        <v>0</v>
      </c>
      <c r="G152">
        <v>0</v>
      </c>
      <c r="I152">
        <v>1</v>
      </c>
      <c r="J152">
        <v>1</v>
      </c>
      <c r="K152">
        <v>1</v>
      </c>
      <c r="L152">
        <v>0</v>
      </c>
      <c r="M152">
        <v>0</v>
      </c>
      <c r="O152">
        <v>0</v>
      </c>
      <c r="P152">
        <v>0</v>
      </c>
      <c r="Q152">
        <v>0</v>
      </c>
      <c r="R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Z152">
        <v>0</v>
      </c>
      <c r="AA152">
        <v>0</v>
      </c>
      <c r="AC152">
        <v>0</v>
      </c>
      <c r="AD152">
        <v>0</v>
      </c>
      <c r="AF152">
        <v>0</v>
      </c>
      <c r="AG152">
        <v>0</v>
      </c>
      <c r="AI152">
        <v>0</v>
      </c>
      <c r="AJ152">
        <v>0</v>
      </c>
      <c r="AL152">
        <v>0</v>
      </c>
      <c r="AM152">
        <v>0</v>
      </c>
      <c r="AO152">
        <v>0</v>
      </c>
      <c r="AP152">
        <v>0</v>
      </c>
    </row>
    <row r="153" spans="2:42" ht="13.5">
      <c r="B153" t="s">
        <v>65</v>
      </c>
      <c r="D153">
        <v>0</v>
      </c>
      <c r="E153">
        <v>0</v>
      </c>
      <c r="F153">
        <v>0</v>
      </c>
      <c r="G153">
        <v>0</v>
      </c>
      <c r="I153">
        <v>0</v>
      </c>
      <c r="J153">
        <v>1</v>
      </c>
      <c r="K153">
        <v>1</v>
      </c>
      <c r="L153">
        <v>0</v>
      </c>
      <c r="M153">
        <v>0</v>
      </c>
      <c r="O153">
        <v>0</v>
      </c>
      <c r="P153">
        <v>0</v>
      </c>
      <c r="Q153">
        <v>0</v>
      </c>
      <c r="R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Z153">
        <v>0</v>
      </c>
      <c r="AA153">
        <v>0</v>
      </c>
      <c r="AC153">
        <v>0</v>
      </c>
      <c r="AD153">
        <v>0</v>
      </c>
      <c r="AF153">
        <v>0</v>
      </c>
      <c r="AG153">
        <v>0</v>
      </c>
      <c r="AI153">
        <v>0</v>
      </c>
      <c r="AJ153">
        <v>0</v>
      </c>
      <c r="AL153">
        <v>0</v>
      </c>
      <c r="AM153">
        <v>0</v>
      </c>
      <c r="AO153">
        <v>0</v>
      </c>
      <c r="AP153">
        <v>0</v>
      </c>
    </row>
    <row r="154" spans="2:42" ht="13.5">
      <c r="B154" t="s">
        <v>66</v>
      </c>
      <c r="D154">
        <v>0</v>
      </c>
      <c r="E154">
        <v>0</v>
      </c>
      <c r="F154">
        <v>0</v>
      </c>
      <c r="G154">
        <v>0</v>
      </c>
      <c r="I154">
        <v>1</v>
      </c>
      <c r="J154">
        <v>0</v>
      </c>
      <c r="K154">
        <v>0</v>
      </c>
      <c r="L154">
        <v>0</v>
      </c>
      <c r="M154">
        <v>0</v>
      </c>
      <c r="O154">
        <v>0</v>
      </c>
      <c r="P154">
        <v>0</v>
      </c>
      <c r="Q154">
        <v>0</v>
      </c>
      <c r="R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Z154">
        <v>0</v>
      </c>
      <c r="AA154">
        <v>0</v>
      </c>
      <c r="AC154">
        <v>0</v>
      </c>
      <c r="AD154">
        <v>0</v>
      </c>
      <c r="AF154">
        <v>0</v>
      </c>
      <c r="AG154">
        <v>0</v>
      </c>
      <c r="AI154">
        <v>0</v>
      </c>
      <c r="AJ154">
        <v>0</v>
      </c>
      <c r="AL154">
        <v>0</v>
      </c>
      <c r="AM154">
        <v>0</v>
      </c>
      <c r="AO154">
        <v>0</v>
      </c>
      <c r="AP154">
        <v>0</v>
      </c>
    </row>
    <row r="156" spans="1:42" ht="13.5">
      <c r="A156" t="s">
        <v>98</v>
      </c>
      <c r="B156" t="s">
        <v>99</v>
      </c>
      <c r="C156" s="7">
        <f>AVERAGE(D156:AP156)</f>
        <v>14926.466666666667</v>
      </c>
      <c r="D156">
        <v>12040</v>
      </c>
      <c r="E156">
        <v>12242</v>
      </c>
      <c r="F156">
        <v>14933</v>
      </c>
      <c r="G156">
        <v>15650</v>
      </c>
      <c r="I156">
        <v>16289</v>
      </c>
      <c r="J156">
        <v>16215</v>
      </c>
      <c r="K156">
        <v>14907</v>
      </c>
      <c r="L156">
        <v>16229</v>
      </c>
      <c r="M156">
        <v>16410</v>
      </c>
      <c r="O156">
        <v>14605</v>
      </c>
      <c r="P156">
        <v>14568</v>
      </c>
      <c r="Q156">
        <v>15233</v>
      </c>
      <c r="R156">
        <v>14541</v>
      </c>
      <c r="T156">
        <v>15043</v>
      </c>
      <c r="U156">
        <v>16567</v>
      </c>
      <c r="V156">
        <v>16701</v>
      </c>
      <c r="W156">
        <v>14857</v>
      </c>
      <c r="X156">
        <v>16313</v>
      </c>
      <c r="Z156">
        <v>10754</v>
      </c>
      <c r="AA156">
        <v>11150</v>
      </c>
      <c r="AC156">
        <v>14669</v>
      </c>
      <c r="AD156">
        <v>15553</v>
      </c>
      <c r="AF156">
        <v>14978</v>
      </c>
      <c r="AG156">
        <v>14110</v>
      </c>
      <c r="AI156">
        <v>15628</v>
      </c>
      <c r="AJ156">
        <v>14888</v>
      </c>
      <c r="AL156">
        <v>16711</v>
      </c>
      <c r="AM156">
        <v>15777</v>
      </c>
      <c r="AO156">
        <v>14703</v>
      </c>
      <c r="AP156">
        <v>15530</v>
      </c>
    </row>
    <row r="157" spans="2:42" ht="13.5">
      <c r="B157" t="s">
        <v>100</v>
      </c>
      <c r="C157" s="7">
        <f>AVERAGE(D157:AP157)</f>
        <v>13705.266666666666</v>
      </c>
      <c r="D157">
        <v>11192</v>
      </c>
      <c r="E157">
        <v>11373</v>
      </c>
      <c r="F157">
        <v>13857</v>
      </c>
      <c r="G157">
        <v>14519</v>
      </c>
      <c r="I157">
        <v>14928</v>
      </c>
      <c r="J157">
        <v>14841</v>
      </c>
      <c r="K157">
        <v>13663</v>
      </c>
      <c r="L157">
        <v>14921</v>
      </c>
      <c r="M157">
        <v>15105</v>
      </c>
      <c r="O157">
        <v>13561</v>
      </c>
      <c r="P157">
        <v>13496</v>
      </c>
      <c r="Q157">
        <v>14114</v>
      </c>
      <c r="R157">
        <v>13460</v>
      </c>
      <c r="T157">
        <v>13915</v>
      </c>
      <c r="U157">
        <v>15280</v>
      </c>
      <c r="V157">
        <v>15418</v>
      </c>
      <c r="W157">
        <v>13736</v>
      </c>
      <c r="X157">
        <v>15036</v>
      </c>
      <c r="Z157">
        <v>9787</v>
      </c>
      <c r="AA157">
        <v>10118</v>
      </c>
      <c r="AC157">
        <v>13372</v>
      </c>
      <c r="AD157">
        <v>14128</v>
      </c>
      <c r="AF157">
        <v>13640</v>
      </c>
      <c r="AG157">
        <v>12939</v>
      </c>
      <c r="AI157">
        <v>14088</v>
      </c>
      <c r="AJ157">
        <v>13606</v>
      </c>
      <c r="AL157">
        <v>14994</v>
      </c>
      <c r="AM157">
        <v>14267</v>
      </c>
      <c r="AO157">
        <v>13579</v>
      </c>
      <c r="AP157">
        <v>14225</v>
      </c>
    </row>
    <row r="158" spans="2:42" ht="13.5">
      <c r="B158" t="s">
        <v>101</v>
      </c>
      <c r="C158" s="7">
        <f>AVERAGE(D158:AP158)</f>
        <v>1221.2</v>
      </c>
      <c r="D158">
        <v>848</v>
      </c>
      <c r="E158">
        <v>869</v>
      </c>
      <c r="F158">
        <v>1076</v>
      </c>
      <c r="G158">
        <v>1131</v>
      </c>
      <c r="I158">
        <v>1361</v>
      </c>
      <c r="J158">
        <v>1374</v>
      </c>
      <c r="K158">
        <v>1244</v>
      </c>
      <c r="L158">
        <v>1308</v>
      </c>
      <c r="M158">
        <v>1305</v>
      </c>
      <c r="O158">
        <v>1044</v>
      </c>
      <c r="P158">
        <v>1072</v>
      </c>
      <c r="Q158">
        <v>1119</v>
      </c>
      <c r="R158">
        <v>1081</v>
      </c>
      <c r="T158">
        <v>1128</v>
      </c>
      <c r="U158">
        <v>1287</v>
      </c>
      <c r="V158">
        <v>1283</v>
      </c>
      <c r="W158">
        <v>1121</v>
      </c>
      <c r="X158">
        <v>1277</v>
      </c>
      <c r="Z158">
        <v>967</v>
      </c>
      <c r="AA158">
        <v>1032</v>
      </c>
      <c r="AC158">
        <v>1297</v>
      </c>
      <c r="AD158">
        <v>1425</v>
      </c>
      <c r="AF158">
        <v>1338</v>
      </c>
      <c r="AG158">
        <v>1171</v>
      </c>
      <c r="AI158">
        <v>1540</v>
      </c>
      <c r="AJ158">
        <v>1282</v>
      </c>
      <c r="AL158">
        <v>1717</v>
      </c>
      <c r="AM158">
        <v>1510</v>
      </c>
      <c r="AO158">
        <v>1124</v>
      </c>
      <c r="AP158">
        <v>1305</v>
      </c>
    </row>
    <row r="159" spans="2:3" ht="13.5">
      <c r="B159" t="s">
        <v>102</v>
      </c>
      <c r="C159" s="7">
        <f>C157/C156*100</f>
        <v>91.81855942687932</v>
      </c>
    </row>
    <row r="161" spans="2:42" ht="13.5">
      <c r="B161" t="s">
        <v>103</v>
      </c>
      <c r="C161" s="7">
        <f>AVERAGE(D161:AP161)</f>
        <v>6356.5</v>
      </c>
      <c r="D161">
        <v>4790</v>
      </c>
      <c r="E161">
        <v>4105</v>
      </c>
      <c r="F161">
        <v>7331</v>
      </c>
      <c r="G161">
        <v>3573</v>
      </c>
      <c r="I161">
        <v>3704</v>
      </c>
      <c r="J161">
        <v>5358</v>
      </c>
      <c r="K161">
        <v>2392</v>
      </c>
      <c r="L161">
        <v>13597</v>
      </c>
      <c r="M161">
        <v>4027</v>
      </c>
      <c r="O161">
        <v>8604</v>
      </c>
      <c r="P161">
        <v>8070</v>
      </c>
      <c r="Q161">
        <v>7157</v>
      </c>
      <c r="R161">
        <v>5507</v>
      </c>
      <c r="T161">
        <v>7502</v>
      </c>
      <c r="U161">
        <v>8687</v>
      </c>
      <c r="V161">
        <v>8902</v>
      </c>
      <c r="W161">
        <v>8315</v>
      </c>
      <c r="X161">
        <v>14904</v>
      </c>
      <c r="Z161">
        <v>2588</v>
      </c>
      <c r="AA161">
        <v>4199</v>
      </c>
      <c r="AC161">
        <v>7992</v>
      </c>
      <c r="AD161">
        <v>7220</v>
      </c>
      <c r="AF161">
        <v>4565</v>
      </c>
      <c r="AG161">
        <v>4229</v>
      </c>
      <c r="AI161">
        <v>5594</v>
      </c>
      <c r="AJ161">
        <v>5447</v>
      </c>
      <c r="AL161">
        <v>6590</v>
      </c>
      <c r="AM161">
        <v>4507</v>
      </c>
      <c r="AO161">
        <v>3489</v>
      </c>
      <c r="AP161">
        <v>7750</v>
      </c>
    </row>
    <row r="162" spans="2:42" ht="13.5">
      <c r="B162" t="s">
        <v>100</v>
      </c>
      <c r="C162" s="7">
        <f>AVERAGE(D162:AP162)</f>
        <v>6304.966666666666</v>
      </c>
      <c r="D162">
        <v>4777</v>
      </c>
      <c r="E162">
        <v>4082</v>
      </c>
      <c r="F162">
        <v>7314</v>
      </c>
      <c r="G162">
        <v>3570</v>
      </c>
      <c r="I162">
        <v>3693</v>
      </c>
      <c r="J162">
        <v>5339</v>
      </c>
      <c r="K162">
        <v>2388</v>
      </c>
      <c r="L162">
        <v>13479</v>
      </c>
      <c r="M162">
        <v>4020</v>
      </c>
      <c r="O162">
        <v>8590</v>
      </c>
      <c r="P162">
        <v>8036</v>
      </c>
      <c r="Q162">
        <v>7128</v>
      </c>
      <c r="R162">
        <v>5487</v>
      </c>
      <c r="T162">
        <v>7467</v>
      </c>
      <c r="U162">
        <v>8653</v>
      </c>
      <c r="V162">
        <v>8865</v>
      </c>
      <c r="W162">
        <v>8302</v>
      </c>
      <c r="X162">
        <v>14140</v>
      </c>
      <c r="Z162">
        <v>2578</v>
      </c>
      <c r="AA162">
        <v>4161</v>
      </c>
      <c r="AC162">
        <v>7926</v>
      </c>
      <c r="AD162">
        <v>7177</v>
      </c>
      <c r="AF162">
        <v>4549</v>
      </c>
      <c r="AG162">
        <v>4214</v>
      </c>
      <c r="AI162">
        <v>5560</v>
      </c>
      <c r="AJ162">
        <v>5434</v>
      </c>
      <c r="AL162">
        <v>6536</v>
      </c>
      <c r="AM162">
        <v>4483</v>
      </c>
      <c r="AO162">
        <v>3479</v>
      </c>
      <c r="AP162">
        <v>7722</v>
      </c>
    </row>
    <row r="163" spans="2:42" ht="13.5">
      <c r="B163" t="s">
        <v>101</v>
      </c>
      <c r="C163" s="7">
        <f>AVERAGE(D163:AP163)</f>
        <v>51.53333333333333</v>
      </c>
      <c r="D163">
        <v>13</v>
      </c>
      <c r="E163">
        <v>23</v>
      </c>
      <c r="F163">
        <v>17</v>
      </c>
      <c r="G163">
        <v>3</v>
      </c>
      <c r="I163">
        <v>11</v>
      </c>
      <c r="J163">
        <v>19</v>
      </c>
      <c r="K163">
        <v>4</v>
      </c>
      <c r="L163">
        <v>118</v>
      </c>
      <c r="M163">
        <v>7</v>
      </c>
      <c r="O163">
        <v>14</v>
      </c>
      <c r="P163">
        <v>34</v>
      </c>
      <c r="Q163">
        <v>29</v>
      </c>
      <c r="R163">
        <v>20</v>
      </c>
      <c r="T163">
        <v>35</v>
      </c>
      <c r="U163">
        <v>34</v>
      </c>
      <c r="V163">
        <v>37</v>
      </c>
      <c r="W163">
        <v>13</v>
      </c>
      <c r="X163">
        <v>764</v>
      </c>
      <c r="Z163">
        <v>10</v>
      </c>
      <c r="AA163">
        <v>38</v>
      </c>
      <c r="AC163">
        <v>66</v>
      </c>
      <c r="AD163">
        <v>43</v>
      </c>
      <c r="AF163">
        <v>16</v>
      </c>
      <c r="AG163">
        <v>15</v>
      </c>
      <c r="AI163">
        <v>34</v>
      </c>
      <c r="AJ163">
        <v>13</v>
      </c>
      <c r="AL163">
        <v>54</v>
      </c>
      <c r="AM163">
        <v>24</v>
      </c>
      <c r="AO163">
        <v>10</v>
      </c>
      <c r="AP163">
        <v>28</v>
      </c>
    </row>
    <row r="164" spans="2:3" ht="13.5">
      <c r="B164" t="s">
        <v>102</v>
      </c>
      <c r="C164">
        <f>C162/C161*100</f>
        <v>99.18928131309158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31.7109375" style="0" customWidth="1"/>
    <col min="3" max="5" width="12.8515625" style="0" customWidth="1"/>
    <col min="7" max="7" width="12.7109375" style="0" customWidth="1"/>
    <col min="8" max="8" width="12.7109375" style="10" customWidth="1"/>
    <col min="10" max="11" width="12.7109375" style="0" customWidth="1"/>
    <col min="13" max="14" width="12.7109375" style="0" customWidth="1"/>
    <col min="16" max="17" width="12.7109375" style="0" customWidth="1"/>
    <col min="19" max="20" width="12.7109375" style="0" customWidth="1"/>
    <col min="24" max="24" width="28.421875" style="0" customWidth="1"/>
    <col min="25" max="25" width="34.7109375" style="0" customWidth="1"/>
    <col min="26" max="26" width="23.421875" style="0" customWidth="1"/>
  </cols>
  <sheetData>
    <row r="1" spans="1:20" ht="18.75">
      <c r="A1" s="1" t="s">
        <v>104</v>
      </c>
      <c r="B1" s="1"/>
      <c r="C1" s="1"/>
      <c r="D1" s="1"/>
      <c r="E1" s="1"/>
      <c r="F1" s="1"/>
      <c r="G1" s="1"/>
      <c r="H1" s="2"/>
      <c r="J1" s="2"/>
      <c r="K1" s="2"/>
      <c r="M1" s="2"/>
      <c r="N1" s="2"/>
      <c r="P1" s="2"/>
      <c r="Q1" s="2"/>
      <c r="S1" s="2"/>
      <c r="T1" s="2"/>
    </row>
    <row r="2" spans="3:20" ht="13.5">
      <c r="C2" s="3"/>
      <c r="D2" s="2"/>
      <c r="E2" s="2"/>
      <c r="G2" s="2"/>
      <c r="H2" s="2"/>
      <c r="J2" s="2"/>
      <c r="K2" s="2"/>
      <c r="M2" s="2"/>
      <c r="N2" s="2"/>
      <c r="P2" s="2"/>
      <c r="Q2" s="2"/>
      <c r="S2" s="2"/>
      <c r="T2" s="2"/>
    </row>
    <row r="3" spans="3:20" ht="13.5">
      <c r="C3" s="3" t="s">
        <v>1</v>
      </c>
      <c r="D3" s="2" t="s">
        <v>105</v>
      </c>
      <c r="E3" s="2" t="s">
        <v>106</v>
      </c>
      <c r="G3" s="2" t="s">
        <v>107</v>
      </c>
      <c r="H3" s="2" t="s">
        <v>108</v>
      </c>
      <c r="J3" s="2" t="s">
        <v>109</v>
      </c>
      <c r="K3" s="2" t="s">
        <v>110</v>
      </c>
      <c r="M3" s="2" t="s">
        <v>111</v>
      </c>
      <c r="N3" s="2" t="s">
        <v>112</v>
      </c>
      <c r="P3" s="2" t="s">
        <v>113</v>
      </c>
      <c r="Q3" s="2" t="s">
        <v>114</v>
      </c>
      <c r="S3" s="2" t="s">
        <v>115</v>
      </c>
      <c r="T3" s="2" t="s">
        <v>116</v>
      </c>
    </row>
    <row r="4" spans="1:20" ht="13.5">
      <c r="A4" t="s">
        <v>32</v>
      </c>
      <c r="B4" t="s">
        <v>33</v>
      </c>
      <c r="C4" s="6">
        <f>AVERAGE(D4:T4)</f>
        <v>3101804741</v>
      </c>
      <c r="D4" s="5">
        <v>3101804741</v>
      </c>
      <c r="E4" s="5">
        <v>3101804741</v>
      </c>
      <c r="G4" s="5">
        <v>3101804741</v>
      </c>
      <c r="H4" s="5">
        <v>3101804741</v>
      </c>
      <c r="J4" s="5">
        <v>3101804741</v>
      </c>
      <c r="K4" s="5">
        <v>3101804741</v>
      </c>
      <c r="M4" s="5">
        <v>3101804741</v>
      </c>
      <c r="N4" s="5">
        <v>3101804741</v>
      </c>
      <c r="P4" s="5">
        <v>3101804741</v>
      </c>
      <c r="Q4" s="5">
        <v>3101804741</v>
      </c>
      <c r="S4" s="5">
        <v>3101804741</v>
      </c>
      <c r="T4" s="5">
        <v>3101804741</v>
      </c>
    </row>
    <row r="5" spans="2:20" ht="13.5">
      <c r="B5" t="s">
        <v>34</v>
      </c>
      <c r="C5">
        <f>AVERAGE(D5:T5)</f>
        <v>30711874</v>
      </c>
      <c r="D5">
        <v>30711874</v>
      </c>
      <c r="E5">
        <v>30711874</v>
      </c>
      <c r="G5">
        <v>30711874</v>
      </c>
      <c r="H5">
        <v>30711874</v>
      </c>
      <c r="J5">
        <v>30711874</v>
      </c>
      <c r="K5">
        <v>30711874</v>
      </c>
      <c r="M5">
        <v>30711874</v>
      </c>
      <c r="N5">
        <v>30711874</v>
      </c>
      <c r="P5">
        <v>30711874</v>
      </c>
      <c r="Q5">
        <v>30711874</v>
      </c>
      <c r="S5">
        <v>30711874</v>
      </c>
      <c r="T5">
        <v>30711874</v>
      </c>
    </row>
    <row r="6" spans="2:20" ht="13.5">
      <c r="B6" t="s">
        <v>35</v>
      </c>
      <c r="C6" s="6">
        <f>AVERAGE(D6:T6)</f>
        <v>42752070.333333336</v>
      </c>
      <c r="D6" s="5">
        <v>39089804</v>
      </c>
      <c r="E6" s="5">
        <v>46427334</v>
      </c>
      <c r="G6" s="5">
        <v>50928566</v>
      </c>
      <c r="H6" s="5">
        <v>45451904</v>
      </c>
      <c r="J6" s="5">
        <v>53923062</v>
      </c>
      <c r="K6" s="5">
        <v>35082346</v>
      </c>
      <c r="M6" s="5">
        <v>53422770</v>
      </c>
      <c r="N6">
        <v>3346848</v>
      </c>
      <c r="P6" s="5">
        <v>55431678</v>
      </c>
      <c r="Q6" s="5">
        <v>25175386</v>
      </c>
      <c r="S6" s="5">
        <v>52057832</v>
      </c>
      <c r="T6" s="5">
        <v>52687314</v>
      </c>
    </row>
    <row r="7" spans="2:20" ht="13.5">
      <c r="B7" t="s">
        <v>36</v>
      </c>
      <c r="C7" s="7">
        <f>AVERAGE(D7:T7)</f>
        <v>1.0475054417144973</v>
      </c>
      <c r="D7" s="7">
        <v>0.957773087625827</v>
      </c>
      <c r="E7" s="7">
        <v>1.13755625470558</v>
      </c>
      <c r="F7" s="7"/>
      <c r="G7" s="7">
        <v>1.24784483202258</v>
      </c>
      <c r="H7" s="7">
        <v>1.1136564008495078</v>
      </c>
      <c r="I7" s="7"/>
      <c r="J7" s="7">
        <v>1.32121556777258</v>
      </c>
      <c r="K7" s="7">
        <v>0.859582894034915</v>
      </c>
      <c r="L7" s="7"/>
      <c r="M7" s="7">
        <v>1.30895748089257</v>
      </c>
      <c r="N7" s="7">
        <v>0.0820040167705708</v>
      </c>
      <c r="O7" s="7"/>
      <c r="P7" s="7">
        <v>1.35817947284516</v>
      </c>
      <c r="Q7" s="7">
        <v>0.61684390081342</v>
      </c>
      <c r="R7" s="7"/>
      <c r="S7" s="7">
        <v>1.2755139547322</v>
      </c>
      <c r="T7" s="7">
        <v>1.29093743750906</v>
      </c>
    </row>
    <row r="8" spans="2:20" ht="13.5">
      <c r="B8" t="s">
        <v>37</v>
      </c>
      <c r="C8" s="7">
        <f>AVERAGE(D8:T8)</f>
        <v>17.49369363350036</v>
      </c>
      <c r="D8" s="7">
        <v>12.0890557183192</v>
      </c>
      <c r="E8" s="7">
        <v>15.2227124922432</v>
      </c>
      <c r="F8" s="7"/>
      <c r="G8" s="7">
        <v>22.891532962137</v>
      </c>
      <c r="H8" s="7">
        <v>19.70914611071926</v>
      </c>
      <c r="I8" s="7"/>
      <c r="J8" s="7">
        <v>20.5233284038609</v>
      </c>
      <c r="K8" s="7">
        <v>13.1819091208826</v>
      </c>
      <c r="L8" s="7"/>
      <c r="M8" s="7">
        <v>21.3362288475135</v>
      </c>
      <c r="N8" s="7">
        <v>1.33064143204025</v>
      </c>
      <c r="O8" s="7"/>
      <c r="P8" s="7">
        <v>23.0616898206862</v>
      </c>
      <c r="Q8" s="7">
        <v>10.3284008002898</v>
      </c>
      <c r="R8" s="7"/>
      <c r="S8" s="7">
        <v>25.0462749358765</v>
      </c>
      <c r="T8" s="7">
        <v>25.2034029574359</v>
      </c>
    </row>
    <row r="9" spans="2:20" ht="13.5">
      <c r="B9" t="s">
        <v>38</v>
      </c>
      <c r="C9" s="8">
        <f>AVERAGE(D9:T9)</f>
        <v>0.30274999999999996</v>
      </c>
      <c r="D9" s="8">
        <v>0.2847</v>
      </c>
      <c r="E9" s="8">
        <v>0.2853</v>
      </c>
      <c r="G9" s="8">
        <v>0.3106</v>
      </c>
      <c r="H9" s="8">
        <v>0.31010000000000004</v>
      </c>
      <c r="J9" s="8">
        <v>0.2731</v>
      </c>
      <c r="K9" s="8">
        <v>0.276</v>
      </c>
      <c r="M9" s="8">
        <v>0.2823</v>
      </c>
      <c r="N9" s="8">
        <v>0.295</v>
      </c>
      <c r="P9" s="8">
        <v>0.3217</v>
      </c>
      <c r="Q9" s="8">
        <v>0.3264</v>
      </c>
      <c r="S9" s="8">
        <v>0.3343</v>
      </c>
      <c r="T9" s="8">
        <v>0.3335</v>
      </c>
    </row>
    <row r="10" spans="2:22" ht="13.5">
      <c r="B10" t="s">
        <v>39</v>
      </c>
      <c r="C10" s="8">
        <f>AVERAGE(D10:T10)</f>
        <v>0.3862542754307691</v>
      </c>
      <c r="D10" s="8">
        <v>0.5771000000000001</v>
      </c>
      <c r="E10" s="8">
        <v>0.5462</v>
      </c>
      <c r="F10" s="8"/>
      <c r="G10" s="8">
        <v>0.2353</v>
      </c>
      <c r="H10" s="8">
        <v>0.26075130516922923</v>
      </c>
      <c r="I10" s="8"/>
      <c r="J10" s="8">
        <v>0.2787</v>
      </c>
      <c r="K10" s="8">
        <v>0.3605</v>
      </c>
      <c r="L10" s="8"/>
      <c r="M10" s="8">
        <v>0.2672</v>
      </c>
      <c r="N10" s="8">
        <v>0.9209</v>
      </c>
      <c r="O10" s="8"/>
      <c r="P10" s="8">
        <v>0.2747</v>
      </c>
      <c r="Q10" s="8">
        <v>0.4465</v>
      </c>
      <c r="R10" s="8"/>
      <c r="S10" s="8">
        <v>0.23329999999999998</v>
      </c>
      <c r="T10" s="8">
        <v>0.2339</v>
      </c>
      <c r="U10" s="8"/>
      <c r="V10" s="8"/>
    </row>
    <row r="11" spans="2:22" ht="13.5">
      <c r="B11" t="s">
        <v>40</v>
      </c>
      <c r="C11" s="8">
        <f>AVERAGE(D11:T11)</f>
        <v>0.25042170249732215</v>
      </c>
      <c r="D11" s="8">
        <v>0.39423279664662175</v>
      </c>
      <c r="E11" s="8">
        <v>0.3668390024205723</v>
      </c>
      <c r="F11" s="8"/>
      <c r="G11" s="8">
        <v>0.14663860939384482</v>
      </c>
      <c r="H11" s="8">
        <v>0.15881316049153643</v>
      </c>
      <c r="I11" s="8"/>
      <c r="J11" s="8">
        <v>0.17850666711648266</v>
      </c>
      <c r="K11" s="8">
        <v>0.21808766351514333</v>
      </c>
      <c r="L11" s="8"/>
      <c r="M11" s="8">
        <v>0.16049997048082518</v>
      </c>
      <c r="N11" s="8">
        <v>0.6855575328717096</v>
      </c>
      <c r="O11" s="8"/>
      <c r="P11" s="8">
        <v>0.15731189960106945</v>
      </c>
      <c r="Q11" s="8">
        <v>0.24528325756745134</v>
      </c>
      <c r="R11" s="8"/>
      <c r="S11" s="8">
        <v>0.14637293682053185</v>
      </c>
      <c r="T11" s="8">
        <v>0.14691693304207748</v>
      </c>
      <c r="U11" s="8"/>
      <c r="V11" s="8"/>
    </row>
    <row r="12" spans="2:22" ht="13.5">
      <c r="B12" t="s">
        <v>41</v>
      </c>
      <c r="C12" s="8">
        <f>AVERAGE(D12:T12)</f>
        <v>0.17656929556003495</v>
      </c>
      <c r="D12" s="8">
        <v>0.09891032074691947</v>
      </c>
      <c r="E12" s="8">
        <v>0.14217699697217606</v>
      </c>
      <c r="F12" s="8"/>
      <c r="G12" s="8">
        <v>0.26582438621201515</v>
      </c>
      <c r="H12" s="8">
        <v>0.1999713242301821</v>
      </c>
      <c r="I12" s="8"/>
      <c r="J12" s="8">
        <v>0.22333364258183136</v>
      </c>
      <c r="K12" s="8">
        <v>0.0719677481930048</v>
      </c>
      <c r="L12" s="8"/>
      <c r="M12" s="8">
        <v>0.23752814864169625</v>
      </c>
      <c r="N12" s="8">
        <v>0.00010120859935732542</v>
      </c>
      <c r="O12" s="8"/>
      <c r="P12" s="8">
        <v>0.26079769244393464</v>
      </c>
      <c r="Q12" s="8">
        <v>0.03449526428095507</v>
      </c>
      <c r="R12" s="8"/>
      <c r="S12" s="8">
        <v>0.28988251368424606</v>
      </c>
      <c r="T12" s="8">
        <v>0.2938423001341014</v>
      </c>
      <c r="U12" s="8"/>
      <c r="V12" s="8"/>
    </row>
    <row r="13" spans="1:20" ht="13.5">
      <c r="A13" t="s">
        <v>42</v>
      </c>
      <c r="B13" t="s">
        <v>117</v>
      </c>
      <c r="C13">
        <f>AVERAGE(D13:T13)</f>
        <v>0</v>
      </c>
      <c r="D13">
        <v>0</v>
      </c>
      <c r="E13">
        <v>0</v>
      </c>
      <c r="G13">
        <v>0</v>
      </c>
      <c r="H13">
        <v>0</v>
      </c>
      <c r="J13">
        <v>0</v>
      </c>
      <c r="K13">
        <v>0</v>
      </c>
      <c r="M13">
        <v>0</v>
      </c>
      <c r="N13">
        <v>0</v>
      </c>
      <c r="P13">
        <v>0</v>
      </c>
      <c r="Q13">
        <v>0</v>
      </c>
      <c r="S13">
        <v>0</v>
      </c>
      <c r="T13">
        <v>0</v>
      </c>
    </row>
    <row r="14" spans="2:20" ht="13.5">
      <c r="B14" t="s">
        <v>118</v>
      </c>
      <c r="C14">
        <f>AVERAGE(D14:T14)</f>
        <v>0</v>
      </c>
      <c r="D14">
        <v>0</v>
      </c>
      <c r="E14">
        <v>0</v>
      </c>
      <c r="G14">
        <v>0</v>
      </c>
      <c r="H14">
        <v>0</v>
      </c>
      <c r="J14">
        <v>0</v>
      </c>
      <c r="K14">
        <v>0</v>
      </c>
      <c r="M14">
        <v>0</v>
      </c>
      <c r="N14">
        <v>0</v>
      </c>
      <c r="P14">
        <v>0</v>
      </c>
      <c r="Q14">
        <v>0</v>
      </c>
      <c r="S14">
        <v>0</v>
      </c>
      <c r="T14">
        <v>0</v>
      </c>
    </row>
    <row r="15" spans="2:20" ht="13.5">
      <c r="B15" t="s">
        <v>119</v>
      </c>
      <c r="C15" s="7">
        <f>AVERAGE(D15:T15)</f>
        <v>21376035.166666668</v>
      </c>
      <c r="D15">
        <v>19544902</v>
      </c>
      <c r="E15">
        <v>23213667</v>
      </c>
      <c r="G15">
        <v>25464283</v>
      </c>
      <c r="H15">
        <v>22725952</v>
      </c>
      <c r="J15">
        <v>26961531</v>
      </c>
      <c r="K15">
        <v>17541173</v>
      </c>
      <c r="M15">
        <v>26711385</v>
      </c>
      <c r="N15">
        <v>1673424</v>
      </c>
      <c r="P15">
        <v>27715839</v>
      </c>
      <c r="Q15">
        <v>12587693</v>
      </c>
      <c r="S15">
        <v>26028916</v>
      </c>
      <c r="T15">
        <v>26343657</v>
      </c>
    </row>
    <row r="16" spans="2:20" ht="13.5">
      <c r="B16" t="s">
        <v>120</v>
      </c>
      <c r="C16" s="7">
        <f>AVERAGE(D16:T16)</f>
        <v>21376035.166666668</v>
      </c>
      <c r="D16">
        <v>19544902</v>
      </c>
      <c r="E16">
        <v>23213667</v>
      </c>
      <c r="G16">
        <v>25464283</v>
      </c>
      <c r="H16">
        <v>22725952</v>
      </c>
      <c r="J16">
        <v>26961531</v>
      </c>
      <c r="K16">
        <v>17541173</v>
      </c>
      <c r="M16">
        <v>26711385</v>
      </c>
      <c r="N16">
        <v>1673424</v>
      </c>
      <c r="P16">
        <v>27715839</v>
      </c>
      <c r="Q16">
        <v>12587693</v>
      </c>
      <c r="S16">
        <v>26028916</v>
      </c>
      <c r="T16">
        <v>26343657</v>
      </c>
    </row>
    <row r="17" spans="1:20" ht="13.5">
      <c r="A17" t="s">
        <v>45</v>
      </c>
      <c r="B17" t="s">
        <v>46</v>
      </c>
      <c r="C17" s="7">
        <f>AVERAGE(D17:T17)</f>
        <v>21376035.166666668</v>
      </c>
      <c r="D17">
        <v>19544902</v>
      </c>
      <c r="E17">
        <v>23213667</v>
      </c>
      <c r="G17">
        <v>25464283</v>
      </c>
      <c r="H17">
        <v>22725952</v>
      </c>
      <c r="J17">
        <v>26961531</v>
      </c>
      <c r="K17">
        <v>17541173</v>
      </c>
      <c r="M17">
        <v>26711385</v>
      </c>
      <c r="N17">
        <v>1673424</v>
      </c>
      <c r="P17">
        <v>27715839</v>
      </c>
      <c r="Q17">
        <v>12587693</v>
      </c>
      <c r="S17">
        <v>26028916</v>
      </c>
      <c r="T17">
        <v>26343657</v>
      </c>
    </row>
    <row r="18" spans="2:20" ht="13.5">
      <c r="B18" t="s">
        <v>47</v>
      </c>
      <c r="C18" s="8">
        <f>AVERAGE(D18:T18)</f>
        <v>1</v>
      </c>
      <c r="D18" s="8">
        <v>1</v>
      </c>
      <c r="E18" s="8">
        <v>1</v>
      </c>
      <c r="G18" s="8">
        <v>1</v>
      </c>
      <c r="H18" s="8">
        <v>1</v>
      </c>
      <c r="J18" s="8">
        <v>1</v>
      </c>
      <c r="K18" s="8">
        <v>1</v>
      </c>
      <c r="M18" s="8">
        <v>1</v>
      </c>
      <c r="N18" s="8">
        <v>1</v>
      </c>
      <c r="P18" s="8">
        <v>1</v>
      </c>
      <c r="Q18" s="8">
        <v>1</v>
      </c>
      <c r="S18" s="8">
        <v>1</v>
      </c>
      <c r="T18" s="8">
        <v>1</v>
      </c>
    </row>
    <row r="19" spans="2:20" ht="13.5">
      <c r="B19" t="s">
        <v>48</v>
      </c>
      <c r="C19">
        <f>AVERAGE(D19:T19)</f>
        <v>0</v>
      </c>
      <c r="D19">
        <v>0</v>
      </c>
      <c r="E19">
        <v>0</v>
      </c>
      <c r="G19">
        <v>0</v>
      </c>
      <c r="H19">
        <v>0</v>
      </c>
      <c r="J19">
        <v>0</v>
      </c>
      <c r="K19">
        <v>0</v>
      </c>
      <c r="M19">
        <v>0</v>
      </c>
      <c r="N19">
        <v>0</v>
      </c>
      <c r="P19">
        <v>0</v>
      </c>
      <c r="Q19">
        <v>0</v>
      </c>
      <c r="S19">
        <v>0</v>
      </c>
      <c r="T19">
        <v>0</v>
      </c>
    </row>
    <row r="20" spans="2:20" ht="13.5">
      <c r="B20" t="s">
        <v>49</v>
      </c>
      <c r="C20" s="8">
        <f>AVERAGE(D20:T20)</f>
        <v>0</v>
      </c>
      <c r="D20" s="8">
        <v>0</v>
      </c>
      <c r="E20" s="8">
        <v>0</v>
      </c>
      <c r="G20" s="8">
        <v>0</v>
      </c>
      <c r="H20" s="8">
        <v>0</v>
      </c>
      <c r="J20" s="8">
        <v>0</v>
      </c>
      <c r="K20" s="8">
        <v>0</v>
      </c>
      <c r="M20" s="8">
        <v>0</v>
      </c>
      <c r="N20" s="8">
        <v>0</v>
      </c>
      <c r="P20" s="8">
        <v>0</v>
      </c>
      <c r="Q20" s="8">
        <v>0</v>
      </c>
      <c r="S20" s="8">
        <v>0</v>
      </c>
      <c r="T20" s="8">
        <v>0</v>
      </c>
    </row>
    <row r="21" spans="1:20" ht="13.5">
      <c r="A21" t="s">
        <v>50</v>
      </c>
      <c r="B21" t="s">
        <v>46</v>
      </c>
      <c r="C21" s="7">
        <f>AVERAGE(D21:T21)</f>
        <v>21376035.166666668</v>
      </c>
      <c r="D21">
        <v>19544902</v>
      </c>
      <c r="E21">
        <v>23213667</v>
      </c>
      <c r="G21">
        <v>25464283</v>
      </c>
      <c r="H21">
        <v>22725952</v>
      </c>
      <c r="J21">
        <v>26961531</v>
      </c>
      <c r="K21">
        <v>17541173</v>
      </c>
      <c r="M21">
        <v>26711385</v>
      </c>
      <c r="N21">
        <v>1673424</v>
      </c>
      <c r="P21">
        <v>27715839</v>
      </c>
      <c r="Q21">
        <v>12587693</v>
      </c>
      <c r="S21">
        <v>26028916</v>
      </c>
      <c r="T21">
        <v>26343657</v>
      </c>
    </row>
    <row r="22" spans="2:20" ht="13.5">
      <c r="B22" t="s">
        <v>47</v>
      </c>
      <c r="C22" s="8">
        <f>AVERAGE(D22:T22)</f>
        <v>1</v>
      </c>
      <c r="D22" s="8">
        <v>1</v>
      </c>
      <c r="E22" s="8">
        <v>1</v>
      </c>
      <c r="G22" s="8">
        <v>1</v>
      </c>
      <c r="H22" s="8">
        <v>1</v>
      </c>
      <c r="J22" s="8">
        <v>1</v>
      </c>
      <c r="K22" s="8">
        <v>1</v>
      </c>
      <c r="M22" s="8">
        <v>1</v>
      </c>
      <c r="N22" s="8">
        <v>1</v>
      </c>
      <c r="P22" s="8">
        <v>1</v>
      </c>
      <c r="Q22" s="8">
        <v>1</v>
      </c>
      <c r="S22" s="8">
        <v>1</v>
      </c>
      <c r="T22" s="8">
        <v>1</v>
      </c>
    </row>
    <row r="23" spans="2:20" ht="13.5">
      <c r="B23" t="s">
        <v>48</v>
      </c>
      <c r="C23">
        <f>AVERAGE(D23:T23)</f>
        <v>0</v>
      </c>
      <c r="D23">
        <v>0</v>
      </c>
      <c r="E23">
        <v>0</v>
      </c>
      <c r="G23">
        <v>0</v>
      </c>
      <c r="H23">
        <v>0</v>
      </c>
      <c r="J23">
        <v>0</v>
      </c>
      <c r="K23">
        <v>0</v>
      </c>
      <c r="M23">
        <v>0</v>
      </c>
      <c r="N23">
        <v>0</v>
      </c>
      <c r="P23">
        <v>0</v>
      </c>
      <c r="Q23">
        <v>0</v>
      </c>
      <c r="S23">
        <v>0</v>
      </c>
      <c r="T23">
        <v>0</v>
      </c>
    </row>
    <row r="24" spans="2:20" ht="13.5">
      <c r="B24" t="s">
        <v>49</v>
      </c>
      <c r="C24" s="8">
        <f>AVERAGE(D24:T24)</f>
        <v>0</v>
      </c>
      <c r="D24" s="8">
        <v>0</v>
      </c>
      <c r="E24" s="8">
        <v>0</v>
      </c>
      <c r="G24" s="8">
        <v>0</v>
      </c>
      <c r="H24" s="8">
        <v>0</v>
      </c>
      <c r="J24" s="8">
        <v>0</v>
      </c>
      <c r="K24" s="8">
        <v>0</v>
      </c>
      <c r="M24" s="8">
        <v>0</v>
      </c>
      <c r="N24" s="8">
        <v>0</v>
      </c>
      <c r="P24" s="8">
        <v>0</v>
      </c>
      <c r="Q24" s="8">
        <v>0</v>
      </c>
      <c r="S24" s="8">
        <v>0</v>
      </c>
      <c r="T24" s="8">
        <v>0</v>
      </c>
    </row>
    <row r="25" spans="1:20" ht="13.5">
      <c r="A25" t="s">
        <v>51</v>
      </c>
      <c r="B25" t="s">
        <v>46</v>
      </c>
      <c r="C25" s="7">
        <f>AVERAGE(D25:T25)</f>
        <v>21376035.166666668</v>
      </c>
      <c r="D25">
        <v>19544902</v>
      </c>
      <c r="E25">
        <v>23213667</v>
      </c>
      <c r="G25">
        <v>25464283</v>
      </c>
      <c r="H25">
        <v>22725952</v>
      </c>
      <c r="J25">
        <v>26961531</v>
      </c>
      <c r="K25">
        <v>17541173</v>
      </c>
      <c r="M25">
        <v>26711385</v>
      </c>
      <c r="N25">
        <v>1673424</v>
      </c>
      <c r="P25">
        <v>27715839</v>
      </c>
      <c r="Q25">
        <v>12587693</v>
      </c>
      <c r="S25">
        <v>26028916</v>
      </c>
      <c r="T25">
        <v>26343657</v>
      </c>
    </row>
    <row r="26" spans="2:20" ht="13.5">
      <c r="B26" t="s">
        <v>47</v>
      </c>
      <c r="C26" s="8">
        <f>AVERAGE(D26:T26)</f>
        <v>1</v>
      </c>
      <c r="D26" s="8">
        <v>1</v>
      </c>
      <c r="E26" s="8">
        <v>1</v>
      </c>
      <c r="G26" s="8">
        <v>1</v>
      </c>
      <c r="H26" s="8">
        <v>1</v>
      </c>
      <c r="J26" s="8">
        <v>1</v>
      </c>
      <c r="K26" s="8">
        <v>1</v>
      </c>
      <c r="M26" s="8">
        <v>1</v>
      </c>
      <c r="N26" s="8">
        <v>1</v>
      </c>
      <c r="P26" s="8">
        <v>1</v>
      </c>
      <c r="Q26" s="8">
        <v>1</v>
      </c>
      <c r="S26" s="8">
        <v>1</v>
      </c>
      <c r="T26" s="8">
        <v>1</v>
      </c>
    </row>
    <row r="27" spans="2:20" ht="13.5">
      <c r="B27" t="s">
        <v>48</v>
      </c>
      <c r="C27">
        <f>AVERAGE(D27:T27)</f>
        <v>0</v>
      </c>
      <c r="D27">
        <v>0</v>
      </c>
      <c r="E27">
        <v>0</v>
      </c>
      <c r="G27">
        <v>0</v>
      </c>
      <c r="H27">
        <v>0</v>
      </c>
      <c r="J27">
        <v>0</v>
      </c>
      <c r="K27">
        <v>0</v>
      </c>
      <c r="M27">
        <v>0</v>
      </c>
      <c r="N27">
        <v>0</v>
      </c>
      <c r="P27">
        <v>0</v>
      </c>
      <c r="Q27">
        <v>0</v>
      </c>
      <c r="S27">
        <v>0</v>
      </c>
      <c r="T27">
        <v>0</v>
      </c>
    </row>
    <row r="28" spans="2:20" ht="13.5">
      <c r="B28" t="s">
        <v>49</v>
      </c>
      <c r="C28" s="8">
        <f>AVERAGE(D28:T28)</f>
        <v>0</v>
      </c>
      <c r="D28" s="8">
        <v>0</v>
      </c>
      <c r="E28" s="8">
        <v>0</v>
      </c>
      <c r="G28" s="8">
        <v>0</v>
      </c>
      <c r="H28" s="8">
        <v>0</v>
      </c>
      <c r="J28" s="8">
        <v>0</v>
      </c>
      <c r="K28" s="8">
        <v>0</v>
      </c>
      <c r="M28" s="8">
        <v>0</v>
      </c>
      <c r="N28" s="8">
        <v>0</v>
      </c>
      <c r="P28" s="8">
        <v>0</v>
      </c>
      <c r="Q28" s="8">
        <v>0</v>
      </c>
      <c r="S28" s="8">
        <v>0</v>
      </c>
      <c r="T28" s="8">
        <v>0</v>
      </c>
    </row>
    <row r="29" spans="1:20" ht="13.5">
      <c r="A29" t="s">
        <v>52</v>
      </c>
      <c r="C29" s="7">
        <f>AVERAGE(D29:T29)</f>
        <v>42752070.166666664</v>
      </c>
      <c r="D29">
        <v>39089803</v>
      </c>
      <c r="E29">
        <v>46427334</v>
      </c>
      <c r="G29">
        <v>50928566</v>
      </c>
      <c r="H29">
        <v>45451904</v>
      </c>
      <c r="J29">
        <v>53923061</v>
      </c>
      <c r="K29">
        <v>35082346</v>
      </c>
      <c r="M29">
        <v>53422770</v>
      </c>
      <c r="N29">
        <v>3346848</v>
      </c>
      <c r="P29">
        <v>55431678</v>
      </c>
      <c r="Q29">
        <v>25175386</v>
      </c>
      <c r="S29">
        <v>52057832</v>
      </c>
      <c r="T29">
        <v>52687314</v>
      </c>
    </row>
    <row r="30" spans="1:20" ht="13.5">
      <c r="A30" t="s">
        <v>53</v>
      </c>
      <c r="B30" t="s">
        <v>54</v>
      </c>
      <c r="C30" s="7">
        <f>AVERAGE(D30:T30)</f>
        <v>23232932.166666668</v>
      </c>
      <c r="D30">
        <v>17162019</v>
      </c>
      <c r="E30">
        <v>21560056</v>
      </c>
      <c r="G30">
        <v>29786629</v>
      </c>
      <c r="H30">
        <v>25681087</v>
      </c>
      <c r="J30">
        <v>30369382</v>
      </c>
      <c r="K30">
        <v>19302928</v>
      </c>
      <c r="M30">
        <v>30539177</v>
      </c>
      <c r="N30">
        <v>1822955</v>
      </c>
      <c r="P30">
        <v>28972877</v>
      </c>
      <c r="Q30">
        <v>12788841</v>
      </c>
      <c r="S30">
        <v>30271758</v>
      </c>
      <c r="T30">
        <v>30537477</v>
      </c>
    </row>
    <row r="31" spans="2:20" ht="13.5">
      <c r="B31" t="s">
        <v>55</v>
      </c>
      <c r="C31" s="8">
        <f>AVERAGE(D31:T31)</f>
        <v>0.539575</v>
      </c>
      <c r="D31" s="8">
        <v>0.439</v>
      </c>
      <c r="E31" s="8">
        <v>0.4644</v>
      </c>
      <c r="G31" s="8">
        <v>0.5849</v>
      </c>
      <c r="H31" s="8">
        <v>0.565</v>
      </c>
      <c r="J31" s="8">
        <v>0.5632</v>
      </c>
      <c r="K31" s="8">
        <v>0.5502</v>
      </c>
      <c r="M31" s="8">
        <v>0.5717</v>
      </c>
      <c r="N31" s="8">
        <v>0.5447</v>
      </c>
      <c r="P31" s="8">
        <v>0.5227</v>
      </c>
      <c r="Q31" s="8">
        <v>0.508</v>
      </c>
      <c r="S31" s="8">
        <v>0.5815</v>
      </c>
      <c r="T31" s="8">
        <v>0.5796</v>
      </c>
    </row>
    <row r="32" spans="2:20" ht="13.5">
      <c r="B32" t="s">
        <v>56</v>
      </c>
      <c r="C32" s="8">
        <f>AVERAGE(D32:T32)</f>
        <v>0.539575</v>
      </c>
      <c r="D32" s="8">
        <v>0.439</v>
      </c>
      <c r="E32" s="8">
        <v>0.4644</v>
      </c>
      <c r="G32" s="8">
        <v>0.5849</v>
      </c>
      <c r="H32" s="8">
        <v>0.565</v>
      </c>
      <c r="J32" s="8">
        <v>0.5632</v>
      </c>
      <c r="K32" s="8">
        <v>0.5502</v>
      </c>
      <c r="M32" s="8">
        <v>0.5717</v>
      </c>
      <c r="N32" s="8">
        <v>0.5447</v>
      </c>
      <c r="P32" s="8">
        <v>0.5227</v>
      </c>
      <c r="Q32" s="8">
        <v>0.508</v>
      </c>
      <c r="S32" s="8">
        <v>0.5815</v>
      </c>
      <c r="T32" s="8">
        <v>0.5796</v>
      </c>
    </row>
    <row r="33" spans="2:20" ht="13.5">
      <c r="B33" t="s">
        <v>57</v>
      </c>
      <c r="C33" s="7">
        <f>AVERAGE(D33:T33)</f>
        <v>19519138</v>
      </c>
      <c r="D33">
        <v>21927784</v>
      </c>
      <c r="E33">
        <v>24867278</v>
      </c>
      <c r="G33">
        <v>21141937</v>
      </c>
      <c r="H33">
        <v>19770817</v>
      </c>
      <c r="J33">
        <v>23553679</v>
      </c>
      <c r="K33">
        <v>15779418</v>
      </c>
      <c r="M33">
        <v>22883593</v>
      </c>
      <c r="N33">
        <v>1523893</v>
      </c>
      <c r="P33">
        <v>26458801</v>
      </c>
      <c r="Q33">
        <v>12386545</v>
      </c>
      <c r="S33">
        <v>21786074</v>
      </c>
      <c r="T33">
        <v>22149837</v>
      </c>
    </row>
    <row r="34" spans="2:20" ht="13.5">
      <c r="B34" t="s">
        <v>58</v>
      </c>
      <c r="C34" s="8">
        <f>AVERAGE(D34:T34)</f>
        <v>0.4604249999999999</v>
      </c>
      <c r="D34" s="8">
        <v>0.561</v>
      </c>
      <c r="E34" s="8">
        <v>0.5356</v>
      </c>
      <c r="G34" s="8">
        <v>0.4151</v>
      </c>
      <c r="H34" s="8">
        <v>0.435</v>
      </c>
      <c r="J34" s="8">
        <v>0.4368</v>
      </c>
      <c r="K34" s="8">
        <v>0.4498</v>
      </c>
      <c r="M34" s="8">
        <v>0.4283</v>
      </c>
      <c r="N34" s="8">
        <v>0.4553</v>
      </c>
      <c r="P34" s="8">
        <v>0.4773</v>
      </c>
      <c r="Q34" s="8">
        <v>0.492</v>
      </c>
      <c r="S34" s="8">
        <v>0.4185</v>
      </c>
      <c r="T34" s="8">
        <v>0.4204</v>
      </c>
    </row>
    <row r="35" spans="2:20" ht="13.5">
      <c r="B35" t="s">
        <v>59</v>
      </c>
      <c r="C35" s="8">
        <f>AVERAGE(D35:T35)</f>
        <v>0.4604249999999999</v>
      </c>
      <c r="D35" s="8">
        <v>0.561</v>
      </c>
      <c r="E35" s="8">
        <v>0.5356</v>
      </c>
      <c r="G35" s="8">
        <v>0.4151</v>
      </c>
      <c r="H35" s="8">
        <v>0.435</v>
      </c>
      <c r="J35" s="8">
        <v>0.4368</v>
      </c>
      <c r="K35" s="8">
        <v>0.4498</v>
      </c>
      <c r="M35" s="8">
        <v>0.4283</v>
      </c>
      <c r="N35" s="8">
        <v>0.4553</v>
      </c>
      <c r="P35" s="8">
        <v>0.4773</v>
      </c>
      <c r="Q35" s="8">
        <v>0.492</v>
      </c>
      <c r="S35" s="8">
        <v>0.4185</v>
      </c>
      <c r="T35" s="8">
        <v>0.4204</v>
      </c>
    </row>
    <row r="36" spans="1:20" ht="13.5">
      <c r="A36" t="s">
        <v>121</v>
      </c>
      <c r="B36" t="s">
        <v>54</v>
      </c>
      <c r="C36" s="7">
        <f>AVERAGE(D36:T36)</f>
        <v>18427211.166666668</v>
      </c>
      <c r="D36">
        <v>13037357</v>
      </c>
      <c r="E36">
        <v>16619634</v>
      </c>
      <c r="G36">
        <v>23877546</v>
      </c>
      <c r="H36">
        <v>20478628</v>
      </c>
      <c r="J36">
        <v>23907785</v>
      </c>
      <c r="K36">
        <v>15126246</v>
      </c>
      <c r="M36">
        <v>23991918</v>
      </c>
      <c r="N36">
        <v>1418466</v>
      </c>
      <c r="P36">
        <v>23214458</v>
      </c>
      <c r="Q36">
        <v>10187788</v>
      </c>
      <c r="S36">
        <v>24537090</v>
      </c>
      <c r="T36">
        <v>24729618</v>
      </c>
    </row>
    <row r="37" spans="2:20" ht="13.5">
      <c r="B37" t="s">
        <v>55</v>
      </c>
      <c r="C37" s="8">
        <f>AVERAGE(D37:T37)</f>
        <v>0.42688333333333334</v>
      </c>
      <c r="D37" s="8">
        <v>0.3335</v>
      </c>
      <c r="E37" s="8">
        <v>0.358</v>
      </c>
      <c r="G37" s="8">
        <v>0.4688</v>
      </c>
      <c r="H37" s="8">
        <v>0.4506</v>
      </c>
      <c r="J37" s="8">
        <v>0.4434</v>
      </c>
      <c r="K37" s="8">
        <v>0.4312</v>
      </c>
      <c r="M37" s="8">
        <v>0.4491</v>
      </c>
      <c r="N37" s="8">
        <v>0.4238</v>
      </c>
      <c r="P37" s="8">
        <v>0.4188</v>
      </c>
      <c r="Q37" s="8">
        <v>0.4047</v>
      </c>
      <c r="S37" s="8">
        <v>0.4713</v>
      </c>
      <c r="T37" s="8">
        <v>0.4694</v>
      </c>
    </row>
    <row r="38" spans="2:20" ht="13.5">
      <c r="B38" t="s">
        <v>56</v>
      </c>
      <c r="C38" s="8">
        <f>AVERAGE(D38:T38)</f>
        <v>0.42688333333333334</v>
      </c>
      <c r="D38" s="8">
        <v>0.3335</v>
      </c>
      <c r="E38" s="8">
        <v>0.358</v>
      </c>
      <c r="G38" s="8">
        <v>0.4688</v>
      </c>
      <c r="H38" s="8">
        <v>0.4506</v>
      </c>
      <c r="J38" s="8">
        <v>0.4434</v>
      </c>
      <c r="K38" s="8">
        <v>0.4312</v>
      </c>
      <c r="M38" s="8">
        <v>0.4491</v>
      </c>
      <c r="N38" s="8">
        <v>0.4238</v>
      </c>
      <c r="P38" s="8">
        <v>0.4188</v>
      </c>
      <c r="Q38" s="8">
        <v>0.4047</v>
      </c>
      <c r="S38" s="8">
        <v>0.4713</v>
      </c>
      <c r="T38" s="8">
        <v>0.4694</v>
      </c>
    </row>
    <row r="39" spans="2:20" ht="13.5">
      <c r="B39" t="s">
        <v>57</v>
      </c>
      <c r="C39" s="7">
        <f>AVERAGE(D39:T39)</f>
        <v>4805721</v>
      </c>
      <c r="D39">
        <v>4124662</v>
      </c>
      <c r="E39">
        <v>4940422</v>
      </c>
      <c r="G39">
        <v>5909083</v>
      </c>
      <c r="H39">
        <v>5202459</v>
      </c>
      <c r="J39">
        <v>6461597</v>
      </c>
      <c r="K39">
        <v>4176682</v>
      </c>
      <c r="M39">
        <v>6547259</v>
      </c>
      <c r="N39">
        <v>404489</v>
      </c>
      <c r="P39">
        <v>5758419</v>
      </c>
      <c r="Q39">
        <v>2601053</v>
      </c>
      <c r="S39">
        <v>5734668</v>
      </c>
      <c r="T39">
        <v>5807859</v>
      </c>
    </row>
    <row r="40" spans="2:20" ht="13.5">
      <c r="B40" t="s">
        <v>58</v>
      </c>
      <c r="C40" s="8">
        <f>AVERAGE(D40:T40)</f>
        <v>0.11270000000000001</v>
      </c>
      <c r="D40" s="8">
        <v>0.1055</v>
      </c>
      <c r="E40" s="8">
        <v>0.1064</v>
      </c>
      <c r="G40" s="8">
        <v>0.116</v>
      </c>
      <c r="H40" s="8">
        <v>0.11449999999999999</v>
      </c>
      <c r="J40" s="8">
        <v>0.1198</v>
      </c>
      <c r="K40" s="8">
        <v>0.1191</v>
      </c>
      <c r="M40" s="8">
        <v>0.1226</v>
      </c>
      <c r="N40" s="8">
        <v>0.1209</v>
      </c>
      <c r="P40" s="8">
        <v>0.1039</v>
      </c>
      <c r="Q40" s="8">
        <v>0.1033</v>
      </c>
      <c r="S40" s="8">
        <v>0.1102</v>
      </c>
      <c r="T40" s="8">
        <v>0.1102</v>
      </c>
    </row>
    <row r="41" spans="2:20" ht="13.5">
      <c r="B41" t="s">
        <v>59</v>
      </c>
      <c r="C41" s="8">
        <f>AVERAGE(D41:T41)</f>
        <v>0.11270000000000001</v>
      </c>
      <c r="D41" s="8">
        <v>0.1055</v>
      </c>
      <c r="E41" s="8">
        <v>0.1064</v>
      </c>
      <c r="G41" s="8">
        <v>0.116</v>
      </c>
      <c r="H41" s="8">
        <v>0.11449999999999999</v>
      </c>
      <c r="J41" s="8">
        <v>0.1198</v>
      </c>
      <c r="K41" s="8">
        <v>0.1191</v>
      </c>
      <c r="M41" s="8">
        <v>0.1226</v>
      </c>
      <c r="N41" s="8">
        <v>0.1209</v>
      </c>
      <c r="P41" s="8">
        <v>0.1039</v>
      </c>
      <c r="Q41" s="8">
        <v>0.1033</v>
      </c>
      <c r="S41" s="8">
        <v>0.1102</v>
      </c>
      <c r="T41" s="8">
        <v>0.1102</v>
      </c>
    </row>
    <row r="42" spans="1:20" ht="13.5">
      <c r="A42" t="s">
        <v>60</v>
      </c>
      <c r="B42" t="s">
        <v>54</v>
      </c>
      <c r="C42" s="7">
        <f>AVERAGE(D42:T42)</f>
        <v>17785465.833333332</v>
      </c>
      <c r="D42">
        <v>12581315</v>
      </c>
      <c r="E42">
        <v>15899526</v>
      </c>
      <c r="G42">
        <v>23214802</v>
      </c>
      <c r="H42">
        <v>19987718</v>
      </c>
      <c r="J42">
        <v>23079281</v>
      </c>
      <c r="K42">
        <v>14776532</v>
      </c>
      <c r="M42">
        <v>22785954</v>
      </c>
      <c r="N42">
        <v>1410540</v>
      </c>
      <c r="P42">
        <v>22538920</v>
      </c>
      <c r="Q42">
        <v>10053550</v>
      </c>
      <c r="S42">
        <v>23470806</v>
      </c>
      <c r="T42">
        <v>23626646</v>
      </c>
    </row>
    <row r="43" spans="2:20" ht="13.5">
      <c r="B43" t="s">
        <v>55</v>
      </c>
      <c r="C43" s="8">
        <f>AVERAGE(D43:T43)</f>
        <v>0.41353333333333336</v>
      </c>
      <c r="D43" s="8">
        <v>0.3219</v>
      </c>
      <c r="E43" s="8">
        <v>0.3425</v>
      </c>
      <c r="G43" s="8">
        <v>0.4558</v>
      </c>
      <c r="H43" s="8">
        <v>0.43979999999999997</v>
      </c>
      <c r="J43" s="8">
        <v>0.428</v>
      </c>
      <c r="K43" s="8">
        <v>0.4212</v>
      </c>
      <c r="M43" s="8">
        <v>0.4265</v>
      </c>
      <c r="N43" s="8">
        <v>0.4215</v>
      </c>
      <c r="P43" s="8">
        <v>0.4066</v>
      </c>
      <c r="Q43" s="8">
        <v>0.3993</v>
      </c>
      <c r="S43" s="8">
        <v>0.4509</v>
      </c>
      <c r="T43" s="8">
        <v>0.4484</v>
      </c>
    </row>
    <row r="44" spans="2:20" ht="13.5">
      <c r="B44" t="s">
        <v>56</v>
      </c>
      <c r="C44" s="8">
        <f>AVERAGE(D44:T44)</f>
        <v>0.41353333333333336</v>
      </c>
      <c r="D44" s="8">
        <v>0.3219</v>
      </c>
      <c r="E44" s="8">
        <v>0.3425</v>
      </c>
      <c r="G44" s="8">
        <v>0.4558</v>
      </c>
      <c r="H44" s="8">
        <v>0.43979999999999997</v>
      </c>
      <c r="J44" s="8">
        <v>0.428</v>
      </c>
      <c r="K44" s="8">
        <v>0.4212</v>
      </c>
      <c r="M44" s="8">
        <v>0.4265</v>
      </c>
      <c r="N44" s="8">
        <v>0.4215</v>
      </c>
      <c r="P44" s="8">
        <v>0.4066</v>
      </c>
      <c r="Q44" s="8">
        <v>0.3993</v>
      </c>
      <c r="S44" s="8">
        <v>0.4509</v>
      </c>
      <c r="T44" s="8">
        <v>0.4484</v>
      </c>
    </row>
    <row r="45" spans="2:20" ht="13.5">
      <c r="B45" t="s">
        <v>57</v>
      </c>
      <c r="C45" s="7">
        <f>AVERAGE(D45:T45)</f>
        <v>641745.3333333334</v>
      </c>
      <c r="D45">
        <v>456042</v>
      </c>
      <c r="E45">
        <v>720108</v>
      </c>
      <c r="G45">
        <v>662744</v>
      </c>
      <c r="H45">
        <v>490910</v>
      </c>
      <c r="J45">
        <v>828504</v>
      </c>
      <c r="K45">
        <v>349714</v>
      </c>
      <c r="M45">
        <v>1205964</v>
      </c>
      <c r="N45">
        <v>7926</v>
      </c>
      <c r="P45">
        <v>675538</v>
      </c>
      <c r="Q45">
        <v>134238</v>
      </c>
      <c r="S45">
        <v>1066284</v>
      </c>
      <c r="T45">
        <v>1102972</v>
      </c>
    </row>
    <row r="46" spans="2:20" ht="13.5">
      <c r="B46" t="s">
        <v>58</v>
      </c>
      <c r="C46" s="8">
        <f>AVERAGE(D46:T46)</f>
        <v>0.013358333333333331</v>
      </c>
      <c r="D46" s="8">
        <v>0.0117</v>
      </c>
      <c r="E46" s="8">
        <v>0.0155</v>
      </c>
      <c r="G46" s="8">
        <v>0.013</v>
      </c>
      <c r="H46" s="8">
        <v>0.0108</v>
      </c>
      <c r="J46" s="8">
        <v>0.0154</v>
      </c>
      <c r="K46" s="8">
        <v>0.01</v>
      </c>
      <c r="M46" s="8">
        <v>0.0226</v>
      </c>
      <c r="N46" s="8">
        <v>0.0024</v>
      </c>
      <c r="P46" s="8">
        <v>0.0122</v>
      </c>
      <c r="Q46" s="8">
        <v>0.0053</v>
      </c>
      <c r="S46" s="8">
        <v>0.0205</v>
      </c>
      <c r="T46" s="8">
        <v>0.0209</v>
      </c>
    </row>
    <row r="47" spans="2:20" ht="13.5">
      <c r="B47" t="s">
        <v>59</v>
      </c>
      <c r="C47" s="8">
        <f>AVERAGE(D47:T47)</f>
        <v>0.013358333333333331</v>
      </c>
      <c r="D47" s="8">
        <v>0.0117</v>
      </c>
      <c r="E47" s="8">
        <v>0.0155</v>
      </c>
      <c r="G47" s="8">
        <v>0.013</v>
      </c>
      <c r="H47" s="8">
        <v>0.0108</v>
      </c>
      <c r="J47" s="8">
        <v>0.0154</v>
      </c>
      <c r="K47" s="8">
        <v>0.01</v>
      </c>
      <c r="M47" s="8">
        <v>0.0226</v>
      </c>
      <c r="N47" s="8">
        <v>0.0024</v>
      </c>
      <c r="P47" s="8">
        <v>0.0122</v>
      </c>
      <c r="Q47" s="8">
        <v>0.0053</v>
      </c>
      <c r="S47" s="8">
        <v>0.0205</v>
      </c>
      <c r="T47" s="8">
        <v>0.0209</v>
      </c>
    </row>
    <row r="48" spans="1:20" ht="24.75">
      <c r="A48" s="9" t="s">
        <v>61</v>
      </c>
      <c r="C48" s="8">
        <f>AVERAGE(D48:T48)</f>
        <v>0.08926666666666666</v>
      </c>
      <c r="D48" s="8">
        <v>0.041</v>
      </c>
      <c r="E48" s="8">
        <v>0.0816</v>
      </c>
      <c r="G48" s="8">
        <v>0.1182</v>
      </c>
      <c r="H48" s="8">
        <v>0.075</v>
      </c>
      <c r="J48" s="8">
        <v>0.1485</v>
      </c>
      <c r="K48" s="8">
        <v>0.0266</v>
      </c>
      <c r="M48" s="8">
        <v>0.1431</v>
      </c>
      <c r="N48" s="8">
        <v>0</v>
      </c>
      <c r="P48" s="8">
        <v>0.1658</v>
      </c>
      <c r="Q48" s="8">
        <v>0.0071</v>
      </c>
      <c r="S48" s="8">
        <v>0.129</v>
      </c>
      <c r="T48" s="8">
        <v>0.1353</v>
      </c>
    </row>
    <row r="49" spans="1:20" ht="13.5">
      <c r="A49" t="s">
        <v>62</v>
      </c>
      <c r="B49" t="s">
        <v>54</v>
      </c>
      <c r="C49" s="7">
        <f>AVERAGE(D49:T49)</f>
        <v>7069264.666666667</v>
      </c>
      <c r="D49">
        <v>4885231</v>
      </c>
      <c r="E49">
        <v>6151553</v>
      </c>
      <c r="G49">
        <v>9250551</v>
      </c>
      <c r="H49">
        <v>7964537</v>
      </c>
      <c r="J49">
        <v>8293551</v>
      </c>
      <c r="K49">
        <v>5326857</v>
      </c>
      <c r="M49">
        <v>8622047</v>
      </c>
      <c r="N49">
        <v>537717</v>
      </c>
      <c r="P49">
        <v>9319312</v>
      </c>
      <c r="Q49">
        <v>4173744</v>
      </c>
      <c r="S49">
        <v>10121290</v>
      </c>
      <c r="T49">
        <v>10184786</v>
      </c>
    </row>
    <row r="50" spans="2:20" ht="13.5">
      <c r="B50" t="s">
        <v>55</v>
      </c>
      <c r="C50" s="8">
        <f>AVERAGE(D50:T50)</f>
        <v>0.16363333333333333</v>
      </c>
      <c r="D50" s="8">
        <v>0.125</v>
      </c>
      <c r="E50" s="8">
        <v>0.1325</v>
      </c>
      <c r="G50" s="8">
        <v>0.1816</v>
      </c>
      <c r="H50" s="8">
        <v>0.1752</v>
      </c>
      <c r="J50" s="8">
        <v>0.1538</v>
      </c>
      <c r="K50" s="8">
        <v>0.1518</v>
      </c>
      <c r="M50" s="8">
        <v>0.1614</v>
      </c>
      <c r="N50" s="8">
        <v>0.1607</v>
      </c>
      <c r="P50" s="8">
        <v>0.1681</v>
      </c>
      <c r="Q50" s="8">
        <v>0.1658</v>
      </c>
      <c r="S50" s="8">
        <v>0.1944</v>
      </c>
      <c r="T50" s="8">
        <v>0.1933</v>
      </c>
    </row>
    <row r="51" spans="2:20" ht="13.5">
      <c r="B51" t="s">
        <v>56</v>
      </c>
      <c r="C51" s="8">
        <f>AVERAGE(D51:T51)</f>
        <v>0.16363333333333333</v>
      </c>
      <c r="D51" s="8">
        <v>0.125</v>
      </c>
      <c r="E51" s="8">
        <v>0.1325</v>
      </c>
      <c r="G51" s="8">
        <v>0.1816</v>
      </c>
      <c r="H51" s="8">
        <v>0.1752</v>
      </c>
      <c r="J51" s="8">
        <v>0.1538</v>
      </c>
      <c r="K51" s="8">
        <v>0.1518</v>
      </c>
      <c r="M51" s="8">
        <v>0.1614</v>
      </c>
      <c r="N51" s="8">
        <v>0.1607</v>
      </c>
      <c r="P51" s="8">
        <v>0.1681</v>
      </c>
      <c r="Q51" s="8">
        <v>0.1658</v>
      </c>
      <c r="S51" s="8">
        <v>0.1944</v>
      </c>
      <c r="T51" s="8">
        <v>0.1933</v>
      </c>
    </row>
    <row r="52" spans="2:20" ht="13.5">
      <c r="B52" t="s">
        <v>57</v>
      </c>
      <c r="C52" s="7">
        <f>AVERAGE(D52:T52)</f>
        <v>10716201.166666666</v>
      </c>
      <c r="D52">
        <v>7696084</v>
      </c>
      <c r="E52">
        <v>9747973</v>
      </c>
      <c r="G52">
        <v>13964251</v>
      </c>
      <c r="H52">
        <v>12023181</v>
      </c>
      <c r="J52">
        <v>14785730</v>
      </c>
      <c r="K52">
        <v>9449675</v>
      </c>
      <c r="M52">
        <v>14163907</v>
      </c>
      <c r="N52">
        <v>872823</v>
      </c>
      <c r="P52">
        <v>13219608</v>
      </c>
      <c r="Q52">
        <v>5879806</v>
      </c>
      <c r="S52">
        <v>13349516</v>
      </c>
      <c r="T52">
        <v>13441860</v>
      </c>
    </row>
    <row r="53" spans="2:20" ht="13.5">
      <c r="B53" t="s">
        <v>58</v>
      </c>
      <c r="C53" s="8">
        <f>AVERAGE(D53:T53)</f>
        <v>0.24989166666666665</v>
      </c>
      <c r="D53" s="8">
        <v>0.1969</v>
      </c>
      <c r="E53" s="8">
        <v>0.21</v>
      </c>
      <c r="G53" s="8">
        <v>0.2742</v>
      </c>
      <c r="H53" s="8">
        <v>0.2645</v>
      </c>
      <c r="J53" s="8">
        <v>0.2742</v>
      </c>
      <c r="K53" s="8">
        <v>0.2694</v>
      </c>
      <c r="M53" s="8">
        <v>0.2651</v>
      </c>
      <c r="N53" s="8">
        <v>0.2608</v>
      </c>
      <c r="P53" s="8">
        <v>0.2385</v>
      </c>
      <c r="Q53" s="8">
        <v>0.2336</v>
      </c>
      <c r="S53" s="8">
        <v>0.2564</v>
      </c>
      <c r="T53" s="8">
        <v>0.2551</v>
      </c>
    </row>
    <row r="54" spans="2:20" ht="13.5">
      <c r="B54" t="s">
        <v>59</v>
      </c>
      <c r="C54" s="8">
        <f>AVERAGE(D54:T54)</f>
        <v>0.24989166666666665</v>
      </c>
      <c r="D54" s="8">
        <v>0.1969</v>
      </c>
      <c r="E54" s="8">
        <v>0.21</v>
      </c>
      <c r="G54" s="8">
        <v>0.2742</v>
      </c>
      <c r="H54" s="8">
        <v>0.2645</v>
      </c>
      <c r="J54" s="8">
        <v>0.2742</v>
      </c>
      <c r="K54" s="8">
        <v>0.2694</v>
      </c>
      <c r="M54" s="8">
        <v>0.2651</v>
      </c>
      <c r="N54" s="8">
        <v>0.2608</v>
      </c>
      <c r="P54" s="8">
        <v>0.2385</v>
      </c>
      <c r="Q54" s="8">
        <v>0.2336</v>
      </c>
      <c r="S54" s="8">
        <v>0.2564</v>
      </c>
      <c r="T54" s="8">
        <v>0.2551</v>
      </c>
    </row>
    <row r="55" spans="1:20" ht="13.5">
      <c r="A55" t="s">
        <v>63</v>
      </c>
      <c r="B55" t="s">
        <v>64</v>
      </c>
      <c r="C55" s="7">
        <f>AVERAGE(D55:T55)</f>
        <v>402.6666666666667</v>
      </c>
      <c r="D55">
        <v>370</v>
      </c>
      <c r="E55">
        <v>472</v>
      </c>
      <c r="G55">
        <v>479</v>
      </c>
      <c r="H55">
        <v>470</v>
      </c>
      <c r="J55">
        <v>387</v>
      </c>
      <c r="K55">
        <v>304</v>
      </c>
      <c r="M55">
        <v>440</v>
      </c>
      <c r="N55">
        <v>19</v>
      </c>
      <c r="P55">
        <v>547</v>
      </c>
      <c r="Q55">
        <v>246</v>
      </c>
      <c r="S55">
        <v>544</v>
      </c>
      <c r="T55">
        <v>554</v>
      </c>
    </row>
    <row r="56" spans="2:20" ht="13.5">
      <c r="B56" t="s">
        <v>65</v>
      </c>
      <c r="C56" s="7">
        <f>AVERAGE(D56:T56)</f>
        <v>225.16666666666666</v>
      </c>
      <c r="D56">
        <v>189</v>
      </c>
      <c r="E56">
        <v>253</v>
      </c>
      <c r="G56">
        <v>265</v>
      </c>
      <c r="H56">
        <v>261</v>
      </c>
      <c r="J56">
        <v>213</v>
      </c>
      <c r="K56">
        <v>182</v>
      </c>
      <c r="M56">
        <v>270</v>
      </c>
      <c r="N56">
        <v>15</v>
      </c>
      <c r="P56">
        <v>310</v>
      </c>
      <c r="Q56">
        <v>142</v>
      </c>
      <c r="S56">
        <v>306</v>
      </c>
      <c r="T56">
        <v>296</v>
      </c>
    </row>
    <row r="57" spans="2:20" ht="13.5">
      <c r="B57" t="s">
        <v>66</v>
      </c>
      <c r="C57">
        <f>AVERAGE(D57:T57)</f>
        <v>177.5</v>
      </c>
      <c r="D57">
        <v>181</v>
      </c>
      <c r="E57">
        <v>219</v>
      </c>
      <c r="G57">
        <v>214</v>
      </c>
      <c r="H57">
        <v>209</v>
      </c>
      <c r="J57">
        <v>174</v>
      </c>
      <c r="K57">
        <v>122</v>
      </c>
      <c r="M57">
        <v>170</v>
      </c>
      <c r="N57">
        <v>4</v>
      </c>
      <c r="P57">
        <v>237</v>
      </c>
      <c r="Q57">
        <v>104</v>
      </c>
      <c r="S57">
        <v>238</v>
      </c>
      <c r="T57">
        <v>258</v>
      </c>
    </row>
    <row r="58" ht="13.5">
      <c r="H58"/>
    </row>
    <row r="59" spans="2:20" ht="13.5">
      <c r="B59" t="s">
        <v>67</v>
      </c>
      <c r="C59" s="7">
        <f>AVERAGE(D59:T59)</f>
        <v>401.3333333333333</v>
      </c>
      <c r="D59">
        <v>370</v>
      </c>
      <c r="E59">
        <v>472</v>
      </c>
      <c r="G59">
        <v>479</v>
      </c>
      <c r="H59">
        <v>469</v>
      </c>
      <c r="J59">
        <v>386</v>
      </c>
      <c r="K59">
        <v>302</v>
      </c>
      <c r="M59">
        <v>436</v>
      </c>
      <c r="N59">
        <v>19</v>
      </c>
      <c r="P59">
        <v>544</v>
      </c>
      <c r="Q59">
        <v>246</v>
      </c>
      <c r="S59">
        <v>541</v>
      </c>
      <c r="T59">
        <v>552</v>
      </c>
    </row>
    <row r="60" spans="2:20" ht="13.5">
      <c r="B60" t="s">
        <v>68</v>
      </c>
      <c r="C60" s="7">
        <f>AVERAGE(D60:T60)</f>
        <v>150</v>
      </c>
      <c r="D60">
        <v>208</v>
      </c>
      <c r="E60">
        <v>251</v>
      </c>
      <c r="G60">
        <v>145</v>
      </c>
      <c r="H60">
        <v>164</v>
      </c>
      <c r="J60">
        <v>130</v>
      </c>
      <c r="K60">
        <v>140</v>
      </c>
      <c r="M60">
        <v>137</v>
      </c>
      <c r="N60">
        <v>19</v>
      </c>
      <c r="P60">
        <v>170</v>
      </c>
      <c r="Q60">
        <v>123</v>
      </c>
      <c r="S60">
        <v>166</v>
      </c>
      <c r="T60">
        <v>147</v>
      </c>
    </row>
    <row r="61" spans="2:20" ht="13.5">
      <c r="B61" t="s">
        <v>69</v>
      </c>
      <c r="C61" s="7">
        <f>AVERAGE(D61:T61)</f>
        <v>1.3333333333333333</v>
      </c>
      <c r="D61">
        <v>0</v>
      </c>
      <c r="E61">
        <v>0</v>
      </c>
      <c r="G61">
        <v>0</v>
      </c>
      <c r="H61">
        <v>1</v>
      </c>
      <c r="J61">
        <v>1</v>
      </c>
      <c r="K61">
        <v>2</v>
      </c>
      <c r="M61">
        <v>4</v>
      </c>
      <c r="N61">
        <v>0</v>
      </c>
      <c r="P61">
        <v>3</v>
      </c>
      <c r="Q61">
        <v>0</v>
      </c>
      <c r="S61">
        <v>3</v>
      </c>
      <c r="T61">
        <v>2</v>
      </c>
    </row>
    <row r="62" spans="2:20" ht="13.5">
      <c r="B62" t="s">
        <v>70</v>
      </c>
      <c r="C62" s="7">
        <f>AVERAGE(D62:T62)</f>
        <v>229.5</v>
      </c>
      <c r="D62">
        <v>147</v>
      </c>
      <c r="E62">
        <v>195</v>
      </c>
      <c r="G62">
        <v>307</v>
      </c>
      <c r="H62">
        <v>283</v>
      </c>
      <c r="J62">
        <v>237</v>
      </c>
      <c r="K62">
        <v>147</v>
      </c>
      <c r="M62">
        <v>274</v>
      </c>
      <c r="N62">
        <v>0</v>
      </c>
      <c r="P62">
        <v>346</v>
      </c>
      <c r="Q62">
        <v>107</v>
      </c>
      <c r="S62">
        <v>339</v>
      </c>
      <c r="T62">
        <v>372</v>
      </c>
    </row>
    <row r="63" spans="2:20" ht="13.5">
      <c r="B63" t="s">
        <v>71</v>
      </c>
      <c r="C63" s="7">
        <f>AVERAGE(D63:T63)</f>
        <v>1.3333333333333333</v>
      </c>
      <c r="D63">
        <v>0</v>
      </c>
      <c r="E63">
        <v>0</v>
      </c>
      <c r="G63">
        <v>2</v>
      </c>
      <c r="H63">
        <v>3</v>
      </c>
      <c r="J63">
        <v>1</v>
      </c>
      <c r="K63">
        <v>1</v>
      </c>
      <c r="M63">
        <v>2</v>
      </c>
      <c r="N63">
        <v>0</v>
      </c>
      <c r="P63">
        <v>2</v>
      </c>
      <c r="Q63">
        <v>0</v>
      </c>
      <c r="S63">
        <v>2</v>
      </c>
      <c r="T63">
        <v>3</v>
      </c>
    </row>
    <row r="64" spans="2:20" ht="13.5">
      <c r="B64" t="s">
        <v>72</v>
      </c>
      <c r="C64" s="7">
        <f>AVERAGE(D64:T64)</f>
        <v>20.5</v>
      </c>
      <c r="D64">
        <v>15</v>
      </c>
      <c r="E64">
        <v>26</v>
      </c>
      <c r="G64">
        <v>25</v>
      </c>
      <c r="H64">
        <v>19</v>
      </c>
      <c r="J64">
        <v>18</v>
      </c>
      <c r="K64">
        <v>14</v>
      </c>
      <c r="M64">
        <v>23</v>
      </c>
      <c r="N64">
        <v>0</v>
      </c>
      <c r="P64">
        <v>26</v>
      </c>
      <c r="Q64">
        <v>16</v>
      </c>
      <c r="S64">
        <v>34</v>
      </c>
      <c r="T64">
        <v>30</v>
      </c>
    </row>
    <row r="65" ht="13.5">
      <c r="H65"/>
    </row>
    <row r="66" spans="2:20" ht="13.5">
      <c r="B66" t="s">
        <v>73</v>
      </c>
      <c r="C66" s="7">
        <f>AVERAGE(D66:T66)</f>
        <v>1.488333333333333</v>
      </c>
      <c r="D66">
        <v>1.04</v>
      </c>
      <c r="E66">
        <v>1.16</v>
      </c>
      <c r="G66">
        <v>1.24</v>
      </c>
      <c r="H66">
        <v>1.25</v>
      </c>
      <c r="J66">
        <v>1.22</v>
      </c>
      <c r="K66">
        <v>1.49</v>
      </c>
      <c r="M66">
        <v>1.59</v>
      </c>
      <c r="N66">
        <v>3.75</v>
      </c>
      <c r="P66">
        <v>1.31</v>
      </c>
      <c r="Q66">
        <v>1.37</v>
      </c>
      <c r="S66">
        <v>1.29</v>
      </c>
      <c r="T66">
        <v>1.15</v>
      </c>
    </row>
    <row r="67" ht="13.5">
      <c r="H67"/>
    </row>
    <row r="68" spans="2:20" ht="13.5">
      <c r="B68" t="s">
        <v>74</v>
      </c>
      <c r="D68">
        <v>35</v>
      </c>
      <c r="E68">
        <v>40</v>
      </c>
      <c r="G68">
        <v>51</v>
      </c>
      <c r="H68">
        <v>42</v>
      </c>
      <c r="J68">
        <v>28</v>
      </c>
      <c r="K68">
        <v>22</v>
      </c>
      <c r="M68">
        <v>49</v>
      </c>
      <c r="N68">
        <v>3</v>
      </c>
      <c r="P68">
        <v>53</v>
      </c>
      <c r="Q68">
        <v>26</v>
      </c>
      <c r="S68">
        <v>54</v>
      </c>
      <c r="T68">
        <v>53</v>
      </c>
    </row>
    <row r="69" spans="2:20" ht="13.5">
      <c r="B69" t="s">
        <v>65</v>
      </c>
      <c r="D69">
        <v>17</v>
      </c>
      <c r="E69">
        <v>22</v>
      </c>
      <c r="G69">
        <v>31</v>
      </c>
      <c r="H69">
        <v>28</v>
      </c>
      <c r="J69">
        <v>14</v>
      </c>
      <c r="K69">
        <v>13</v>
      </c>
      <c r="M69">
        <v>31</v>
      </c>
      <c r="N69">
        <v>3</v>
      </c>
      <c r="P69">
        <v>34</v>
      </c>
      <c r="Q69">
        <v>15</v>
      </c>
      <c r="S69">
        <v>33</v>
      </c>
      <c r="T69">
        <v>30</v>
      </c>
    </row>
    <row r="70" spans="2:20" ht="13.5">
      <c r="B70" t="s">
        <v>66</v>
      </c>
      <c r="D70">
        <v>18</v>
      </c>
      <c r="E70">
        <v>18</v>
      </c>
      <c r="G70">
        <v>20</v>
      </c>
      <c r="H70">
        <v>14</v>
      </c>
      <c r="J70">
        <v>14</v>
      </c>
      <c r="K70">
        <v>9</v>
      </c>
      <c r="M70">
        <v>18</v>
      </c>
      <c r="N70">
        <v>0</v>
      </c>
      <c r="P70">
        <v>19</v>
      </c>
      <c r="Q70">
        <v>11</v>
      </c>
      <c r="S70">
        <v>21</v>
      </c>
      <c r="T70">
        <v>23</v>
      </c>
    </row>
    <row r="71" ht="13.5">
      <c r="H71"/>
    </row>
    <row r="72" spans="2:20" ht="13.5">
      <c r="B72" t="s">
        <v>75</v>
      </c>
      <c r="D72">
        <v>15</v>
      </c>
      <c r="E72">
        <v>23</v>
      </c>
      <c r="G72">
        <v>29</v>
      </c>
      <c r="H72">
        <v>41</v>
      </c>
      <c r="J72">
        <v>29</v>
      </c>
      <c r="K72">
        <v>23</v>
      </c>
      <c r="M72">
        <v>26</v>
      </c>
      <c r="N72">
        <v>0</v>
      </c>
      <c r="P72">
        <v>31</v>
      </c>
      <c r="Q72">
        <v>15</v>
      </c>
      <c r="S72">
        <v>35</v>
      </c>
      <c r="T72">
        <v>39</v>
      </c>
    </row>
    <row r="73" spans="2:20" ht="13.5">
      <c r="B73" t="s">
        <v>65</v>
      </c>
      <c r="D73">
        <v>7</v>
      </c>
      <c r="E73">
        <v>8</v>
      </c>
      <c r="G73">
        <v>17</v>
      </c>
      <c r="H73">
        <v>21</v>
      </c>
      <c r="J73">
        <v>17</v>
      </c>
      <c r="K73">
        <v>13</v>
      </c>
      <c r="M73">
        <v>15</v>
      </c>
      <c r="N73">
        <v>0</v>
      </c>
      <c r="P73">
        <v>15</v>
      </c>
      <c r="Q73">
        <v>9</v>
      </c>
      <c r="S73">
        <v>22</v>
      </c>
      <c r="T73">
        <v>19</v>
      </c>
    </row>
    <row r="74" spans="2:20" ht="13.5">
      <c r="B74" t="s">
        <v>66</v>
      </c>
      <c r="D74">
        <v>8</v>
      </c>
      <c r="E74">
        <v>15</v>
      </c>
      <c r="G74">
        <v>12</v>
      </c>
      <c r="H74">
        <v>20</v>
      </c>
      <c r="J74">
        <v>12</v>
      </c>
      <c r="K74">
        <v>10</v>
      </c>
      <c r="M74">
        <v>11</v>
      </c>
      <c r="N74">
        <v>0</v>
      </c>
      <c r="P74">
        <v>16</v>
      </c>
      <c r="Q74">
        <v>6</v>
      </c>
      <c r="S74">
        <v>13</v>
      </c>
      <c r="T74">
        <v>20</v>
      </c>
    </row>
    <row r="75" ht="13.5">
      <c r="H75"/>
    </row>
    <row r="76" spans="2:20" ht="13.5">
      <c r="B76" t="s">
        <v>76</v>
      </c>
      <c r="D76">
        <v>14</v>
      </c>
      <c r="E76">
        <v>19</v>
      </c>
      <c r="G76">
        <v>26</v>
      </c>
      <c r="H76">
        <v>22</v>
      </c>
      <c r="J76">
        <v>21</v>
      </c>
      <c r="K76">
        <v>13</v>
      </c>
      <c r="M76">
        <v>23</v>
      </c>
      <c r="N76">
        <v>0</v>
      </c>
      <c r="P76">
        <v>23</v>
      </c>
      <c r="Q76">
        <v>12</v>
      </c>
      <c r="S76">
        <v>27</v>
      </c>
      <c r="T76">
        <v>32</v>
      </c>
    </row>
    <row r="77" spans="2:20" ht="13.5">
      <c r="B77" t="s">
        <v>65</v>
      </c>
      <c r="D77">
        <v>9</v>
      </c>
      <c r="E77">
        <v>11</v>
      </c>
      <c r="G77">
        <v>13</v>
      </c>
      <c r="H77">
        <v>13</v>
      </c>
      <c r="J77">
        <v>14</v>
      </c>
      <c r="K77">
        <v>8</v>
      </c>
      <c r="M77">
        <v>13</v>
      </c>
      <c r="N77">
        <v>0</v>
      </c>
      <c r="P77">
        <v>13</v>
      </c>
      <c r="Q77">
        <v>6</v>
      </c>
      <c r="S77">
        <v>14</v>
      </c>
      <c r="T77">
        <v>17</v>
      </c>
    </row>
    <row r="78" spans="2:20" ht="13.5">
      <c r="B78" t="s">
        <v>66</v>
      </c>
      <c r="D78">
        <v>5</v>
      </c>
      <c r="E78">
        <v>8</v>
      </c>
      <c r="G78">
        <v>13</v>
      </c>
      <c r="H78">
        <v>9</v>
      </c>
      <c r="J78">
        <v>7</v>
      </c>
      <c r="K78">
        <v>5</v>
      </c>
      <c r="M78">
        <v>10</v>
      </c>
      <c r="N78">
        <v>0</v>
      </c>
      <c r="P78">
        <v>10</v>
      </c>
      <c r="Q78">
        <v>6</v>
      </c>
      <c r="S78">
        <v>13</v>
      </c>
      <c r="T78">
        <v>15</v>
      </c>
    </row>
    <row r="79" ht="13.5">
      <c r="H79"/>
    </row>
    <row r="80" spans="2:20" ht="13.5">
      <c r="B80" t="s">
        <v>77</v>
      </c>
      <c r="D80">
        <v>11</v>
      </c>
      <c r="E80">
        <v>9</v>
      </c>
      <c r="G80">
        <v>13</v>
      </c>
      <c r="H80">
        <v>13</v>
      </c>
      <c r="J80">
        <v>7</v>
      </c>
      <c r="K80">
        <v>7</v>
      </c>
      <c r="M80">
        <v>11</v>
      </c>
      <c r="N80">
        <v>0</v>
      </c>
      <c r="P80">
        <v>14</v>
      </c>
      <c r="Q80">
        <v>3</v>
      </c>
      <c r="S80">
        <v>17</v>
      </c>
      <c r="T80">
        <v>14</v>
      </c>
    </row>
    <row r="81" spans="2:20" ht="13.5">
      <c r="B81" t="s">
        <v>65</v>
      </c>
      <c r="D81">
        <v>3</v>
      </c>
      <c r="E81">
        <v>4</v>
      </c>
      <c r="G81">
        <v>7</v>
      </c>
      <c r="H81">
        <v>7</v>
      </c>
      <c r="J81">
        <v>5</v>
      </c>
      <c r="K81">
        <v>4</v>
      </c>
      <c r="M81">
        <v>7</v>
      </c>
      <c r="N81">
        <v>0</v>
      </c>
      <c r="P81">
        <v>9</v>
      </c>
      <c r="Q81">
        <v>2</v>
      </c>
      <c r="S81">
        <v>12</v>
      </c>
      <c r="T81">
        <v>9</v>
      </c>
    </row>
    <row r="82" spans="2:20" ht="13.5">
      <c r="B82" t="s">
        <v>66</v>
      </c>
      <c r="D82">
        <v>8</v>
      </c>
      <c r="E82">
        <v>5</v>
      </c>
      <c r="G82">
        <v>6</v>
      </c>
      <c r="H82">
        <v>6</v>
      </c>
      <c r="J82">
        <v>2</v>
      </c>
      <c r="K82">
        <v>3</v>
      </c>
      <c r="M82">
        <v>4</v>
      </c>
      <c r="N82">
        <v>0</v>
      </c>
      <c r="P82">
        <v>5</v>
      </c>
      <c r="Q82">
        <v>1</v>
      </c>
      <c r="S82">
        <v>5</v>
      </c>
      <c r="T82">
        <v>5</v>
      </c>
    </row>
    <row r="83" ht="13.5">
      <c r="H83"/>
    </row>
    <row r="84" spans="2:20" ht="13.5">
      <c r="B84" t="s">
        <v>78</v>
      </c>
      <c r="D84">
        <v>9</v>
      </c>
      <c r="E84">
        <v>14</v>
      </c>
      <c r="G84">
        <v>18</v>
      </c>
      <c r="H84">
        <v>18</v>
      </c>
      <c r="J84">
        <v>12</v>
      </c>
      <c r="K84">
        <v>12</v>
      </c>
      <c r="M84">
        <v>15</v>
      </c>
      <c r="N84">
        <v>1</v>
      </c>
      <c r="P84">
        <v>24</v>
      </c>
      <c r="Q84">
        <v>8</v>
      </c>
      <c r="S84">
        <v>17</v>
      </c>
      <c r="T84">
        <v>18</v>
      </c>
    </row>
    <row r="85" spans="2:20" ht="13.5">
      <c r="B85" t="s">
        <v>65</v>
      </c>
      <c r="D85">
        <v>4</v>
      </c>
      <c r="E85">
        <v>8</v>
      </c>
      <c r="G85">
        <v>8</v>
      </c>
      <c r="H85">
        <v>7</v>
      </c>
      <c r="J85">
        <v>8</v>
      </c>
      <c r="K85">
        <v>9</v>
      </c>
      <c r="M85">
        <v>10</v>
      </c>
      <c r="N85">
        <v>1</v>
      </c>
      <c r="P85">
        <v>13</v>
      </c>
      <c r="Q85">
        <v>3</v>
      </c>
      <c r="S85">
        <v>7</v>
      </c>
      <c r="T85">
        <v>9</v>
      </c>
    </row>
    <row r="86" spans="2:20" ht="13.5">
      <c r="B86" t="s">
        <v>66</v>
      </c>
      <c r="D86">
        <v>5</v>
      </c>
      <c r="E86">
        <v>6</v>
      </c>
      <c r="G86">
        <v>10</v>
      </c>
      <c r="H86">
        <v>11</v>
      </c>
      <c r="J86">
        <v>4</v>
      </c>
      <c r="K86">
        <v>3</v>
      </c>
      <c r="M86">
        <v>5</v>
      </c>
      <c r="N86">
        <v>0</v>
      </c>
      <c r="P86">
        <v>11</v>
      </c>
      <c r="Q86">
        <v>5</v>
      </c>
      <c r="S86">
        <v>10</v>
      </c>
      <c r="T86">
        <v>9</v>
      </c>
    </row>
    <row r="87" ht="13.5">
      <c r="H87"/>
    </row>
    <row r="88" spans="2:20" ht="13.5">
      <c r="B88" t="s">
        <v>79</v>
      </c>
      <c r="D88">
        <v>15</v>
      </c>
      <c r="E88">
        <v>26</v>
      </c>
      <c r="G88">
        <v>29</v>
      </c>
      <c r="H88">
        <v>28</v>
      </c>
      <c r="J88">
        <v>25</v>
      </c>
      <c r="K88">
        <v>7</v>
      </c>
      <c r="M88">
        <v>23</v>
      </c>
      <c r="N88">
        <v>5</v>
      </c>
      <c r="P88">
        <v>18</v>
      </c>
      <c r="Q88">
        <v>8</v>
      </c>
      <c r="S88">
        <v>25</v>
      </c>
      <c r="T88">
        <v>27</v>
      </c>
    </row>
    <row r="89" spans="2:20" ht="13.5">
      <c r="B89" t="s">
        <v>65</v>
      </c>
      <c r="D89">
        <v>10</v>
      </c>
      <c r="E89">
        <v>15</v>
      </c>
      <c r="G89">
        <v>17</v>
      </c>
      <c r="H89">
        <v>16</v>
      </c>
      <c r="J89">
        <v>15</v>
      </c>
      <c r="K89">
        <v>3</v>
      </c>
      <c r="M89">
        <v>9</v>
      </c>
      <c r="N89">
        <v>2</v>
      </c>
      <c r="P89">
        <v>9</v>
      </c>
      <c r="Q89">
        <v>5</v>
      </c>
      <c r="S89">
        <v>14</v>
      </c>
      <c r="T89">
        <v>18</v>
      </c>
    </row>
    <row r="90" spans="2:20" ht="13.5">
      <c r="B90" t="s">
        <v>66</v>
      </c>
      <c r="D90">
        <v>5</v>
      </c>
      <c r="E90">
        <v>11</v>
      </c>
      <c r="G90">
        <v>12</v>
      </c>
      <c r="H90">
        <v>12</v>
      </c>
      <c r="J90">
        <v>10</v>
      </c>
      <c r="K90">
        <v>4</v>
      </c>
      <c r="M90">
        <v>14</v>
      </c>
      <c r="N90">
        <v>3</v>
      </c>
      <c r="P90">
        <v>9</v>
      </c>
      <c r="Q90">
        <v>3</v>
      </c>
      <c r="S90">
        <v>11</v>
      </c>
      <c r="T90">
        <v>9</v>
      </c>
    </row>
    <row r="91" ht="13.5">
      <c r="H91"/>
    </row>
    <row r="92" spans="2:20" ht="13.5">
      <c r="B92" t="s">
        <v>80</v>
      </c>
      <c r="D92">
        <v>16</v>
      </c>
      <c r="E92">
        <v>21</v>
      </c>
      <c r="G92">
        <v>20</v>
      </c>
      <c r="H92">
        <v>20</v>
      </c>
      <c r="J92">
        <v>20</v>
      </c>
      <c r="K92">
        <v>24</v>
      </c>
      <c r="M92">
        <v>29</v>
      </c>
      <c r="N92">
        <v>0</v>
      </c>
      <c r="P92">
        <v>26</v>
      </c>
      <c r="Q92">
        <v>8</v>
      </c>
      <c r="S92">
        <v>29</v>
      </c>
      <c r="T92">
        <v>34</v>
      </c>
    </row>
    <row r="93" spans="2:20" ht="13.5">
      <c r="B93" t="s">
        <v>65</v>
      </c>
      <c r="D93">
        <v>2</v>
      </c>
      <c r="E93">
        <v>6</v>
      </c>
      <c r="G93">
        <v>12</v>
      </c>
      <c r="H93">
        <v>10</v>
      </c>
      <c r="J93">
        <v>12</v>
      </c>
      <c r="K93">
        <v>15</v>
      </c>
      <c r="M93">
        <v>15</v>
      </c>
      <c r="N93">
        <v>0</v>
      </c>
      <c r="P93">
        <v>10</v>
      </c>
      <c r="Q93">
        <v>5</v>
      </c>
      <c r="S93">
        <v>13</v>
      </c>
      <c r="T93">
        <v>17</v>
      </c>
    </row>
    <row r="94" spans="2:20" ht="13.5">
      <c r="B94" t="s">
        <v>66</v>
      </c>
      <c r="D94">
        <v>14</v>
      </c>
      <c r="E94">
        <v>15</v>
      </c>
      <c r="G94">
        <v>8</v>
      </c>
      <c r="H94">
        <v>10</v>
      </c>
      <c r="J94">
        <v>8</v>
      </c>
      <c r="K94">
        <v>9</v>
      </c>
      <c r="M94">
        <v>14</v>
      </c>
      <c r="N94">
        <v>0</v>
      </c>
      <c r="P94">
        <v>16</v>
      </c>
      <c r="Q94">
        <v>3</v>
      </c>
      <c r="S94">
        <v>16</v>
      </c>
      <c r="T94">
        <v>17</v>
      </c>
    </row>
    <row r="95" ht="13.5">
      <c r="H95"/>
    </row>
    <row r="96" spans="2:20" ht="13.5">
      <c r="B96" t="s">
        <v>81</v>
      </c>
      <c r="D96">
        <v>15</v>
      </c>
      <c r="E96">
        <v>14</v>
      </c>
      <c r="G96">
        <v>13</v>
      </c>
      <c r="H96">
        <v>13</v>
      </c>
      <c r="J96">
        <v>11</v>
      </c>
      <c r="K96">
        <v>9</v>
      </c>
      <c r="M96">
        <v>9</v>
      </c>
      <c r="N96">
        <v>0</v>
      </c>
      <c r="P96">
        <v>17</v>
      </c>
      <c r="Q96">
        <v>7</v>
      </c>
      <c r="S96">
        <v>18</v>
      </c>
      <c r="T96">
        <v>21</v>
      </c>
    </row>
    <row r="97" spans="2:20" ht="13.5">
      <c r="B97" t="s">
        <v>65</v>
      </c>
      <c r="D97">
        <v>8</v>
      </c>
      <c r="E97">
        <v>10</v>
      </c>
      <c r="G97">
        <v>6</v>
      </c>
      <c r="H97">
        <v>10</v>
      </c>
      <c r="J97">
        <v>6</v>
      </c>
      <c r="K97">
        <v>4</v>
      </c>
      <c r="M97">
        <v>4</v>
      </c>
      <c r="N97">
        <v>0</v>
      </c>
      <c r="P97">
        <v>12</v>
      </c>
      <c r="Q97">
        <v>3</v>
      </c>
      <c r="S97">
        <v>12</v>
      </c>
      <c r="T97">
        <v>14</v>
      </c>
    </row>
    <row r="98" spans="2:20" ht="13.5">
      <c r="B98" t="s">
        <v>66</v>
      </c>
      <c r="D98">
        <v>7</v>
      </c>
      <c r="E98">
        <v>4</v>
      </c>
      <c r="G98">
        <v>7</v>
      </c>
      <c r="H98">
        <v>3</v>
      </c>
      <c r="J98">
        <v>5</v>
      </c>
      <c r="K98">
        <v>5</v>
      </c>
      <c r="M98">
        <v>5</v>
      </c>
      <c r="N98">
        <v>0</v>
      </c>
      <c r="P98">
        <v>5</v>
      </c>
      <c r="Q98">
        <v>4</v>
      </c>
      <c r="S98">
        <v>6</v>
      </c>
      <c r="T98">
        <v>7</v>
      </c>
    </row>
    <row r="99" ht="13.5">
      <c r="H99"/>
    </row>
    <row r="100" spans="2:20" ht="13.5">
      <c r="B100" t="s">
        <v>82</v>
      </c>
      <c r="D100">
        <v>20</v>
      </c>
      <c r="E100">
        <v>20</v>
      </c>
      <c r="G100">
        <v>20</v>
      </c>
      <c r="H100">
        <v>26</v>
      </c>
      <c r="J100">
        <v>16</v>
      </c>
      <c r="K100">
        <v>8</v>
      </c>
      <c r="M100">
        <v>23</v>
      </c>
      <c r="N100">
        <v>3</v>
      </c>
      <c r="P100">
        <v>27</v>
      </c>
      <c r="Q100">
        <v>13</v>
      </c>
      <c r="S100">
        <v>26</v>
      </c>
      <c r="T100">
        <v>23</v>
      </c>
    </row>
    <row r="101" spans="2:20" ht="13.5">
      <c r="B101" t="s">
        <v>65</v>
      </c>
      <c r="D101">
        <v>10</v>
      </c>
      <c r="E101">
        <v>12</v>
      </c>
      <c r="G101">
        <v>11</v>
      </c>
      <c r="H101" t="s">
        <v>122</v>
      </c>
      <c r="J101">
        <v>7</v>
      </c>
      <c r="K101">
        <v>3</v>
      </c>
      <c r="M101">
        <v>16</v>
      </c>
      <c r="N101">
        <v>3</v>
      </c>
      <c r="P101">
        <v>14</v>
      </c>
      <c r="Q101">
        <v>7</v>
      </c>
      <c r="S101">
        <v>14</v>
      </c>
      <c r="T101">
        <v>12</v>
      </c>
    </row>
    <row r="102" spans="2:20" ht="13.5">
      <c r="B102" t="s">
        <v>66</v>
      </c>
      <c r="D102">
        <v>10</v>
      </c>
      <c r="E102">
        <v>8</v>
      </c>
      <c r="G102">
        <v>9</v>
      </c>
      <c r="H102">
        <v>13</v>
      </c>
      <c r="J102">
        <v>9</v>
      </c>
      <c r="K102">
        <v>5</v>
      </c>
      <c r="M102">
        <v>7</v>
      </c>
      <c r="N102">
        <v>0</v>
      </c>
      <c r="P102">
        <v>13</v>
      </c>
      <c r="Q102">
        <v>6</v>
      </c>
      <c r="S102">
        <v>12</v>
      </c>
      <c r="T102">
        <v>11</v>
      </c>
    </row>
    <row r="103" ht="13.5">
      <c r="H103"/>
    </row>
    <row r="104" spans="2:20" ht="13.5">
      <c r="B104" t="s">
        <v>83</v>
      </c>
      <c r="D104">
        <v>12</v>
      </c>
      <c r="E104">
        <v>16</v>
      </c>
      <c r="G104">
        <v>19</v>
      </c>
      <c r="H104">
        <v>13</v>
      </c>
      <c r="J104">
        <v>18</v>
      </c>
      <c r="K104">
        <v>12</v>
      </c>
      <c r="M104">
        <v>14</v>
      </c>
      <c r="N104">
        <v>0</v>
      </c>
      <c r="P104">
        <v>24</v>
      </c>
      <c r="Q104">
        <v>15</v>
      </c>
      <c r="S104">
        <v>22</v>
      </c>
      <c r="T104">
        <v>21</v>
      </c>
    </row>
    <row r="105" spans="2:20" ht="13.5">
      <c r="B105" t="s">
        <v>65</v>
      </c>
      <c r="D105">
        <v>7</v>
      </c>
      <c r="E105">
        <v>11</v>
      </c>
      <c r="G105">
        <v>11</v>
      </c>
      <c r="H105">
        <v>10</v>
      </c>
      <c r="J105">
        <v>10</v>
      </c>
      <c r="K105">
        <v>8</v>
      </c>
      <c r="M105">
        <v>9</v>
      </c>
      <c r="N105">
        <v>0</v>
      </c>
      <c r="P105">
        <v>15</v>
      </c>
      <c r="Q105">
        <v>11</v>
      </c>
      <c r="S105">
        <v>17</v>
      </c>
      <c r="T105">
        <v>15</v>
      </c>
    </row>
    <row r="106" spans="2:20" ht="13.5">
      <c r="B106" t="s">
        <v>66</v>
      </c>
      <c r="D106">
        <v>5</v>
      </c>
      <c r="E106">
        <v>5</v>
      </c>
      <c r="G106">
        <v>8</v>
      </c>
      <c r="H106">
        <v>3</v>
      </c>
      <c r="J106">
        <v>8</v>
      </c>
      <c r="K106">
        <v>4</v>
      </c>
      <c r="M106">
        <v>5</v>
      </c>
      <c r="N106">
        <v>0</v>
      </c>
      <c r="P106">
        <v>9</v>
      </c>
      <c r="Q106">
        <v>4</v>
      </c>
      <c r="S106">
        <v>5</v>
      </c>
      <c r="T106">
        <v>6</v>
      </c>
    </row>
    <row r="107" ht="13.5">
      <c r="H107"/>
    </row>
    <row r="108" spans="2:20" ht="13.5">
      <c r="B108" t="s">
        <v>84</v>
      </c>
      <c r="D108">
        <v>20</v>
      </c>
      <c r="E108">
        <v>26</v>
      </c>
      <c r="G108">
        <v>23</v>
      </c>
      <c r="H108">
        <v>25</v>
      </c>
      <c r="J108">
        <v>21</v>
      </c>
      <c r="K108">
        <v>19</v>
      </c>
      <c r="M108">
        <v>24</v>
      </c>
      <c r="N108">
        <v>1</v>
      </c>
      <c r="P108">
        <v>32</v>
      </c>
      <c r="Q108">
        <v>14</v>
      </c>
      <c r="S108">
        <v>26</v>
      </c>
      <c r="T108">
        <v>34</v>
      </c>
    </row>
    <row r="109" spans="2:20" ht="13.5">
      <c r="B109" t="s">
        <v>65</v>
      </c>
      <c r="D109">
        <v>13</v>
      </c>
      <c r="E109">
        <v>15</v>
      </c>
      <c r="G109">
        <v>13</v>
      </c>
      <c r="H109">
        <v>13</v>
      </c>
      <c r="J109">
        <v>8</v>
      </c>
      <c r="K109">
        <v>11</v>
      </c>
      <c r="M109">
        <v>15</v>
      </c>
      <c r="N109">
        <v>1</v>
      </c>
      <c r="P109">
        <v>16</v>
      </c>
      <c r="Q109">
        <v>11</v>
      </c>
      <c r="S109">
        <v>14</v>
      </c>
      <c r="T109">
        <v>18</v>
      </c>
    </row>
    <row r="110" spans="2:20" ht="13.5">
      <c r="B110" t="s">
        <v>66</v>
      </c>
      <c r="D110">
        <v>7</v>
      </c>
      <c r="E110">
        <v>11</v>
      </c>
      <c r="G110">
        <v>10</v>
      </c>
      <c r="H110">
        <v>12</v>
      </c>
      <c r="J110">
        <v>13</v>
      </c>
      <c r="K110">
        <v>8</v>
      </c>
      <c r="M110">
        <v>9</v>
      </c>
      <c r="N110">
        <v>0</v>
      </c>
      <c r="P110">
        <v>16</v>
      </c>
      <c r="Q110">
        <v>3</v>
      </c>
      <c r="S110">
        <v>12</v>
      </c>
      <c r="T110">
        <v>16</v>
      </c>
    </row>
    <row r="111" ht="13.5">
      <c r="H111"/>
    </row>
    <row r="112" spans="2:20" ht="13.5">
      <c r="B112" t="s">
        <v>85</v>
      </c>
      <c r="D112">
        <v>17</v>
      </c>
      <c r="E112">
        <v>22</v>
      </c>
      <c r="G112">
        <v>28</v>
      </c>
      <c r="H112">
        <v>27</v>
      </c>
      <c r="J112">
        <v>32</v>
      </c>
      <c r="K112">
        <v>22</v>
      </c>
      <c r="M112">
        <v>23</v>
      </c>
      <c r="N112">
        <v>0</v>
      </c>
      <c r="P112">
        <v>31</v>
      </c>
      <c r="Q112">
        <v>14</v>
      </c>
      <c r="S112">
        <v>32</v>
      </c>
      <c r="T112">
        <v>33</v>
      </c>
    </row>
    <row r="113" spans="2:20" ht="13.5">
      <c r="B113" t="s">
        <v>65</v>
      </c>
      <c r="D113">
        <v>8</v>
      </c>
      <c r="E113">
        <v>11</v>
      </c>
      <c r="G113">
        <v>17</v>
      </c>
      <c r="H113">
        <v>16</v>
      </c>
      <c r="J113">
        <v>20</v>
      </c>
      <c r="K113">
        <v>13</v>
      </c>
      <c r="M113">
        <v>15</v>
      </c>
      <c r="N113">
        <v>0</v>
      </c>
      <c r="P113">
        <v>13</v>
      </c>
      <c r="Q113">
        <v>9</v>
      </c>
      <c r="S113">
        <v>16</v>
      </c>
      <c r="T113">
        <v>20</v>
      </c>
    </row>
    <row r="114" spans="2:20" ht="13.5">
      <c r="B114" t="s">
        <v>66</v>
      </c>
      <c r="D114">
        <v>9</v>
      </c>
      <c r="E114">
        <v>11</v>
      </c>
      <c r="G114">
        <v>11</v>
      </c>
      <c r="H114">
        <v>11</v>
      </c>
      <c r="J114">
        <v>12</v>
      </c>
      <c r="K114">
        <v>9</v>
      </c>
      <c r="M114">
        <v>8</v>
      </c>
      <c r="N114">
        <v>0</v>
      </c>
      <c r="P114">
        <v>18</v>
      </c>
      <c r="Q114">
        <v>5</v>
      </c>
      <c r="S114">
        <v>16</v>
      </c>
      <c r="T114">
        <v>13</v>
      </c>
    </row>
    <row r="115" ht="13.5">
      <c r="H115"/>
    </row>
    <row r="116" spans="2:20" ht="13.5">
      <c r="B116" t="s">
        <v>86</v>
      </c>
      <c r="D116">
        <v>4</v>
      </c>
      <c r="E116">
        <v>2</v>
      </c>
      <c r="G116">
        <v>6</v>
      </c>
      <c r="H116">
        <v>6</v>
      </c>
      <c r="J116">
        <v>6</v>
      </c>
      <c r="K116">
        <v>4</v>
      </c>
      <c r="M116">
        <v>6</v>
      </c>
      <c r="N116">
        <v>0</v>
      </c>
      <c r="P116">
        <v>4</v>
      </c>
      <c r="Q116">
        <v>3</v>
      </c>
      <c r="S116">
        <v>6</v>
      </c>
      <c r="T116">
        <v>4</v>
      </c>
    </row>
    <row r="117" spans="2:20" ht="13.5">
      <c r="B117" t="s">
        <v>65</v>
      </c>
      <c r="D117">
        <v>2</v>
      </c>
      <c r="E117">
        <v>1</v>
      </c>
      <c r="G117">
        <v>3</v>
      </c>
      <c r="H117">
        <v>2</v>
      </c>
      <c r="J117">
        <v>3</v>
      </c>
      <c r="K117">
        <v>2</v>
      </c>
      <c r="M117">
        <v>4</v>
      </c>
      <c r="N117">
        <v>0</v>
      </c>
      <c r="P117">
        <v>4</v>
      </c>
      <c r="Q117">
        <v>3</v>
      </c>
      <c r="S117">
        <v>4</v>
      </c>
      <c r="T117">
        <v>2</v>
      </c>
    </row>
    <row r="118" spans="2:20" ht="13.5">
      <c r="B118" t="s">
        <v>66</v>
      </c>
      <c r="D118">
        <v>2</v>
      </c>
      <c r="E118">
        <v>1</v>
      </c>
      <c r="G118">
        <v>3</v>
      </c>
      <c r="H118">
        <v>4</v>
      </c>
      <c r="J118">
        <v>3</v>
      </c>
      <c r="K118">
        <v>2</v>
      </c>
      <c r="M118">
        <v>2</v>
      </c>
      <c r="N118">
        <v>0</v>
      </c>
      <c r="P118">
        <v>0</v>
      </c>
      <c r="Q118">
        <v>0</v>
      </c>
      <c r="S118">
        <v>2</v>
      </c>
      <c r="T118">
        <v>2</v>
      </c>
    </row>
    <row r="119" ht="13.5">
      <c r="H119"/>
    </row>
    <row r="120" spans="2:20" ht="13.5">
      <c r="B120" t="s">
        <v>87</v>
      </c>
      <c r="D120">
        <v>5</v>
      </c>
      <c r="E120">
        <v>7</v>
      </c>
      <c r="G120">
        <v>17</v>
      </c>
      <c r="H120">
        <v>22</v>
      </c>
      <c r="J120">
        <v>10</v>
      </c>
      <c r="K120">
        <v>11</v>
      </c>
      <c r="M120">
        <v>14</v>
      </c>
      <c r="N120">
        <v>0</v>
      </c>
      <c r="P120">
        <v>19</v>
      </c>
      <c r="Q120">
        <v>8</v>
      </c>
      <c r="S120">
        <v>22</v>
      </c>
      <c r="T120">
        <v>23</v>
      </c>
    </row>
    <row r="121" spans="2:20" ht="13.5">
      <c r="B121" t="s">
        <v>65</v>
      </c>
      <c r="D121">
        <v>2</v>
      </c>
      <c r="E121">
        <v>5</v>
      </c>
      <c r="G121">
        <v>11</v>
      </c>
      <c r="H121">
        <v>12</v>
      </c>
      <c r="J121">
        <v>5</v>
      </c>
      <c r="K121">
        <v>5</v>
      </c>
      <c r="M121">
        <v>9</v>
      </c>
      <c r="N121">
        <v>0</v>
      </c>
      <c r="P121">
        <v>14</v>
      </c>
      <c r="Q121">
        <v>5</v>
      </c>
      <c r="S121">
        <v>11</v>
      </c>
      <c r="T121">
        <v>12</v>
      </c>
    </row>
    <row r="122" spans="2:20" ht="13.5">
      <c r="B122" t="s">
        <v>66</v>
      </c>
      <c r="D122">
        <v>3</v>
      </c>
      <c r="E122">
        <v>2</v>
      </c>
      <c r="G122">
        <v>6</v>
      </c>
      <c r="H122">
        <v>10</v>
      </c>
      <c r="J122">
        <v>5</v>
      </c>
      <c r="K122">
        <v>6</v>
      </c>
      <c r="M122">
        <v>5</v>
      </c>
      <c r="N122">
        <v>0</v>
      </c>
      <c r="P122">
        <v>5</v>
      </c>
      <c r="Q122">
        <v>3</v>
      </c>
      <c r="S122">
        <v>11</v>
      </c>
      <c r="T122">
        <v>11</v>
      </c>
    </row>
    <row r="123" ht="13.5">
      <c r="H123"/>
    </row>
    <row r="124" spans="2:20" ht="13.5">
      <c r="B124" t="s">
        <v>88</v>
      </c>
      <c r="D124">
        <v>16</v>
      </c>
      <c r="E124">
        <v>12</v>
      </c>
      <c r="G124">
        <v>17</v>
      </c>
      <c r="H124">
        <v>13</v>
      </c>
      <c r="J124">
        <v>9</v>
      </c>
      <c r="K124">
        <v>12</v>
      </c>
      <c r="M124">
        <v>19</v>
      </c>
      <c r="N124">
        <v>0</v>
      </c>
      <c r="P124">
        <v>23</v>
      </c>
      <c r="Q124">
        <v>9</v>
      </c>
      <c r="S124">
        <v>18</v>
      </c>
      <c r="T124">
        <v>20</v>
      </c>
    </row>
    <row r="125" spans="2:20" ht="13.5">
      <c r="B125" t="s">
        <v>65</v>
      </c>
      <c r="D125">
        <v>7</v>
      </c>
      <c r="E125">
        <v>6</v>
      </c>
      <c r="G125">
        <v>10</v>
      </c>
      <c r="H125">
        <v>9</v>
      </c>
      <c r="J125">
        <v>7</v>
      </c>
      <c r="K125">
        <v>7</v>
      </c>
      <c r="M125">
        <v>15</v>
      </c>
      <c r="N125">
        <v>0</v>
      </c>
      <c r="P125">
        <v>16</v>
      </c>
      <c r="Q125">
        <v>3</v>
      </c>
      <c r="S125">
        <v>11</v>
      </c>
      <c r="T125">
        <v>13</v>
      </c>
    </row>
    <row r="126" spans="2:20" ht="13.5">
      <c r="B126" t="s">
        <v>66</v>
      </c>
      <c r="D126">
        <v>9</v>
      </c>
      <c r="E126">
        <v>6</v>
      </c>
      <c r="G126">
        <v>7</v>
      </c>
      <c r="H126">
        <v>4</v>
      </c>
      <c r="J126">
        <v>2</v>
      </c>
      <c r="K126">
        <v>5</v>
      </c>
      <c r="M126">
        <v>4</v>
      </c>
      <c r="N126">
        <v>0</v>
      </c>
      <c r="P126">
        <v>7</v>
      </c>
      <c r="Q126">
        <v>6</v>
      </c>
      <c r="S126">
        <v>7</v>
      </c>
      <c r="T126">
        <v>7</v>
      </c>
    </row>
    <row r="127" ht="13.5">
      <c r="H127"/>
    </row>
    <row r="128" spans="2:20" ht="13.5">
      <c r="B128" t="s">
        <v>89</v>
      </c>
      <c r="D128">
        <v>17</v>
      </c>
      <c r="E128">
        <v>29</v>
      </c>
      <c r="G128">
        <v>13</v>
      </c>
      <c r="H128">
        <v>14</v>
      </c>
      <c r="J128">
        <v>13</v>
      </c>
      <c r="K128">
        <v>10</v>
      </c>
      <c r="M128">
        <v>18</v>
      </c>
      <c r="N128">
        <v>0</v>
      </c>
      <c r="P128">
        <v>30</v>
      </c>
      <c r="Q128">
        <v>12</v>
      </c>
      <c r="S128">
        <v>27</v>
      </c>
      <c r="T128">
        <v>18</v>
      </c>
    </row>
    <row r="129" spans="2:20" ht="13.5">
      <c r="B129" t="s">
        <v>65</v>
      </c>
      <c r="D129">
        <v>10</v>
      </c>
      <c r="E129">
        <v>17</v>
      </c>
      <c r="G129">
        <v>7</v>
      </c>
      <c r="H129">
        <v>7</v>
      </c>
      <c r="J129">
        <v>6</v>
      </c>
      <c r="K129">
        <v>7</v>
      </c>
      <c r="M129">
        <v>10</v>
      </c>
      <c r="N129">
        <v>0</v>
      </c>
      <c r="P129">
        <v>20</v>
      </c>
      <c r="Q129">
        <v>11</v>
      </c>
      <c r="S129">
        <v>15</v>
      </c>
      <c r="T129">
        <v>9</v>
      </c>
    </row>
    <row r="130" spans="2:20" ht="13.5">
      <c r="B130" t="s">
        <v>66</v>
      </c>
      <c r="D130">
        <v>7</v>
      </c>
      <c r="E130">
        <v>12</v>
      </c>
      <c r="G130">
        <v>6</v>
      </c>
      <c r="H130">
        <v>7</v>
      </c>
      <c r="J130">
        <v>7</v>
      </c>
      <c r="K130">
        <v>3</v>
      </c>
      <c r="M130">
        <v>8</v>
      </c>
      <c r="N130">
        <v>0</v>
      </c>
      <c r="P130">
        <v>10</v>
      </c>
      <c r="Q130">
        <v>1</v>
      </c>
      <c r="S130">
        <v>12</v>
      </c>
      <c r="T130">
        <v>9</v>
      </c>
    </row>
    <row r="131" ht="13.5">
      <c r="H131"/>
    </row>
    <row r="132" spans="2:20" ht="13.5">
      <c r="B132" t="s">
        <v>90</v>
      </c>
      <c r="D132">
        <v>39</v>
      </c>
      <c r="E132">
        <v>44</v>
      </c>
      <c r="G132">
        <v>40</v>
      </c>
      <c r="H132">
        <v>42</v>
      </c>
      <c r="J132">
        <v>32</v>
      </c>
      <c r="K132">
        <v>28</v>
      </c>
      <c r="M132">
        <v>34</v>
      </c>
      <c r="N132">
        <v>1</v>
      </c>
      <c r="P132">
        <v>47</v>
      </c>
      <c r="Q132">
        <v>18</v>
      </c>
      <c r="S132">
        <v>38</v>
      </c>
      <c r="T132">
        <v>45</v>
      </c>
    </row>
    <row r="133" spans="2:20" ht="13.5">
      <c r="B133" t="s">
        <v>65</v>
      </c>
      <c r="D133">
        <v>24</v>
      </c>
      <c r="E133">
        <v>23</v>
      </c>
      <c r="G133">
        <v>22</v>
      </c>
      <c r="H133">
        <v>22</v>
      </c>
      <c r="J133">
        <v>16</v>
      </c>
      <c r="K133">
        <v>18</v>
      </c>
      <c r="M133">
        <v>25</v>
      </c>
      <c r="N133">
        <v>1</v>
      </c>
      <c r="P133">
        <v>29</v>
      </c>
      <c r="Q133">
        <v>10</v>
      </c>
      <c r="S133">
        <v>21</v>
      </c>
      <c r="T133">
        <v>20</v>
      </c>
    </row>
    <row r="134" spans="2:20" ht="13.5">
      <c r="B134" t="s">
        <v>66</v>
      </c>
      <c r="D134">
        <v>15</v>
      </c>
      <c r="E134">
        <v>21</v>
      </c>
      <c r="G134">
        <v>18</v>
      </c>
      <c r="H134">
        <v>20</v>
      </c>
      <c r="J134">
        <v>16</v>
      </c>
      <c r="K134">
        <v>10</v>
      </c>
      <c r="M134">
        <v>9</v>
      </c>
      <c r="N134">
        <v>0</v>
      </c>
      <c r="P134">
        <v>18</v>
      </c>
      <c r="Q134">
        <v>8</v>
      </c>
      <c r="S134">
        <v>17</v>
      </c>
      <c r="T134">
        <v>25</v>
      </c>
    </row>
    <row r="135" ht="13.5">
      <c r="H135"/>
    </row>
    <row r="136" spans="2:20" ht="13.5">
      <c r="B136" t="s">
        <v>91</v>
      </c>
      <c r="D136">
        <v>5</v>
      </c>
      <c r="E136">
        <v>5</v>
      </c>
      <c r="G136">
        <v>7</v>
      </c>
      <c r="H136">
        <v>9</v>
      </c>
      <c r="J136">
        <v>5</v>
      </c>
      <c r="K136">
        <v>6</v>
      </c>
      <c r="M136">
        <v>9</v>
      </c>
      <c r="N136">
        <v>0</v>
      </c>
      <c r="P136">
        <v>7</v>
      </c>
      <c r="Q136">
        <v>2</v>
      </c>
      <c r="S136">
        <v>7</v>
      </c>
      <c r="T136">
        <v>9</v>
      </c>
    </row>
    <row r="137" spans="2:20" ht="13.5">
      <c r="B137" t="s">
        <v>65</v>
      </c>
      <c r="D137">
        <v>4</v>
      </c>
      <c r="E137">
        <v>4</v>
      </c>
      <c r="G137">
        <v>2</v>
      </c>
      <c r="H137">
        <v>3</v>
      </c>
      <c r="J137">
        <v>1</v>
      </c>
      <c r="K137">
        <v>2</v>
      </c>
      <c r="M137">
        <v>3</v>
      </c>
      <c r="N137">
        <v>0</v>
      </c>
      <c r="P137">
        <v>3</v>
      </c>
      <c r="Q137">
        <v>1</v>
      </c>
      <c r="S137">
        <v>2</v>
      </c>
      <c r="T137">
        <v>2</v>
      </c>
    </row>
    <row r="138" spans="2:20" ht="13.5">
      <c r="B138" t="s">
        <v>66</v>
      </c>
      <c r="D138">
        <v>1</v>
      </c>
      <c r="E138">
        <v>1</v>
      </c>
      <c r="G138">
        <v>5</v>
      </c>
      <c r="H138">
        <v>6</v>
      </c>
      <c r="J138">
        <v>4</v>
      </c>
      <c r="K138">
        <v>4</v>
      </c>
      <c r="M138">
        <v>6</v>
      </c>
      <c r="N138">
        <v>0</v>
      </c>
      <c r="P138">
        <v>4</v>
      </c>
      <c r="Q138">
        <v>1</v>
      </c>
      <c r="S138">
        <v>5</v>
      </c>
      <c r="T138">
        <v>7</v>
      </c>
    </row>
    <row r="139" ht="13.5">
      <c r="H139"/>
    </row>
    <row r="140" spans="2:20" ht="13.5">
      <c r="B140" t="s">
        <v>92</v>
      </c>
      <c r="D140">
        <v>46</v>
      </c>
      <c r="E140">
        <v>64</v>
      </c>
      <c r="G140">
        <v>43</v>
      </c>
      <c r="H140">
        <v>30</v>
      </c>
      <c r="J140">
        <v>32</v>
      </c>
      <c r="K140">
        <v>26</v>
      </c>
      <c r="M140">
        <v>28</v>
      </c>
      <c r="N140">
        <v>3</v>
      </c>
      <c r="P140">
        <v>42</v>
      </c>
      <c r="Q140">
        <v>20</v>
      </c>
      <c r="S140">
        <v>49</v>
      </c>
      <c r="T140">
        <v>35</v>
      </c>
    </row>
    <row r="141" spans="2:20" ht="13.5">
      <c r="B141" t="s">
        <v>65</v>
      </c>
      <c r="D141">
        <v>24</v>
      </c>
      <c r="E141">
        <v>32</v>
      </c>
      <c r="G141">
        <v>20</v>
      </c>
      <c r="H141">
        <v>15</v>
      </c>
      <c r="J141">
        <v>18</v>
      </c>
      <c r="K141">
        <v>16</v>
      </c>
      <c r="M141">
        <v>16</v>
      </c>
      <c r="N141">
        <v>2</v>
      </c>
      <c r="P141">
        <v>18</v>
      </c>
      <c r="Q141">
        <v>7</v>
      </c>
      <c r="S141">
        <v>21</v>
      </c>
      <c r="T141">
        <v>13</v>
      </c>
    </row>
    <row r="142" spans="2:20" ht="13.5">
      <c r="B142" t="s">
        <v>66</v>
      </c>
      <c r="D142">
        <v>22</v>
      </c>
      <c r="E142">
        <v>32</v>
      </c>
      <c r="G142">
        <v>23</v>
      </c>
      <c r="H142">
        <v>15</v>
      </c>
      <c r="J142">
        <v>14</v>
      </c>
      <c r="K142">
        <v>10</v>
      </c>
      <c r="M142">
        <v>12</v>
      </c>
      <c r="N142">
        <v>1</v>
      </c>
      <c r="P142">
        <v>24</v>
      </c>
      <c r="Q142">
        <v>13</v>
      </c>
      <c r="S142">
        <v>28</v>
      </c>
      <c r="T142">
        <v>22</v>
      </c>
    </row>
    <row r="143" ht="13.5">
      <c r="H143"/>
    </row>
    <row r="144" spans="2:20" ht="13.5">
      <c r="B144" t="s">
        <v>93</v>
      </c>
      <c r="D144">
        <v>8</v>
      </c>
      <c r="E144">
        <v>15</v>
      </c>
      <c r="G144">
        <v>14</v>
      </c>
      <c r="H144">
        <v>9</v>
      </c>
      <c r="J144">
        <v>17</v>
      </c>
      <c r="K144">
        <v>10</v>
      </c>
      <c r="M144">
        <v>18</v>
      </c>
      <c r="N144">
        <v>0</v>
      </c>
      <c r="P144">
        <v>19</v>
      </c>
      <c r="Q144">
        <v>6</v>
      </c>
      <c r="S144">
        <v>17</v>
      </c>
      <c r="T144">
        <v>14</v>
      </c>
    </row>
    <row r="145" spans="2:20" ht="13.5">
      <c r="B145" t="s">
        <v>65</v>
      </c>
      <c r="D145">
        <v>4</v>
      </c>
      <c r="E145">
        <v>8</v>
      </c>
      <c r="G145">
        <v>9</v>
      </c>
      <c r="H145">
        <v>6</v>
      </c>
      <c r="J145">
        <v>8</v>
      </c>
      <c r="K145">
        <v>8</v>
      </c>
      <c r="M145">
        <v>14</v>
      </c>
      <c r="N145">
        <v>0</v>
      </c>
      <c r="P145">
        <v>14</v>
      </c>
      <c r="Q145">
        <v>4</v>
      </c>
      <c r="S145">
        <v>12</v>
      </c>
      <c r="T145">
        <v>9</v>
      </c>
    </row>
    <row r="146" spans="2:20" ht="13.5">
      <c r="B146" t="s">
        <v>66</v>
      </c>
      <c r="D146">
        <v>4</v>
      </c>
      <c r="E146">
        <v>7</v>
      </c>
      <c r="G146">
        <v>5</v>
      </c>
      <c r="H146">
        <v>3</v>
      </c>
      <c r="J146">
        <v>9</v>
      </c>
      <c r="K146">
        <v>2</v>
      </c>
      <c r="M146">
        <v>4</v>
      </c>
      <c r="N146">
        <v>0</v>
      </c>
      <c r="P146">
        <v>5</v>
      </c>
      <c r="Q146">
        <v>2</v>
      </c>
      <c r="S146">
        <v>5</v>
      </c>
      <c r="T146">
        <v>5</v>
      </c>
    </row>
    <row r="147" ht="13.5">
      <c r="H147"/>
    </row>
    <row r="148" spans="2:20" ht="13.5">
      <c r="B148" t="s">
        <v>94</v>
      </c>
      <c r="D148">
        <v>3</v>
      </c>
      <c r="E148">
        <v>3</v>
      </c>
      <c r="G148">
        <v>13</v>
      </c>
      <c r="H148">
        <v>9</v>
      </c>
      <c r="J148">
        <v>8</v>
      </c>
      <c r="K148">
        <v>7</v>
      </c>
      <c r="M148">
        <v>10</v>
      </c>
      <c r="N148">
        <v>2</v>
      </c>
      <c r="P148">
        <v>14</v>
      </c>
      <c r="Q148">
        <v>5</v>
      </c>
      <c r="S148">
        <v>11</v>
      </c>
      <c r="T148">
        <v>13</v>
      </c>
    </row>
    <row r="149" spans="2:20" ht="13.5">
      <c r="B149" t="s">
        <v>65</v>
      </c>
      <c r="D149">
        <v>1</v>
      </c>
      <c r="E149">
        <v>0</v>
      </c>
      <c r="G149">
        <v>9</v>
      </c>
      <c r="H149">
        <v>6</v>
      </c>
      <c r="J149">
        <v>5</v>
      </c>
      <c r="K149">
        <v>5</v>
      </c>
      <c r="M149">
        <v>7</v>
      </c>
      <c r="N149">
        <v>2</v>
      </c>
      <c r="P149">
        <v>8</v>
      </c>
      <c r="Q149">
        <v>1</v>
      </c>
      <c r="S149">
        <v>6</v>
      </c>
      <c r="T149">
        <v>8</v>
      </c>
    </row>
    <row r="150" spans="2:20" ht="13.5">
      <c r="B150" t="s">
        <v>66</v>
      </c>
      <c r="D150">
        <v>2</v>
      </c>
      <c r="E150">
        <v>3</v>
      </c>
      <c r="G150">
        <v>4</v>
      </c>
      <c r="H150">
        <v>3</v>
      </c>
      <c r="J150">
        <v>3</v>
      </c>
      <c r="K150">
        <v>2</v>
      </c>
      <c r="M150">
        <v>3</v>
      </c>
      <c r="N150">
        <v>0</v>
      </c>
      <c r="P150">
        <v>6</v>
      </c>
      <c r="Q150">
        <v>4</v>
      </c>
      <c r="S150">
        <v>5</v>
      </c>
      <c r="T150">
        <v>5</v>
      </c>
    </row>
    <row r="151" ht="13.5">
      <c r="H151"/>
    </row>
    <row r="152" spans="2:20" ht="13.5">
      <c r="B152" t="s">
        <v>95</v>
      </c>
      <c r="D152">
        <v>16</v>
      </c>
      <c r="E152">
        <v>25</v>
      </c>
      <c r="G152">
        <v>11</v>
      </c>
      <c r="H152">
        <v>13</v>
      </c>
      <c r="J152">
        <v>8</v>
      </c>
      <c r="K152">
        <v>8</v>
      </c>
      <c r="M152">
        <v>9</v>
      </c>
      <c r="N152">
        <v>0</v>
      </c>
      <c r="P152">
        <v>12</v>
      </c>
      <c r="Q152">
        <v>10</v>
      </c>
      <c r="S152">
        <v>13</v>
      </c>
      <c r="T152">
        <v>10</v>
      </c>
    </row>
    <row r="153" spans="2:20" ht="13.5">
      <c r="B153" t="s">
        <v>65</v>
      </c>
      <c r="D153">
        <v>7</v>
      </c>
      <c r="E153">
        <v>15</v>
      </c>
      <c r="G153">
        <v>7</v>
      </c>
      <c r="H153">
        <v>9</v>
      </c>
      <c r="J153">
        <v>6</v>
      </c>
      <c r="K153">
        <v>7</v>
      </c>
      <c r="M153">
        <v>5</v>
      </c>
      <c r="N153">
        <v>0</v>
      </c>
      <c r="P153">
        <v>5</v>
      </c>
      <c r="Q153">
        <v>5</v>
      </c>
      <c r="S153">
        <v>11</v>
      </c>
      <c r="T153">
        <v>5</v>
      </c>
    </row>
    <row r="154" spans="2:20" ht="13.5">
      <c r="B154" t="s">
        <v>66</v>
      </c>
      <c r="D154">
        <v>9</v>
      </c>
      <c r="E154">
        <v>10</v>
      </c>
      <c r="G154">
        <v>4</v>
      </c>
      <c r="H154">
        <v>4</v>
      </c>
      <c r="J154">
        <v>2</v>
      </c>
      <c r="K154">
        <v>1</v>
      </c>
      <c r="M154">
        <v>4</v>
      </c>
      <c r="N154">
        <v>0</v>
      </c>
      <c r="P154">
        <v>7</v>
      </c>
      <c r="Q154">
        <v>5</v>
      </c>
      <c r="S154">
        <v>2</v>
      </c>
      <c r="T154">
        <v>5</v>
      </c>
    </row>
    <row r="155" ht="13.5">
      <c r="H155"/>
    </row>
    <row r="156" spans="2:20" ht="13.5">
      <c r="B156" t="s">
        <v>96</v>
      </c>
      <c r="D156">
        <v>12</v>
      </c>
      <c r="E156">
        <v>16</v>
      </c>
      <c r="G156">
        <v>9</v>
      </c>
      <c r="H156">
        <v>15</v>
      </c>
      <c r="J156">
        <v>7</v>
      </c>
      <c r="K156">
        <v>4</v>
      </c>
      <c r="M156">
        <v>5</v>
      </c>
      <c r="N156">
        <v>0</v>
      </c>
      <c r="P156">
        <v>10</v>
      </c>
      <c r="Q156">
        <v>10</v>
      </c>
      <c r="S156">
        <v>8</v>
      </c>
      <c r="T156">
        <v>14</v>
      </c>
    </row>
    <row r="157" spans="2:20" ht="13.5">
      <c r="B157" t="s">
        <v>65</v>
      </c>
      <c r="D157">
        <v>6</v>
      </c>
      <c r="E157">
        <v>9</v>
      </c>
      <c r="G157">
        <v>2</v>
      </c>
      <c r="H157">
        <v>6</v>
      </c>
      <c r="J157">
        <v>2</v>
      </c>
      <c r="K157">
        <v>1</v>
      </c>
      <c r="M157">
        <v>2</v>
      </c>
      <c r="N157">
        <v>0</v>
      </c>
      <c r="P157">
        <v>6</v>
      </c>
      <c r="Q157">
        <v>6</v>
      </c>
      <c r="S157">
        <v>4</v>
      </c>
      <c r="T157">
        <v>5</v>
      </c>
    </row>
    <row r="158" spans="2:20" ht="13.5">
      <c r="B158" t="s">
        <v>66</v>
      </c>
      <c r="D158">
        <v>6</v>
      </c>
      <c r="E158">
        <v>7</v>
      </c>
      <c r="G158">
        <v>7</v>
      </c>
      <c r="H158">
        <v>9</v>
      </c>
      <c r="J158">
        <v>5</v>
      </c>
      <c r="K158">
        <v>3</v>
      </c>
      <c r="M158">
        <v>3</v>
      </c>
      <c r="N158">
        <v>0</v>
      </c>
      <c r="P158">
        <v>4</v>
      </c>
      <c r="Q158">
        <v>4</v>
      </c>
      <c r="S158">
        <v>4</v>
      </c>
      <c r="T158">
        <v>9</v>
      </c>
    </row>
    <row r="159" ht="13.5">
      <c r="H159"/>
    </row>
    <row r="160" spans="2:20" ht="13.5">
      <c r="B160" t="s">
        <v>97</v>
      </c>
      <c r="D160">
        <v>0</v>
      </c>
      <c r="E160">
        <v>0</v>
      </c>
      <c r="G160">
        <v>0</v>
      </c>
      <c r="H160">
        <v>0</v>
      </c>
      <c r="J160">
        <v>0</v>
      </c>
      <c r="K160">
        <v>0</v>
      </c>
      <c r="M160">
        <v>1</v>
      </c>
      <c r="N160">
        <v>0</v>
      </c>
      <c r="P160">
        <v>0</v>
      </c>
      <c r="Q160">
        <v>0</v>
      </c>
      <c r="S160">
        <v>0</v>
      </c>
      <c r="T160">
        <v>0</v>
      </c>
    </row>
    <row r="161" spans="2:20" ht="13.5">
      <c r="B161" t="s">
        <v>65</v>
      </c>
      <c r="D161">
        <v>0</v>
      </c>
      <c r="E161">
        <v>0</v>
      </c>
      <c r="G161">
        <v>0</v>
      </c>
      <c r="H161">
        <v>0</v>
      </c>
      <c r="J161">
        <v>0</v>
      </c>
      <c r="K161">
        <v>0</v>
      </c>
      <c r="M161">
        <v>1</v>
      </c>
      <c r="N161">
        <v>0</v>
      </c>
      <c r="P161">
        <v>0</v>
      </c>
      <c r="Q161">
        <v>0</v>
      </c>
      <c r="S161">
        <v>0</v>
      </c>
      <c r="T161">
        <v>0</v>
      </c>
    </row>
    <row r="162" spans="2:20" ht="13.5">
      <c r="B162" t="s">
        <v>66</v>
      </c>
      <c r="D162">
        <v>0</v>
      </c>
      <c r="E162">
        <v>0</v>
      </c>
      <c r="G162">
        <v>0</v>
      </c>
      <c r="H162">
        <v>0</v>
      </c>
      <c r="J162">
        <v>0</v>
      </c>
      <c r="K162">
        <v>0</v>
      </c>
      <c r="M162">
        <v>0</v>
      </c>
      <c r="N162">
        <v>0</v>
      </c>
      <c r="P162">
        <v>0</v>
      </c>
      <c r="Q162">
        <v>0</v>
      </c>
      <c r="S162">
        <v>0</v>
      </c>
      <c r="T162">
        <v>0</v>
      </c>
    </row>
    <row r="163" ht="13.5">
      <c r="H163"/>
    </row>
    <row r="164" spans="1:20" ht="13.5">
      <c r="A164" t="s">
        <v>98</v>
      </c>
      <c r="B164" t="s">
        <v>99</v>
      </c>
      <c r="C164" s="7">
        <f>AVERAGE(D164:T164)</f>
        <v>17858</v>
      </c>
      <c r="D164">
        <v>14568</v>
      </c>
      <c r="E164">
        <v>15774</v>
      </c>
      <c r="G164">
        <v>20107</v>
      </c>
      <c r="H164">
        <v>19762</v>
      </c>
      <c r="J164">
        <v>19480</v>
      </c>
      <c r="K164">
        <v>18890</v>
      </c>
      <c r="M164">
        <v>19829</v>
      </c>
      <c r="N164">
        <v>6283</v>
      </c>
      <c r="P164">
        <v>21498</v>
      </c>
      <c r="Q164">
        <v>19214</v>
      </c>
      <c r="S164">
        <v>19484</v>
      </c>
      <c r="T164">
        <v>19407</v>
      </c>
    </row>
    <row r="165" spans="2:20" ht="13.5">
      <c r="B165" t="s">
        <v>100</v>
      </c>
      <c r="C165" s="7">
        <f>AVERAGE(D165:T165)</f>
        <v>13602.416666666666</v>
      </c>
      <c r="D165">
        <v>11019</v>
      </c>
      <c r="E165">
        <v>11830</v>
      </c>
      <c r="G165">
        <v>15791</v>
      </c>
      <c r="H165">
        <v>15081</v>
      </c>
      <c r="J165">
        <v>15225</v>
      </c>
      <c r="K165">
        <v>13591</v>
      </c>
      <c r="M165">
        <v>15734</v>
      </c>
      <c r="N165">
        <v>3433</v>
      </c>
      <c r="P165">
        <v>16794</v>
      </c>
      <c r="Q165">
        <v>13425</v>
      </c>
      <c r="S165">
        <v>15657</v>
      </c>
      <c r="T165">
        <v>15649</v>
      </c>
    </row>
    <row r="166" spans="2:20" ht="13.5">
      <c r="B166" t="s">
        <v>101</v>
      </c>
      <c r="C166" s="7">
        <f>AVERAGE(D166:T166)</f>
        <v>4255.583333333333</v>
      </c>
      <c r="D166">
        <v>3549</v>
      </c>
      <c r="E166">
        <v>3944</v>
      </c>
      <c r="G166">
        <v>4316</v>
      </c>
      <c r="H166">
        <v>4681</v>
      </c>
      <c r="J166">
        <v>4255</v>
      </c>
      <c r="K166">
        <v>5299</v>
      </c>
      <c r="M166">
        <v>4095</v>
      </c>
      <c r="N166">
        <v>2850</v>
      </c>
      <c r="P166">
        <v>4704</v>
      </c>
      <c r="Q166">
        <v>5789</v>
      </c>
      <c r="S166">
        <v>3827</v>
      </c>
      <c r="T166">
        <v>3758</v>
      </c>
    </row>
    <row r="167" spans="2:3" ht="13.5">
      <c r="B167" t="s">
        <v>123</v>
      </c>
      <c r="C167" s="7">
        <f>C165/C164*100</f>
        <v>76.16987717922873</v>
      </c>
    </row>
    <row r="168" ht="13.5">
      <c r="H168"/>
    </row>
    <row r="169" spans="2:20" ht="13.5">
      <c r="B169" t="s">
        <v>103</v>
      </c>
      <c r="C169" s="7">
        <f>AVERAGE(D169:T169)</f>
        <v>7875.416666666667</v>
      </c>
      <c r="D169">
        <v>3539</v>
      </c>
      <c r="E169">
        <v>3734</v>
      </c>
      <c r="G169">
        <v>14847</v>
      </c>
      <c r="H169">
        <v>10190</v>
      </c>
      <c r="J169">
        <v>4818</v>
      </c>
      <c r="K169">
        <v>2981</v>
      </c>
      <c r="M169">
        <v>6840</v>
      </c>
      <c r="N169">
        <v>3260</v>
      </c>
      <c r="P169">
        <v>12649</v>
      </c>
      <c r="Q169">
        <v>5761</v>
      </c>
      <c r="S169">
        <v>13115</v>
      </c>
      <c r="T169">
        <v>12771</v>
      </c>
    </row>
    <row r="170" spans="2:20" ht="13.5">
      <c r="B170" t="s">
        <v>100</v>
      </c>
      <c r="C170" s="7">
        <f>AVERAGE(D170:T170)</f>
        <v>7753.75</v>
      </c>
      <c r="D170">
        <v>3529</v>
      </c>
      <c r="E170">
        <v>3730</v>
      </c>
      <c r="G170">
        <v>14740</v>
      </c>
      <c r="H170">
        <v>10155</v>
      </c>
      <c r="J170">
        <v>4810</v>
      </c>
      <c r="K170">
        <v>2980</v>
      </c>
      <c r="M170">
        <v>6816</v>
      </c>
      <c r="N170">
        <v>2480</v>
      </c>
      <c r="P170">
        <v>12502</v>
      </c>
      <c r="Q170">
        <v>5726</v>
      </c>
      <c r="S170">
        <v>12951</v>
      </c>
      <c r="T170">
        <v>12626</v>
      </c>
    </row>
    <row r="171" spans="2:20" ht="13.5">
      <c r="B171" t="s">
        <v>101</v>
      </c>
      <c r="C171" s="7">
        <f>AVERAGE(D171:T171)</f>
        <v>121.66666666666667</v>
      </c>
      <c r="D171">
        <v>10</v>
      </c>
      <c r="E171">
        <v>4</v>
      </c>
      <c r="G171">
        <v>107</v>
      </c>
      <c r="H171">
        <v>35</v>
      </c>
      <c r="J171">
        <v>8</v>
      </c>
      <c r="K171">
        <v>1</v>
      </c>
      <c r="M171">
        <v>24</v>
      </c>
      <c r="N171">
        <v>780</v>
      </c>
      <c r="P171">
        <v>147</v>
      </c>
      <c r="Q171">
        <v>35</v>
      </c>
      <c r="S171">
        <v>164</v>
      </c>
      <c r="T171">
        <v>145</v>
      </c>
    </row>
    <row r="172" spans="2:20" ht="13.5">
      <c r="B172" t="s">
        <v>123</v>
      </c>
      <c r="C172">
        <f>C170/C169*100</f>
        <v>98.45510819533358</v>
      </c>
      <c r="D172" s="2"/>
      <c r="E172" s="2"/>
      <c r="G172" s="2"/>
      <c r="H172" s="2"/>
      <c r="J172" s="2"/>
      <c r="K172" s="2"/>
      <c r="M172" s="2"/>
      <c r="N172" s="2"/>
      <c r="P172" s="2"/>
      <c r="Q172" s="2"/>
      <c r="S172" s="2"/>
      <c r="T172" s="2"/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Fischer</cp:lastModifiedBy>
  <dcterms:created xsi:type="dcterms:W3CDTF">2011-10-12T14:29:57Z</dcterms:created>
  <dcterms:modified xsi:type="dcterms:W3CDTF">2012-05-09T14:05:09Z</dcterms:modified>
  <cp:category/>
  <cp:version/>
  <cp:contentType/>
  <cp:contentStatus/>
  <cp:revision>21</cp:revision>
</cp:coreProperties>
</file>