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221"/>
  <workbookPr autoCompressPictures="0"/>
  <bookViews>
    <workbookView xWindow="12580" yWindow="220" windowWidth="27560" windowHeight="21700"/>
  </bookViews>
  <sheets>
    <sheet name="Table S2" sheetId="1" r:id="rId1"/>
  </sheets>
  <definedNames>
    <definedName name="_xlnm._FilterDatabase" localSheetId="0" hidden="1">'Table S2'!$A$3:$E$121</definedName>
    <definedName name="_xlnm.Print_Area" localSheetId="0">'Table S2'!$A$1:$E$121</definedName>
    <definedName name="BABUL" hidden="1">1*COS([0]!xcir1)+0</definedName>
    <definedName name="Excel_BuiltIn__FilterDatabase_5">#REF!</definedName>
    <definedName name="xcir1" hidden="1">-3.14159265358979+(ROW(OFFSET(#REF!,0,0,500,1))-1)*0.0125915537218028</definedName>
    <definedName name="xcir2" hidden="1">-3.14159265358979+(ROW(OFFSET(#REF!,0,0,500,1))-1)*0.0125915537218028</definedName>
    <definedName name="ycir1" hidden="1">1*COS([0]!xcir1)+0</definedName>
    <definedName name="ycir2" hidden="1">1*COS([0]!xcir2)+0</definedName>
    <definedName name="yycir1" hidden="1">1*SIN([0]!xcir1)+0+0*COS([0]!xcir1)</definedName>
    <definedName name="yycir2" hidden="1">1*SIN([0]!xcir2)+0+0*COS([0]!xcir2)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82" i="1" l="1"/>
</calcChain>
</file>

<file path=xl/sharedStrings.xml><?xml version="1.0" encoding="utf-8"?>
<sst xmlns="http://schemas.openxmlformats.org/spreadsheetml/2006/main" count="416" uniqueCount="219">
  <si>
    <t>Country/Region (Population)</t>
  </si>
  <si>
    <t>N</t>
  </si>
  <si>
    <t>J1-M267*</t>
  </si>
  <si>
    <t>Reference</t>
  </si>
  <si>
    <t>Albania</t>
  </si>
  <si>
    <t>Algeria</t>
  </si>
  <si>
    <t>Semino et al., 2004</t>
  </si>
  <si>
    <t>Balkarians</t>
  </si>
  <si>
    <t>Luis et al., 2004</t>
  </si>
  <si>
    <t>Bosnia</t>
  </si>
  <si>
    <t xml:space="preserve">Cambodia (Austro-Asiatic) </t>
  </si>
  <si>
    <t>Sengupta et al., 2006</t>
  </si>
  <si>
    <t>Croatia/Osijek</t>
  </si>
  <si>
    <t>Czech Republic</t>
  </si>
  <si>
    <t>Denmark</t>
  </si>
  <si>
    <t>Capelli et al., 2003</t>
  </si>
  <si>
    <t>Druze</t>
  </si>
  <si>
    <t>Egypt</t>
  </si>
  <si>
    <t>England</t>
  </si>
  <si>
    <t>France (Basque)</t>
  </si>
  <si>
    <t>Georgia</t>
  </si>
  <si>
    <t>Germany</t>
  </si>
  <si>
    <t xml:space="preserve">India (Indo-European) </t>
  </si>
  <si>
    <t xml:space="preserve">India (Tibeto-Burman) </t>
  </si>
  <si>
    <t>Fornarino et al., 2009</t>
  </si>
  <si>
    <t>Iran</t>
  </si>
  <si>
    <t>Tofanelli et al., 2009</t>
  </si>
  <si>
    <t>Jordan</t>
  </si>
  <si>
    <t>Kuwait</t>
  </si>
  <si>
    <t>Lebanon</t>
  </si>
  <si>
    <t>Oman</t>
  </si>
  <si>
    <t xml:space="preserve">Pakistan (Indo-European) </t>
  </si>
  <si>
    <t>Palestine</t>
  </si>
  <si>
    <t>Poland</t>
  </si>
  <si>
    <t>Qatar</t>
  </si>
  <si>
    <t>Cadenas et al., 2008</t>
  </si>
  <si>
    <t>Russia/Kashin</t>
  </si>
  <si>
    <t>Russia/Krasnoborsk</t>
  </si>
  <si>
    <t>Russia/Livni</t>
  </si>
  <si>
    <t>Russia/Mezen</t>
  </si>
  <si>
    <t>Russia/Porhov</t>
  </si>
  <si>
    <t>Saudi Arabia</t>
  </si>
  <si>
    <t>Siberia</t>
  </si>
  <si>
    <t xml:space="preserve">Siberia (Altaic) </t>
  </si>
  <si>
    <t>Slovenia</t>
  </si>
  <si>
    <t>Hassan et al., 2008</t>
  </si>
  <si>
    <t>Sudan/Dinka</t>
  </si>
  <si>
    <t>Yemen</t>
  </si>
  <si>
    <t>Grecce</t>
  </si>
  <si>
    <t>Nigeria</t>
  </si>
  <si>
    <t>Guinea Bisseau</t>
  </si>
  <si>
    <t>Africa</t>
  </si>
  <si>
    <t>Europe</t>
  </si>
  <si>
    <t>Middle East</t>
  </si>
  <si>
    <t>Asia Minor</t>
  </si>
  <si>
    <t>Caucasus</t>
  </si>
  <si>
    <t>Asia</t>
  </si>
  <si>
    <t>Present study</t>
  </si>
  <si>
    <t>Chiaroni et al., 2010</t>
  </si>
  <si>
    <t xml:space="preserve">China (Sino-Tibetan+Altaic) </t>
  </si>
  <si>
    <t>Pakendorf et al., 2006</t>
  </si>
  <si>
    <t>Chiaroni et al., 2010; Tofanelli et al., 2009</t>
  </si>
  <si>
    <t>Croatia</t>
  </si>
  <si>
    <t>Tunisia</t>
  </si>
  <si>
    <t>Ukraine</t>
  </si>
  <si>
    <t>The Netherlands</t>
  </si>
  <si>
    <t>Hungary</t>
  </si>
  <si>
    <t>Italy/South Central</t>
  </si>
  <si>
    <t>Italy/North East</t>
  </si>
  <si>
    <t>Italy/Sicily</t>
  </si>
  <si>
    <t>Italy/Sardinia</t>
  </si>
  <si>
    <t>Kenya (Bantu)</t>
  </si>
  <si>
    <t>Nepal/Terai</t>
  </si>
  <si>
    <t>Sudan/Khartoum</t>
  </si>
  <si>
    <t>Sudan (Arabic)</t>
  </si>
  <si>
    <t>Syria/Ma'loula</t>
  </si>
  <si>
    <t>Syria/Sednaya</t>
  </si>
  <si>
    <t>Turkey/ Area 1</t>
  </si>
  <si>
    <t>Turkey/ Area 2</t>
  </si>
  <si>
    <t>Turkey/ Area 3</t>
  </si>
  <si>
    <t>Turkey/ Area 4</t>
  </si>
  <si>
    <t>Turkey/ Area 5</t>
  </si>
  <si>
    <t>Turkey/ Area6</t>
  </si>
  <si>
    <t>Turkey/ Area 8</t>
  </si>
  <si>
    <t>Turkey/ Istanbul + Area 9</t>
  </si>
  <si>
    <t>Turkey/ Konya + Area 7</t>
  </si>
  <si>
    <t>Cinnioglu et al. 2004; Al-Zahery et al. 2011</t>
  </si>
  <si>
    <t>Spain/Andalusia</t>
  </si>
  <si>
    <t>Israel (Ashkenazi)</t>
  </si>
  <si>
    <t>Syria/Damascus</t>
  </si>
  <si>
    <t>Italy/Piedmont</t>
  </si>
  <si>
    <t>India</t>
  </si>
  <si>
    <t>Bosnia (Serbs)</t>
  </si>
  <si>
    <t>Bosnia (Croats)</t>
  </si>
  <si>
    <t>Bosnia (Bosniacs)</t>
  </si>
  <si>
    <t>Zei et al. 2003; Semino et al. 2004; Unpublished data</t>
  </si>
  <si>
    <t>Al-Zahery et al., 2011</t>
  </si>
  <si>
    <t>Chiaroni et al., 2010; Al-Zahery et al., 2011</t>
  </si>
  <si>
    <t>Battaglia et al., 2009; Al-Zahery et al., 2011; Present paper</t>
  </si>
  <si>
    <t>Battaglia et al., 2009; Al-Zahery et al., 2011</t>
  </si>
  <si>
    <t>Cinnioglu et al., 2004</t>
  </si>
  <si>
    <t>Rosa et al., 2007</t>
  </si>
  <si>
    <t>Semino et al., 2004; Al-Zahery et al., 2011</t>
  </si>
  <si>
    <t>Shlush et al., 2008; Chiaroni et al., 2010; Al-Zahery et al., 2011</t>
  </si>
  <si>
    <t>Veeramah et al., 2010</t>
  </si>
  <si>
    <t>Ethiopia (Amhara)</t>
  </si>
  <si>
    <t>Ethiopia (Oromo)</t>
  </si>
  <si>
    <t>Sudan/Nilo-Saharan</t>
  </si>
  <si>
    <t>France (Bearnais)</t>
  </si>
  <si>
    <t>FYROM</t>
  </si>
  <si>
    <t>Turkey Areas 1+2+7+9</t>
  </si>
  <si>
    <t>Turkey Areas 3+4+5</t>
  </si>
  <si>
    <t>Turkey (Assyrian)</t>
  </si>
  <si>
    <t>Iraq (Assyrian)</t>
  </si>
  <si>
    <t>Iraq/Baghdad</t>
  </si>
  <si>
    <t>Iraq (Kurd)</t>
  </si>
  <si>
    <t>Iraq (Marsh Arab)</t>
  </si>
  <si>
    <t>Iraq/Nassiriya</t>
  </si>
  <si>
    <t>Negev (Bedouin)</t>
  </si>
  <si>
    <t>Syria + Israel</t>
  </si>
  <si>
    <t>United Arab Emirates</t>
  </si>
  <si>
    <t>Syria/North East (Assyrian)</t>
  </si>
  <si>
    <t>Fars</t>
  </si>
  <si>
    <t>Gilan</t>
  </si>
  <si>
    <t>Golestan</t>
  </si>
  <si>
    <t>Hormozgan</t>
  </si>
  <si>
    <t>Isfahan</t>
  </si>
  <si>
    <t>Khorasan</t>
  </si>
  <si>
    <t>Khuzestan</t>
  </si>
  <si>
    <t>Lorestan</t>
  </si>
  <si>
    <t>Mazandaran</t>
  </si>
  <si>
    <t>Tehran</t>
  </si>
  <si>
    <t>Yazd</t>
  </si>
  <si>
    <t>Balanovsky et al., 2008</t>
  </si>
  <si>
    <t>Frequency (%)</t>
  </si>
  <si>
    <t>Greece/Macedonia</t>
  </si>
  <si>
    <t>Gilan+Mazandaran</t>
  </si>
  <si>
    <t>Cann et al., 2002</t>
  </si>
  <si>
    <t>Al-Zahery N, Pala M, Battaglia V, Grugni V, Hamod MA, et al. (2011) In search of the genetic footprints of Sumerians: a survey of Y-chromosome and mtDNA variation in the Marsh Arabs of Iraq. BMC Evol Biol 11: 288.</t>
  </si>
  <si>
    <t>Balanovsky O, Rootsi S, Pshenichnov A, Kivisild T, Churnosov M, et al. (2008) Two sources of the Russian patrilineal heritage in their Eurasian context. Am J Hum Genet 82: 236-250.</t>
  </si>
  <si>
    <t>Battaglia V, Fornarino S, Al-Zahery N, Olivieri A, Pala M, et al. (2009) Y-chromosomal evidence of the cultural diffusion of agriculture in Southeast Europe. Eur J Hum Genet 17: 820-830.</t>
  </si>
  <si>
    <t>Cadenas AM, Zhivotovsky LA, Cavalli-Sforza LL, Underhill PA, Herrera RJ (2008) Y-chromosome diversity characterizes the Gulf of Oman. Eur J Hum Genet 16: 374-386.</t>
  </si>
  <si>
    <r>
      <t xml:space="preserve">Cann HM, de Toma C, Cazes L, Legrand MF, Morel V, et al. (2002) </t>
    </r>
    <r>
      <rPr>
        <b/>
        <sz val="12"/>
        <rFont val="Times New Roman"/>
        <family val="1"/>
      </rPr>
      <t xml:space="preserve"> </t>
    </r>
    <r>
      <rPr>
        <sz val="12"/>
        <rFont val="Times New Roman"/>
        <family val="1"/>
      </rPr>
      <t>A human genome diversity cell line panel. Science 296:261-262.</t>
    </r>
  </si>
  <si>
    <t>Capelli C, Redhead N, Abernethy JK, Gratrix F, Wilson JF, et al. (2003) A Y chromosome census of the British Isles. Curr Biol 13: 979-984.</t>
  </si>
  <si>
    <t>Chiaroni J, King RJ, Myres NM, Henn BM, Ducourneau A, et al. (2010) The emergence of Y-chromosome haplogroup J1e among Arabic-speaking populations. Eur J Hum Genet 18: 348-353.</t>
  </si>
  <si>
    <t>Cinnioğlu C, King R, Kivisild T, Kalfoğlu E, Atasoy S, et al. (2004) Excavating Y-chromosome haplotype strata in Anatolia. Hum Genet 114: 127-148.</t>
  </si>
  <si>
    <t>Fornarino S, Pala M, Battaglia V, Maranta R, Achilli A, et al. (2009) Mitochondrial and Y-chromosome diversity of the Tharus (Nepal): a reservoir of genetic variation. BMC Evol Biol 9: 154.</t>
  </si>
  <si>
    <t>Hassan HY, Underhill PA, Cavalli-Sforza LL, Ibrahim ME (2008) Y-chromosome variation among Sudanese: restricted gene flow, concordance with language, geography, and history. Am J Phys Anthropol 137: 316-323.</t>
  </si>
  <si>
    <t>Luis JR, Rowold DJ, Regueiro M, Caeiro B, Cinnioğlu C, et al. (2004) The Levant versus the Horn of Africa: evidence for bidirectional corridors of human migrations. Am J Hum Genet 74: 532-544.</t>
  </si>
  <si>
    <t>Pakendorf B, Novgorodov IN, Osakovskij VL, Danilova AP, Protod'jakonov AP, et al. (2006) Investigating the effects of prehistoric migrations in Siberia: genetic variation and the origins of Yakuts. Hum Genet 120: 334-353.</t>
  </si>
  <si>
    <t xml:space="preserve"> Rosa A, Ornelas C, Jobling MA, Brehm A, Villems R (2007) Y-chromosomal diversity in the population of Guinea-Bissau: a multiethnic perspective. BMC Evol Biol 7: 124.</t>
  </si>
  <si>
    <t xml:space="preserve"> Semino O, Magri C, Benuzzi G, Lin AA, Al-Zahery N, et al. (2004) Origin, diffusion, and differentiation of Y-chromosome haplogroups E and J: inferences on the neolithization of Europe and later migratory events in the Mediterranean area. Am J Hum Genet 74: 1023-1034 Epub 2004 Apr 1026.</t>
  </si>
  <si>
    <t>Sengupta S, Zhivotovsky LA, King R, Mehdi SQ, Edmonds CA, et al. (2006) Polarity and temporality of high-resolution y-chromosome distributions in India identify both indigenous and exogenous expansions and reveal minor genetic influence of Central Asian pastoralists. Am J Hum Genet 78: 202-221.</t>
  </si>
  <si>
    <t>Shlush LI, Behar DM, Yudkovsky G, Templeton A, Hadid Y, et al. (2008) The Druze: a population genetic refugium of the Near East. PLoS One 3: e2105.</t>
  </si>
  <si>
    <t>Tofanelli S, Ferri G, Bulayeva K, Caciagli L, Onofri V, et al. (2009) J1-M267 Y lineage marks climate-driven pre-historical human displacements. Eur J Hum Genet 17: 1520-1524.</t>
  </si>
  <si>
    <t>Veeramah KR, Connell BA, Pour NA, Powell A, Plaster CA, et al. (2010) Little genetic differentiation as assessed by uniparental markers in the presence of substantial language variation in peoples of the Cross River region of Nigeria. BMC Evol Biol 10: 92.</t>
  </si>
  <si>
    <t xml:space="preserve"> Zei G, Lisa A, Fiorani O, Magri C, Quintana-Murci L, et al. (2003) From surnames to the history of Y chromosomes: the Sardinian population as a paradigm. Eur J Hum Genet 11: 802-807.</t>
  </si>
  <si>
    <t>References</t>
  </si>
  <si>
    <t>0.00</t>
  </si>
  <si>
    <t>2.27</t>
  </si>
  <si>
    <t>1.39</t>
  </si>
  <si>
    <t>1.33</t>
  </si>
  <si>
    <t>1.09</t>
  </si>
  <si>
    <t>1.75</t>
  </si>
  <si>
    <t>3.33</t>
  </si>
  <si>
    <t>1.69</t>
  </si>
  <si>
    <t>Sistan Baluchestan</t>
  </si>
  <si>
    <t>Azerbaijan Gharbi</t>
  </si>
  <si>
    <t>5.00</t>
  </si>
  <si>
    <t>2.00</t>
  </si>
  <si>
    <t>3.45</t>
  </si>
  <si>
    <t>1.89</t>
  </si>
  <si>
    <t>3.03</t>
  </si>
  <si>
    <t>4.84</t>
  </si>
  <si>
    <t>2.94</t>
  </si>
  <si>
    <t>4.55</t>
  </si>
  <si>
    <t>5.08</t>
  </si>
  <si>
    <t>1.36</t>
  </si>
  <si>
    <t>0.000</t>
  </si>
  <si>
    <t xml:space="preserve">South Cameroon (Bantu) </t>
  </si>
  <si>
    <t>Azerbaijan Gharbi+Tehran (Assyrian)</t>
  </si>
  <si>
    <r>
      <t xml:space="preserve">Table S2. </t>
    </r>
    <r>
      <rPr>
        <sz val="12"/>
        <rFont val="Times New Roman"/>
        <family val="1"/>
      </rPr>
      <t>Haplogroup J1-M267*  frequencies and variances.</t>
    </r>
  </si>
  <si>
    <t>10.42</t>
  </si>
  <si>
    <t>2.56</t>
  </si>
  <si>
    <t>3.28</t>
  </si>
  <si>
    <t>1.37</t>
  </si>
  <si>
    <t>0.39</t>
  </si>
  <si>
    <t>1.23</t>
  </si>
  <si>
    <t>2.38</t>
  </si>
  <si>
    <t>1.08</t>
  </si>
  <si>
    <t>1.92</t>
  </si>
  <si>
    <t>6.02</t>
  </si>
  <si>
    <t>6.10</t>
  </si>
  <si>
    <t>0.746 (6)</t>
  </si>
  <si>
    <t>0.674 (10)</t>
  </si>
  <si>
    <t>16.00</t>
  </si>
  <si>
    <t>0.154 (10)</t>
  </si>
  <si>
    <t>17.86</t>
  </si>
  <si>
    <t>4.30</t>
  </si>
  <si>
    <t>0.531 (4)</t>
  </si>
  <si>
    <t>1.79</t>
  </si>
  <si>
    <t>6.99</t>
  </si>
  <si>
    <t>0.290 (10)</t>
  </si>
  <si>
    <t>2.50</t>
  </si>
  <si>
    <t>3.57</t>
  </si>
  <si>
    <t>0.83</t>
  </si>
  <si>
    <t>0.263 (5)</t>
  </si>
  <si>
    <t>6.86</t>
  </si>
  <si>
    <t>0.113 (7)</t>
  </si>
  <si>
    <t>10.94</t>
  </si>
  <si>
    <t>0.480 (8)</t>
  </si>
  <si>
    <t>4.17</t>
  </si>
  <si>
    <t>1.78</t>
  </si>
  <si>
    <r>
      <t>Assyrians</t>
    </r>
    <r>
      <rPr>
        <vertAlign val="superscript"/>
        <sz val="12"/>
        <rFont val="Times New Roman"/>
        <family val="1"/>
      </rPr>
      <t>(c)</t>
    </r>
  </si>
  <si>
    <r>
      <t xml:space="preserve">Variance </t>
    </r>
    <r>
      <rPr>
        <b/>
        <vertAlign val="superscript"/>
        <sz val="12"/>
        <rFont val="Times New Roman"/>
        <family val="1"/>
      </rPr>
      <t>(a,b)</t>
    </r>
    <r>
      <rPr>
        <b/>
        <sz val="12"/>
        <rFont val="Times New Roman"/>
        <family val="1"/>
      </rPr>
      <t xml:space="preserve">   </t>
    </r>
  </si>
  <si>
    <r>
      <rPr>
        <vertAlign val="superscript"/>
        <sz val="12"/>
        <rFont val="Times New Roman"/>
        <family val="1"/>
      </rPr>
      <t>(b)</t>
    </r>
    <r>
      <rPr>
        <sz val="12"/>
        <rFont val="Times New Roman"/>
        <family val="1"/>
      </rPr>
      <t xml:space="preserve"> The number of Y-chromosomes used for variance evaluation is shown in parentheses</t>
    </r>
  </si>
  <si>
    <r>
      <rPr>
        <vertAlign val="superscript"/>
        <sz val="12"/>
        <rFont val="Times New Roman"/>
        <family val="1"/>
      </rPr>
      <t xml:space="preserve">(a) </t>
    </r>
    <r>
      <rPr>
        <sz val="12"/>
        <rFont val="Times New Roman"/>
        <family val="1"/>
      </rPr>
      <t>Variance calculated on 8 loci (DYS19, DYS388, DYS389I, DYS389II, DYS390, DYS391, DYS392, DYS439)</t>
    </r>
  </si>
  <si>
    <r>
      <rPr>
        <vertAlign val="superscript"/>
        <sz val="12"/>
        <rFont val="Times New Roman"/>
        <family val="1"/>
      </rPr>
      <t>(c)</t>
    </r>
    <r>
      <rPr>
        <sz val="12"/>
        <rFont val="Times New Roman"/>
        <family val="1"/>
      </rPr>
      <t xml:space="preserve"> Defined as in Chiaroni et al., 2010</t>
    </r>
  </si>
  <si>
    <t>Kurdistan</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</si>
</sst>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0"/>
      <name val="Arial"/>
      <family val="2"/>
    </font>
    <font>
      <b/>
      <sz val="12"/>
      <name val="Times New Roman"/>
      <family val="1"/>
    </font>
    <font>
      <sz val="12"/>
      <name val="Times New Roman"/>
      <family val="1"/>
    </font>
    <font>
      <sz val="11"/>
      <color indexed="8"/>
      <name val="Calibri"/>
      <family val="2"/>
    </font>
    <font>
      <sz val="12"/>
      <color indexed="10"/>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8"/>
      <name val="Times New Roman"/>
      <family val="1"/>
    </font>
    <font>
      <sz val="8"/>
      <name val="Calibri"/>
      <family val="2"/>
    </font>
    <font>
      <sz val="12"/>
      <color indexed="8"/>
      <name val="Times New Roman"/>
      <family val="1"/>
    </font>
    <font>
      <b/>
      <vertAlign val="superscript"/>
      <sz val="12"/>
      <name val="Times New Roman"/>
      <family val="1"/>
    </font>
    <font>
      <vertAlign val="superscript"/>
      <sz val="12"/>
      <name val="Times New Roman"/>
      <family val="1"/>
    </font>
    <font>
      <sz val="12"/>
      <color indexed="8"/>
      <name val="Times New Roman"/>
      <family val="1"/>
    </font>
  </fonts>
  <fills count="32">
    <fill>
      <patternFill patternType="none"/>
    </fill>
    <fill>
      <patternFill patternType="gray125"/>
    </fill>
    <fill>
      <patternFill patternType="solid">
        <fgColor indexed="9"/>
        <bgColor indexed="26"/>
      </patternFill>
    </fill>
    <fill>
      <patternFill patternType="solid">
        <fgColor indexed="9"/>
      </patternFill>
    </fill>
    <fill>
      <patternFill patternType="solid">
        <fgColor indexed="45"/>
      </patternFill>
    </fill>
    <fill>
      <patternFill patternType="solid">
        <fgColor indexed="47"/>
        <bgColor indexed="22"/>
      </patternFill>
    </fill>
    <fill>
      <patternFill patternType="solid">
        <fgColor indexed="47"/>
      </patternFill>
    </fill>
    <fill>
      <patternFill patternType="solid">
        <fgColor indexed="42"/>
      </patternFill>
    </fill>
    <fill>
      <patternFill patternType="solid">
        <fgColor indexed="26"/>
        <bgColor indexed="9"/>
      </patternFill>
    </fill>
    <fill>
      <patternFill patternType="solid">
        <fgColor indexed="26"/>
      </patternFill>
    </fill>
    <fill>
      <patternFill patternType="solid">
        <fgColor indexed="27"/>
      </patternFill>
    </fill>
    <fill>
      <patternFill patternType="solid">
        <fgColor indexed="27"/>
        <bgColor indexed="41"/>
      </patternFill>
    </fill>
    <fill>
      <patternFill patternType="solid">
        <fgColor indexed="44"/>
      </patternFill>
    </fill>
    <fill>
      <patternFill patternType="solid">
        <fgColor indexed="22"/>
        <bgColor indexed="31"/>
      </patternFill>
    </fill>
    <fill>
      <patternFill patternType="solid">
        <fgColor indexed="22"/>
      </patternFill>
    </fill>
    <fill>
      <patternFill patternType="solid">
        <fgColor indexed="29"/>
      </patternFill>
    </fill>
    <fill>
      <patternFill patternType="solid">
        <fgColor indexed="29"/>
        <bgColor indexed="45"/>
      </patternFill>
    </fill>
    <fill>
      <patternFill patternType="solid">
        <fgColor indexed="43"/>
        <bgColor indexed="26"/>
      </patternFill>
    </fill>
    <fill>
      <patternFill patternType="solid">
        <fgColor indexed="43"/>
      </patternFill>
    </fill>
    <fill>
      <patternFill patternType="solid">
        <fgColor indexed="44"/>
        <bgColor indexed="31"/>
      </patternFill>
    </fill>
    <fill>
      <patternFill patternType="solid">
        <fgColor indexed="49"/>
        <bgColor indexed="40"/>
      </patternFill>
    </fill>
    <fill>
      <patternFill patternType="solid">
        <fgColor indexed="49"/>
      </patternFill>
    </fill>
    <fill>
      <patternFill patternType="solid">
        <fgColor indexed="19"/>
        <bgColor indexed="23"/>
      </patternFill>
    </fill>
    <fill>
      <patternFill patternType="solid">
        <fgColor indexed="19"/>
      </patternFill>
    </fill>
    <fill>
      <patternFill patternType="solid">
        <fgColor indexed="54"/>
        <bgColor indexed="23"/>
      </patternFill>
    </fill>
    <fill>
      <patternFill patternType="solid">
        <fgColor indexed="54"/>
      </patternFill>
    </fill>
    <fill>
      <patternFill patternType="solid">
        <fgColor indexed="53"/>
      </patternFill>
    </fill>
    <fill>
      <patternFill patternType="solid">
        <fgColor indexed="53"/>
        <bgColor indexed="52"/>
      </patternFill>
    </fill>
    <fill>
      <patternFill patternType="solid">
        <fgColor indexed="45"/>
        <bgColor indexed="29"/>
      </patternFill>
    </fill>
    <fill>
      <patternFill patternType="solid">
        <fgColor indexed="55"/>
      </patternFill>
    </fill>
    <fill>
      <patternFill patternType="solid">
        <fgColor indexed="55"/>
        <bgColor indexed="23"/>
      </patternFill>
    </fill>
    <fill>
      <patternFill patternType="solid">
        <fgColor indexed="42"/>
        <bgColor indexed="27"/>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s>
  <cellStyleXfs count="434">
    <xf numFmtId="0" fontId="0" fillId="0" borderId="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2" borderId="0" applyNumberFormat="0" applyBorder="0" applyAlignment="0" applyProtection="0"/>
    <xf numFmtId="0" fontId="4" fillId="1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7" fillId="28" borderId="0" applyNumberFormat="0" applyBorder="0" applyAlignment="0" applyProtection="0"/>
    <xf numFmtId="0" fontId="7" fillId="4" borderId="0" applyNumberFormat="0" applyBorder="0" applyAlignment="0" applyProtection="0"/>
    <xf numFmtId="0" fontId="7" fillId="2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2" borderId="1" applyNumberFormat="0" applyAlignment="0" applyProtection="0"/>
    <xf numFmtId="0" fontId="8" fillId="3" borderId="1" applyNumberFormat="0" applyAlignment="0" applyProtection="0"/>
    <xf numFmtId="0" fontId="8" fillId="2" borderId="1" applyNumberFormat="0" applyAlignment="0" applyProtection="0"/>
    <xf numFmtId="0" fontId="8" fillId="3" borderId="1" applyNumberFormat="0" applyAlignment="0" applyProtection="0"/>
    <xf numFmtId="0" fontId="8" fillId="3" borderId="1" applyNumberFormat="0" applyAlignment="0" applyProtection="0"/>
    <xf numFmtId="0" fontId="8" fillId="3" borderId="1" applyNumberFormat="0" applyAlignment="0" applyProtection="0"/>
    <xf numFmtId="0" fontId="8" fillId="3" borderId="1" applyNumberFormat="0" applyAlignment="0" applyProtection="0"/>
    <xf numFmtId="0" fontId="8" fillId="3" borderId="1" applyNumberFormat="0" applyAlignment="0" applyProtection="0"/>
    <xf numFmtId="0" fontId="8" fillId="3" borderId="1" applyNumberFormat="0" applyAlignment="0" applyProtection="0"/>
    <xf numFmtId="0" fontId="8" fillId="3" borderId="1" applyNumberFormat="0" applyAlignment="0" applyProtection="0"/>
    <xf numFmtId="0" fontId="9" fillId="30" borderId="2" applyNumberFormat="0" applyAlignment="0" applyProtection="0"/>
    <xf numFmtId="0" fontId="9" fillId="29" borderId="2" applyNumberFormat="0" applyAlignment="0" applyProtection="0"/>
    <xf numFmtId="0" fontId="9" fillId="30" borderId="2" applyNumberFormat="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1" borderId="0" applyNumberFormat="0" applyBorder="0" applyAlignment="0" applyProtection="0"/>
    <xf numFmtId="0" fontId="11" fillId="7" borderId="0" applyNumberFormat="0" applyBorder="0" applyAlignment="0" applyProtection="0"/>
    <xf numFmtId="0" fontId="11" fillId="31"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5" borderId="1" applyNumberFormat="0" applyAlignment="0" applyProtection="0"/>
    <xf numFmtId="0" fontId="15" fillId="6" borderId="1" applyNumberFormat="0" applyAlignment="0" applyProtection="0"/>
    <xf numFmtId="0" fontId="15" fillId="5" borderId="1" applyNumberFormat="0" applyAlignment="0" applyProtection="0"/>
    <xf numFmtId="0" fontId="15" fillId="6" borderId="1" applyNumberFormat="0" applyAlignment="0" applyProtection="0"/>
    <xf numFmtId="0" fontId="15" fillId="6" borderId="1" applyNumberFormat="0" applyAlignment="0" applyProtection="0"/>
    <xf numFmtId="0" fontId="15" fillId="6" borderId="1" applyNumberFormat="0" applyAlignment="0" applyProtection="0"/>
    <xf numFmtId="0" fontId="15" fillId="6" borderId="1" applyNumberFormat="0" applyAlignment="0" applyProtection="0"/>
    <xf numFmtId="0" fontId="15" fillId="6" borderId="1" applyNumberFormat="0" applyAlignment="0" applyProtection="0"/>
    <xf numFmtId="0" fontId="15" fillId="6" borderId="1" applyNumberFormat="0" applyAlignment="0" applyProtection="0"/>
    <xf numFmtId="0" fontId="15" fillId="6"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8" borderId="7" applyNumberFormat="0" applyAlignment="0" applyProtection="0"/>
    <xf numFmtId="0" fontId="1" fillId="9" borderId="7" applyNumberFormat="0" applyFont="0" applyAlignment="0" applyProtection="0"/>
    <xf numFmtId="0" fontId="1" fillId="8" borderId="7" applyNumberFormat="0" applyAlignment="0" applyProtection="0"/>
    <xf numFmtId="0" fontId="1" fillId="9" borderId="7"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18" fillId="2" borderId="8" applyNumberFormat="0" applyAlignment="0" applyProtection="0"/>
    <xf numFmtId="0" fontId="18" fillId="3" borderId="8" applyNumberFormat="0" applyAlignment="0" applyProtection="0"/>
    <xf numFmtId="0" fontId="18" fillId="2" borderId="8" applyNumberFormat="0" applyAlignment="0" applyProtection="0"/>
    <xf numFmtId="0" fontId="18" fillId="3" borderId="8" applyNumberFormat="0" applyAlignment="0" applyProtection="0"/>
    <xf numFmtId="0" fontId="18" fillId="3" borderId="8" applyNumberFormat="0" applyAlignment="0" applyProtection="0"/>
    <xf numFmtId="0" fontId="18" fillId="3" borderId="8" applyNumberFormat="0" applyAlignment="0" applyProtection="0"/>
    <xf numFmtId="0" fontId="18" fillId="3" borderId="8" applyNumberFormat="0" applyAlignment="0" applyProtection="0"/>
    <xf numFmtId="0" fontId="18" fillId="3" borderId="8" applyNumberFormat="0" applyAlignment="0" applyProtection="0"/>
    <xf numFmtId="0" fontId="18" fillId="3" borderId="8" applyNumberFormat="0" applyAlignment="0" applyProtection="0"/>
    <xf numFmtId="0" fontId="18" fillId="3"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49">
    <xf numFmtId="0" fontId="0" fillId="0" borderId="0" xfId="0"/>
    <xf numFmtId="0" fontId="3" fillId="0" borderId="0" xfId="373" applyFont="1" applyFill="1" applyBorder="1" applyAlignment="1">
      <alignment horizontal="left"/>
    </xf>
    <xf numFmtId="0" fontId="3" fillId="0" borderId="0" xfId="373" applyFont="1" applyFill="1" applyBorder="1"/>
    <xf numFmtId="0" fontId="5" fillId="0" borderId="0" xfId="373" applyFont="1" applyFill="1" applyBorder="1"/>
    <xf numFmtId="0" fontId="3" fillId="0" borderId="0" xfId="373" applyFont="1" applyFill="1" applyBorder="1" applyAlignment="1"/>
    <xf numFmtId="0" fontId="3" fillId="0" borderId="0" xfId="373" applyFont="1" applyFill="1" applyBorder="1" applyAlignment="1">
      <alignment horizontal="center"/>
    </xf>
    <xf numFmtId="2" fontId="3" fillId="0" borderId="0" xfId="373" applyNumberFormat="1" applyFont="1" applyFill="1" applyBorder="1" applyAlignment="1">
      <alignment horizontal="center"/>
    </xf>
    <xf numFmtId="0" fontId="22" fillId="0" borderId="10" xfId="0" applyFont="1" applyFill="1" applyBorder="1"/>
    <xf numFmtId="0" fontId="2" fillId="0" borderId="0" xfId="378" applyFont="1" applyFill="1" applyBorder="1" applyAlignment="1">
      <alignment horizontal="left"/>
    </xf>
    <xf numFmtId="0" fontId="3" fillId="0" borderId="11" xfId="380" applyFont="1" applyFill="1" applyBorder="1"/>
    <xf numFmtId="0" fontId="3" fillId="0" borderId="0" xfId="380" applyFont="1" applyFill="1" applyBorder="1" applyAlignment="1">
      <alignment horizontal="center"/>
    </xf>
    <xf numFmtId="0" fontId="3" fillId="0" borderId="12" xfId="380" applyFont="1" applyFill="1" applyBorder="1" applyAlignment="1">
      <alignment horizontal="left"/>
    </xf>
    <xf numFmtId="0" fontId="3" fillId="0" borderId="11" xfId="380" applyFont="1" applyFill="1" applyBorder="1" applyAlignment="1">
      <alignment horizontal="justify"/>
    </xf>
    <xf numFmtId="0" fontId="3" fillId="0" borderId="11" xfId="380" applyFont="1" applyFill="1" applyBorder="1" applyAlignment="1"/>
    <xf numFmtId="2" fontId="3" fillId="0" borderId="13" xfId="380" applyNumberFormat="1" applyFont="1" applyFill="1" applyBorder="1" applyAlignment="1">
      <alignment horizontal="center"/>
    </xf>
    <xf numFmtId="0" fontId="3" fillId="0" borderId="14" xfId="380" applyFont="1" applyFill="1" applyBorder="1" applyAlignment="1">
      <alignment horizontal="left"/>
    </xf>
    <xf numFmtId="0" fontId="3" fillId="0" borderId="13" xfId="380" applyFont="1" applyFill="1" applyBorder="1" applyAlignment="1">
      <alignment horizontal="center"/>
    </xf>
    <xf numFmtId="0" fontId="2" fillId="0" borderId="0" xfId="380" applyFont="1" applyFill="1" applyBorder="1" applyAlignment="1">
      <alignment horizontal="center"/>
    </xf>
    <xf numFmtId="0" fontId="24" fillId="0" borderId="11" xfId="0" applyFont="1" applyFill="1" applyBorder="1"/>
    <xf numFmtId="0" fontId="3" fillId="0" borderId="12" xfId="380" applyFont="1" applyFill="1" applyBorder="1" applyAlignment="1">
      <alignment horizontal="left" vertical="center"/>
    </xf>
    <xf numFmtId="0" fontId="2" fillId="0" borderId="0" xfId="373" applyFont="1" applyFill="1" applyBorder="1"/>
    <xf numFmtId="0" fontId="2" fillId="0" borderId="0" xfId="373" applyFont="1" applyFill="1" applyBorder="1" applyAlignment="1">
      <alignment horizontal="center" wrapText="1"/>
    </xf>
    <xf numFmtId="0" fontId="2" fillId="0" borderId="0" xfId="373" applyFont="1" applyFill="1" applyBorder="1" applyAlignment="1">
      <alignment horizontal="center" vertical="top"/>
    </xf>
    <xf numFmtId="0" fontId="2" fillId="0" borderId="10" xfId="373" applyFont="1" applyFill="1" applyBorder="1" applyAlignment="1">
      <alignment horizontal="left" vertical="center"/>
    </xf>
    <xf numFmtId="0" fontId="2" fillId="0" borderId="13" xfId="373" applyFont="1" applyFill="1" applyBorder="1" applyAlignment="1">
      <alignment horizontal="center" vertical="center"/>
    </xf>
    <xf numFmtId="0" fontId="2" fillId="0" borderId="13" xfId="373" applyFont="1" applyFill="1" applyBorder="1" applyAlignment="1">
      <alignment horizontal="center"/>
    </xf>
    <xf numFmtId="0" fontId="2" fillId="0" borderId="14" xfId="373" applyFont="1" applyFill="1" applyBorder="1" applyAlignment="1">
      <alignment horizontal="center" vertical="center"/>
    </xf>
    <xf numFmtId="0" fontId="3" fillId="0" borderId="11" xfId="380" applyFont="1" applyFill="1" applyBorder="1" applyAlignment="1">
      <alignment horizontal="left"/>
    </xf>
    <xf numFmtId="0" fontId="24" fillId="0" borderId="13"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xf numFmtId="0" fontId="3" fillId="0" borderId="15" xfId="380" applyFont="1" applyFill="1" applyBorder="1" applyAlignment="1">
      <alignment horizontal="left"/>
    </xf>
    <xf numFmtId="0" fontId="3" fillId="0" borderId="16" xfId="380" applyFont="1" applyFill="1" applyBorder="1" applyAlignment="1">
      <alignment horizontal="center"/>
    </xf>
    <xf numFmtId="0" fontId="3" fillId="0" borderId="17" xfId="380" applyFont="1" applyFill="1" applyBorder="1" applyAlignment="1">
      <alignment horizontal="left"/>
    </xf>
    <xf numFmtId="0" fontId="3" fillId="0" borderId="11" xfId="380" applyFont="1" applyFill="1" applyBorder="1" applyAlignment="1">
      <alignment vertical="center" wrapText="1"/>
    </xf>
    <xf numFmtId="0" fontId="3" fillId="0" borderId="0" xfId="380" applyFont="1" applyFill="1" applyBorder="1" applyAlignment="1">
      <alignment horizontal="center" vertical="center"/>
    </xf>
    <xf numFmtId="0" fontId="3" fillId="0" borderId="10" xfId="380" applyFont="1" applyFill="1" applyBorder="1" applyAlignment="1">
      <alignment horizontal="left"/>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xf>
    <xf numFmtId="0" fontId="3" fillId="0" borderId="0" xfId="373" applyFont="1" applyFill="1" applyBorder="1" applyAlignment="1">
      <alignment wrapText="1"/>
    </xf>
    <xf numFmtId="0" fontId="2" fillId="0" borderId="18" xfId="373" applyFont="1" applyFill="1" applyBorder="1" applyAlignment="1">
      <alignment horizontal="center"/>
    </xf>
    <xf numFmtId="0" fontId="2" fillId="0" borderId="15" xfId="373" applyFont="1" applyFill="1" applyBorder="1" applyAlignment="1">
      <alignment horizontal="center" vertical="center" wrapText="1"/>
    </xf>
    <xf numFmtId="0" fontId="2" fillId="0" borderId="11" xfId="373" applyFont="1" applyFill="1" applyBorder="1" applyAlignment="1">
      <alignment horizontal="center" vertical="center" wrapText="1"/>
    </xf>
    <xf numFmtId="0" fontId="2" fillId="0" borderId="16" xfId="373" applyFont="1" applyFill="1" applyBorder="1" applyAlignment="1">
      <alignment horizontal="center" vertical="center"/>
    </xf>
    <xf numFmtId="0" fontId="2" fillId="0" borderId="0" xfId="373" applyFont="1" applyFill="1" applyBorder="1" applyAlignment="1">
      <alignment horizontal="center" vertical="center"/>
    </xf>
    <xf numFmtId="0" fontId="2" fillId="0" borderId="17" xfId="373" applyFont="1" applyFill="1" applyBorder="1" applyAlignment="1">
      <alignment horizontal="center" vertical="center"/>
    </xf>
    <xf numFmtId="0" fontId="2" fillId="0" borderId="12" xfId="373" applyFont="1" applyFill="1" applyBorder="1" applyAlignment="1">
      <alignment horizontal="center" vertical="center"/>
    </xf>
    <xf numFmtId="0" fontId="3" fillId="0" borderId="0" xfId="0" applyFont="1" applyFill="1" applyAlignment="1">
      <alignment horizontal="left" vertical="top" wrapText="1"/>
    </xf>
  </cellXfs>
  <cellStyles count="434">
    <cellStyle name="20% - Accent1 10" xfId="1"/>
    <cellStyle name="20% - Accent1 11" xfId="2"/>
    <cellStyle name="20% - Accent1 2" xfId="3"/>
    <cellStyle name="20% - Accent1 3" xfId="4"/>
    <cellStyle name="20% - Accent1 4" xfId="5"/>
    <cellStyle name="20% - Accent1 5" xfId="6"/>
    <cellStyle name="20% - Accent1 6" xfId="7"/>
    <cellStyle name="20% - Accent1 7" xfId="8"/>
    <cellStyle name="20% - Accent1 8" xfId="9"/>
    <cellStyle name="20% - Accent1 9" xfId="10"/>
    <cellStyle name="20% - Accent2 10" xfId="11"/>
    <cellStyle name="20% - Accent2 11" xfId="12"/>
    <cellStyle name="20% - Accent2 2" xfId="13"/>
    <cellStyle name="20% - Accent2 3" xfId="14"/>
    <cellStyle name="20% - Accent2 4" xfId="15"/>
    <cellStyle name="20% - Accent2 5" xfId="16"/>
    <cellStyle name="20% - Accent2 6" xfId="17"/>
    <cellStyle name="20% - Accent2 7" xfId="18"/>
    <cellStyle name="20% - Accent2 8" xfId="19"/>
    <cellStyle name="20% - Accent2 9" xfId="20"/>
    <cellStyle name="20% - Accent3 10" xfId="21"/>
    <cellStyle name="20% - Accent3 11" xfId="22"/>
    <cellStyle name="20% - Accent3 2" xfId="23"/>
    <cellStyle name="20% - Accent3 3" xfId="24"/>
    <cellStyle name="20% - Accent3 4" xfId="25"/>
    <cellStyle name="20% - Accent3 5" xfId="26"/>
    <cellStyle name="20% - Accent3 6" xfId="27"/>
    <cellStyle name="20% - Accent3 7" xfId="28"/>
    <cellStyle name="20% - Accent3 8" xfId="29"/>
    <cellStyle name="20% - Accent3 9" xfId="30"/>
    <cellStyle name="20% - Accent4 10" xfId="31"/>
    <cellStyle name="20% - Accent4 11" xfId="32"/>
    <cellStyle name="20% - Accent4 2" xfId="33"/>
    <cellStyle name="20% - Accent4 3" xfId="34"/>
    <cellStyle name="20% - Accent4 4" xfId="35"/>
    <cellStyle name="20% - Accent4 5" xfId="36"/>
    <cellStyle name="20% - Accent4 6" xfId="37"/>
    <cellStyle name="20% - Accent4 7" xfId="38"/>
    <cellStyle name="20% - Accent4 8" xfId="39"/>
    <cellStyle name="20% - Accent4 9" xfId="40"/>
    <cellStyle name="20% - Accent5 10" xfId="41"/>
    <cellStyle name="20% - Accent5 11" xfId="42"/>
    <cellStyle name="20% - Accent5 2" xfId="43"/>
    <cellStyle name="20% - Accent5 3" xfId="44"/>
    <cellStyle name="20% - Accent5 4" xfId="45"/>
    <cellStyle name="20% - Accent5 5" xfId="46"/>
    <cellStyle name="20% - Accent5 6" xfId="47"/>
    <cellStyle name="20% - Accent5 7" xfId="48"/>
    <cellStyle name="20% - Accent5 8" xfId="49"/>
    <cellStyle name="20% - Accent5 9" xfId="50"/>
    <cellStyle name="20% - Accent6 10" xfId="51"/>
    <cellStyle name="20% - Accent6 11" xfId="52"/>
    <cellStyle name="20% - Accent6 2" xfId="53"/>
    <cellStyle name="20% - Accent6 3" xfId="54"/>
    <cellStyle name="20% - Accent6 4" xfId="55"/>
    <cellStyle name="20% - Accent6 5" xfId="56"/>
    <cellStyle name="20% - Accent6 6" xfId="57"/>
    <cellStyle name="20% - Accent6 7" xfId="58"/>
    <cellStyle name="20% - Accent6 8" xfId="59"/>
    <cellStyle name="20% - Accent6 9" xfId="60"/>
    <cellStyle name="40% - Accent1 10" xfId="61"/>
    <cellStyle name="40% - Accent1 11" xfId="62"/>
    <cellStyle name="40% - Accent1 2" xfId="63"/>
    <cellStyle name="40% - Accent1 3" xfId="64"/>
    <cellStyle name="40% - Accent1 4" xfId="65"/>
    <cellStyle name="40% - Accent1 5" xfId="66"/>
    <cellStyle name="40% - Accent1 6" xfId="67"/>
    <cellStyle name="40% - Accent1 7" xfId="68"/>
    <cellStyle name="40% - Accent1 8" xfId="69"/>
    <cellStyle name="40% - Accent1 9" xfId="70"/>
    <cellStyle name="40% - Accent2 10" xfId="71"/>
    <cellStyle name="40% - Accent2 11" xfId="72"/>
    <cellStyle name="40% - Accent2 2" xfId="73"/>
    <cellStyle name="40% - Accent2 3" xfId="74"/>
    <cellStyle name="40% - Accent2 4" xfId="75"/>
    <cellStyle name="40% - Accent2 5" xfId="76"/>
    <cellStyle name="40% - Accent2 6" xfId="77"/>
    <cellStyle name="40% - Accent2 7" xfId="78"/>
    <cellStyle name="40% - Accent2 8" xfId="79"/>
    <cellStyle name="40% - Accent2 9" xfId="80"/>
    <cellStyle name="40% - Accent3 10" xfId="81"/>
    <cellStyle name="40% - Accent3 11" xfId="82"/>
    <cellStyle name="40% - Accent3 2" xfId="83"/>
    <cellStyle name="40% - Accent3 3" xfId="84"/>
    <cellStyle name="40% - Accent3 4" xfId="85"/>
    <cellStyle name="40% - Accent3 5" xfId="86"/>
    <cellStyle name="40% - Accent3 6" xfId="87"/>
    <cellStyle name="40% - Accent3 7" xfId="88"/>
    <cellStyle name="40% - Accent3 8" xfId="89"/>
    <cellStyle name="40% - Accent3 9" xfId="90"/>
    <cellStyle name="40% - Accent4 10" xfId="91"/>
    <cellStyle name="40% - Accent4 11" xfId="92"/>
    <cellStyle name="40% - Accent4 2" xfId="93"/>
    <cellStyle name="40% - Accent4 3" xfId="94"/>
    <cellStyle name="40% - Accent4 4" xfId="95"/>
    <cellStyle name="40% - Accent4 5" xfId="96"/>
    <cellStyle name="40% - Accent4 6" xfId="97"/>
    <cellStyle name="40% - Accent4 7" xfId="98"/>
    <cellStyle name="40% - Accent4 8" xfId="99"/>
    <cellStyle name="40% - Accent4 9" xfId="100"/>
    <cellStyle name="40% - Accent5 10" xfId="101"/>
    <cellStyle name="40% - Accent5 11" xfId="102"/>
    <cellStyle name="40% - Accent5 2" xfId="103"/>
    <cellStyle name="40% - Accent5 3" xfId="104"/>
    <cellStyle name="40% - Accent5 4" xfId="105"/>
    <cellStyle name="40% - Accent5 5" xfId="106"/>
    <cellStyle name="40% - Accent5 6" xfId="107"/>
    <cellStyle name="40% - Accent5 7" xfId="108"/>
    <cellStyle name="40% - Accent5 8" xfId="109"/>
    <cellStyle name="40% - Accent5 9" xfId="110"/>
    <cellStyle name="40% - Accent6 10" xfId="111"/>
    <cellStyle name="40% - Accent6 11" xfId="112"/>
    <cellStyle name="40% - Accent6 2" xfId="113"/>
    <cellStyle name="40% - Accent6 3" xfId="114"/>
    <cellStyle name="40% - Accent6 4" xfId="115"/>
    <cellStyle name="40% - Accent6 5" xfId="116"/>
    <cellStyle name="40% - Accent6 6" xfId="117"/>
    <cellStyle name="40% - Accent6 7" xfId="118"/>
    <cellStyle name="40% - Accent6 8" xfId="119"/>
    <cellStyle name="40% - Accent6 9" xfId="120"/>
    <cellStyle name="60% - Accent1 10" xfId="121"/>
    <cellStyle name="60% - Accent1 11" xfId="122"/>
    <cellStyle name="60% - Accent1 2" xfId="123"/>
    <cellStyle name="60% - Accent1 3" xfId="124"/>
    <cellStyle name="60% - Accent1 4" xfId="125"/>
    <cellStyle name="60% - Accent1 5" xfId="126"/>
    <cellStyle name="60% - Accent1 6" xfId="127"/>
    <cellStyle name="60% - Accent1 7" xfId="128"/>
    <cellStyle name="60% - Accent1 8" xfId="129"/>
    <cellStyle name="60% - Accent1 9" xfId="130"/>
    <cellStyle name="60% - Accent2 10" xfId="131"/>
    <cellStyle name="60% - Accent2 11" xfId="132"/>
    <cellStyle name="60% - Accent2 2" xfId="133"/>
    <cellStyle name="60% - Accent2 3" xfId="134"/>
    <cellStyle name="60% - Accent2 4" xfId="135"/>
    <cellStyle name="60% - Accent2 5" xfId="136"/>
    <cellStyle name="60% - Accent2 6" xfId="137"/>
    <cellStyle name="60% - Accent2 7" xfId="138"/>
    <cellStyle name="60% - Accent2 8" xfId="139"/>
    <cellStyle name="60% - Accent2 9" xfId="140"/>
    <cellStyle name="60% - Accent3 10" xfId="141"/>
    <cellStyle name="60% - Accent3 11" xfId="142"/>
    <cellStyle name="60% - Accent3 2" xfId="143"/>
    <cellStyle name="60% - Accent3 3" xfId="144"/>
    <cellStyle name="60% - Accent3 4" xfId="145"/>
    <cellStyle name="60% - Accent3 5" xfId="146"/>
    <cellStyle name="60% - Accent3 6" xfId="147"/>
    <cellStyle name="60% - Accent3 7" xfId="148"/>
    <cellStyle name="60% - Accent3 8" xfId="149"/>
    <cellStyle name="60% - Accent3 9" xfId="150"/>
    <cellStyle name="60% - Accent4 10" xfId="151"/>
    <cellStyle name="60% - Accent4 11" xfId="152"/>
    <cellStyle name="60% - Accent4 2" xfId="153"/>
    <cellStyle name="60% - Accent4 3" xfId="154"/>
    <cellStyle name="60% - Accent4 4" xfId="155"/>
    <cellStyle name="60% - Accent4 5" xfId="156"/>
    <cellStyle name="60% - Accent4 6" xfId="157"/>
    <cellStyle name="60% - Accent4 7" xfId="158"/>
    <cellStyle name="60% - Accent4 8" xfId="159"/>
    <cellStyle name="60% - Accent4 9" xfId="160"/>
    <cellStyle name="60% - Accent5 10" xfId="161"/>
    <cellStyle name="60% - Accent5 11" xfId="162"/>
    <cellStyle name="60% - Accent5 2" xfId="163"/>
    <cellStyle name="60% - Accent5 3" xfId="164"/>
    <cellStyle name="60% - Accent5 4" xfId="165"/>
    <cellStyle name="60% - Accent5 5" xfId="166"/>
    <cellStyle name="60% - Accent5 6" xfId="167"/>
    <cellStyle name="60% - Accent5 7" xfId="168"/>
    <cellStyle name="60% - Accent5 8" xfId="169"/>
    <cellStyle name="60% - Accent5 9" xfId="170"/>
    <cellStyle name="60% - Accent6 10" xfId="171"/>
    <cellStyle name="60% - Accent6 11" xfId="172"/>
    <cellStyle name="60% - Accent6 2" xfId="173"/>
    <cellStyle name="60% - Accent6 3" xfId="174"/>
    <cellStyle name="60% - Accent6 4" xfId="175"/>
    <cellStyle name="60% - Accent6 5" xfId="176"/>
    <cellStyle name="60% - Accent6 6" xfId="177"/>
    <cellStyle name="60% - Accent6 7" xfId="178"/>
    <cellStyle name="60% - Accent6 8" xfId="179"/>
    <cellStyle name="60% - Accent6 9" xfId="180"/>
    <cellStyle name="Accent1 10" xfId="181"/>
    <cellStyle name="Accent1 11" xfId="182"/>
    <cellStyle name="Accent1 2" xfId="183"/>
    <cellStyle name="Accent1 3" xfId="184"/>
    <cellStyle name="Accent1 4" xfId="185"/>
    <cellStyle name="Accent1 5" xfId="186"/>
    <cellStyle name="Accent1 6" xfId="187"/>
    <cellStyle name="Accent1 7" xfId="188"/>
    <cellStyle name="Accent1 8" xfId="189"/>
    <cellStyle name="Accent1 9" xfId="190"/>
    <cellStyle name="Accent2 10" xfId="191"/>
    <cellStyle name="Accent2 11" xfId="192"/>
    <cellStyle name="Accent2 2" xfId="193"/>
    <cellStyle name="Accent2 3" xfId="194"/>
    <cellStyle name="Accent2 4" xfId="195"/>
    <cellStyle name="Accent2 5" xfId="196"/>
    <cellStyle name="Accent2 6" xfId="197"/>
    <cellStyle name="Accent2 7" xfId="198"/>
    <cellStyle name="Accent2 8" xfId="199"/>
    <cellStyle name="Accent2 9" xfId="200"/>
    <cellStyle name="Accent3 10" xfId="201"/>
    <cellStyle name="Accent3 11" xfId="202"/>
    <cellStyle name="Accent3 2" xfId="203"/>
    <cellStyle name="Accent3 3" xfId="204"/>
    <cellStyle name="Accent3 4" xfId="205"/>
    <cellStyle name="Accent3 5" xfId="206"/>
    <cellStyle name="Accent3 6" xfId="207"/>
    <cellStyle name="Accent3 7" xfId="208"/>
    <cellStyle name="Accent3 8" xfId="209"/>
    <cellStyle name="Accent3 9" xfId="210"/>
    <cellStyle name="Accent4 10" xfId="211"/>
    <cellStyle name="Accent4 11" xfId="212"/>
    <cellStyle name="Accent4 2" xfId="213"/>
    <cellStyle name="Accent4 3" xfId="214"/>
    <cellStyle name="Accent4 4" xfId="215"/>
    <cellStyle name="Accent4 5" xfId="216"/>
    <cellStyle name="Accent4 6" xfId="217"/>
    <cellStyle name="Accent4 7" xfId="218"/>
    <cellStyle name="Accent4 8" xfId="219"/>
    <cellStyle name="Accent4 9" xfId="220"/>
    <cellStyle name="Accent5 10" xfId="221"/>
    <cellStyle name="Accent5 11" xfId="222"/>
    <cellStyle name="Accent5 2" xfId="223"/>
    <cellStyle name="Accent5 3" xfId="224"/>
    <cellStyle name="Accent5 4" xfId="225"/>
    <cellStyle name="Accent5 5" xfId="226"/>
    <cellStyle name="Accent5 6" xfId="227"/>
    <cellStyle name="Accent5 7" xfId="228"/>
    <cellStyle name="Accent5 8" xfId="229"/>
    <cellStyle name="Accent5 9" xfId="230"/>
    <cellStyle name="Accent6 10" xfId="231"/>
    <cellStyle name="Accent6 11" xfId="232"/>
    <cellStyle name="Accent6 2" xfId="233"/>
    <cellStyle name="Accent6 3" xfId="234"/>
    <cellStyle name="Accent6 4" xfId="235"/>
    <cellStyle name="Accent6 5" xfId="236"/>
    <cellStyle name="Accent6 6" xfId="237"/>
    <cellStyle name="Accent6 7" xfId="238"/>
    <cellStyle name="Accent6 8" xfId="239"/>
    <cellStyle name="Accent6 9" xfId="240"/>
    <cellStyle name="Bad 10" xfId="241"/>
    <cellStyle name="Bad 11" xfId="242"/>
    <cellStyle name="Bad 2" xfId="243"/>
    <cellStyle name="Bad 3" xfId="244"/>
    <cellStyle name="Bad 4" xfId="245"/>
    <cellStyle name="Bad 5" xfId="246"/>
    <cellStyle name="Bad 6" xfId="247"/>
    <cellStyle name="Bad 7" xfId="248"/>
    <cellStyle name="Bad 8" xfId="249"/>
    <cellStyle name="Bad 9" xfId="250"/>
    <cellStyle name="Calculation 10" xfId="251"/>
    <cellStyle name="Calculation 11" xfId="252"/>
    <cellStyle name="Calculation 2" xfId="253"/>
    <cellStyle name="Calculation 3" xfId="254"/>
    <cellStyle name="Calculation 4" xfId="255"/>
    <cellStyle name="Calculation 5" xfId="256"/>
    <cellStyle name="Calculation 6" xfId="257"/>
    <cellStyle name="Calculation 7" xfId="258"/>
    <cellStyle name="Calculation 8" xfId="259"/>
    <cellStyle name="Calculation 9" xfId="260"/>
    <cellStyle name="Check Cell 10" xfId="261"/>
    <cellStyle name="Check Cell 11" xfId="262"/>
    <cellStyle name="Check Cell 2" xfId="263"/>
    <cellStyle name="Check Cell 3" xfId="264"/>
    <cellStyle name="Check Cell 4" xfId="265"/>
    <cellStyle name="Check Cell 5" xfId="266"/>
    <cellStyle name="Check Cell 6" xfId="267"/>
    <cellStyle name="Check Cell 7" xfId="268"/>
    <cellStyle name="Check Cell 8" xfId="269"/>
    <cellStyle name="Check Cell 9" xfId="270"/>
    <cellStyle name="Explanatory Text 10" xfId="271"/>
    <cellStyle name="Explanatory Text 11" xfId="272"/>
    <cellStyle name="Explanatory Text 2" xfId="273"/>
    <cellStyle name="Explanatory Text 3" xfId="274"/>
    <cellStyle name="Explanatory Text 4" xfId="275"/>
    <cellStyle name="Explanatory Text 5" xfId="276"/>
    <cellStyle name="Explanatory Text 6" xfId="277"/>
    <cellStyle name="Explanatory Text 7" xfId="278"/>
    <cellStyle name="Explanatory Text 8" xfId="279"/>
    <cellStyle name="Explanatory Text 9" xfId="280"/>
    <cellStyle name="Good 10" xfId="281"/>
    <cellStyle name="Good 11" xfId="282"/>
    <cellStyle name="Good 2" xfId="283"/>
    <cellStyle name="Good 3" xfId="284"/>
    <cellStyle name="Good 4" xfId="285"/>
    <cellStyle name="Good 5" xfId="286"/>
    <cellStyle name="Good 6" xfId="287"/>
    <cellStyle name="Good 7" xfId="288"/>
    <cellStyle name="Good 8" xfId="289"/>
    <cellStyle name="Good 9" xfId="290"/>
    <cellStyle name="Heading 1 10" xfId="291"/>
    <cellStyle name="Heading 1 11" xfId="292"/>
    <cellStyle name="Heading 1 2" xfId="293"/>
    <cellStyle name="Heading 1 3" xfId="294"/>
    <cellStyle name="Heading 1 4" xfId="295"/>
    <cellStyle name="Heading 1 5" xfId="296"/>
    <cellStyle name="Heading 1 6" xfId="297"/>
    <cellStyle name="Heading 1 7" xfId="298"/>
    <cellStyle name="Heading 1 8" xfId="299"/>
    <cellStyle name="Heading 1 9" xfId="300"/>
    <cellStyle name="Heading 2 10" xfId="301"/>
    <cellStyle name="Heading 2 11" xfId="302"/>
    <cellStyle name="Heading 2 2" xfId="303"/>
    <cellStyle name="Heading 2 3" xfId="304"/>
    <cellStyle name="Heading 2 4" xfId="305"/>
    <cellStyle name="Heading 2 5" xfId="306"/>
    <cellStyle name="Heading 2 6" xfId="307"/>
    <cellStyle name="Heading 2 7" xfId="308"/>
    <cellStyle name="Heading 2 8" xfId="309"/>
    <cellStyle name="Heading 2 9" xfId="310"/>
    <cellStyle name="Heading 3 10" xfId="311"/>
    <cellStyle name="Heading 3 11" xfId="312"/>
    <cellStyle name="Heading 3 2" xfId="313"/>
    <cellStyle name="Heading 3 3" xfId="314"/>
    <cellStyle name="Heading 3 4" xfId="315"/>
    <cellStyle name="Heading 3 5" xfId="316"/>
    <cellStyle name="Heading 3 6" xfId="317"/>
    <cellStyle name="Heading 3 7" xfId="318"/>
    <cellStyle name="Heading 3 8" xfId="319"/>
    <cellStyle name="Heading 3 9" xfId="320"/>
    <cellStyle name="Heading 4 10" xfId="321"/>
    <cellStyle name="Heading 4 11" xfId="322"/>
    <cellStyle name="Heading 4 2" xfId="323"/>
    <cellStyle name="Heading 4 3" xfId="324"/>
    <cellStyle name="Heading 4 4" xfId="325"/>
    <cellStyle name="Heading 4 5" xfId="326"/>
    <cellStyle name="Heading 4 6" xfId="327"/>
    <cellStyle name="Heading 4 7" xfId="328"/>
    <cellStyle name="Heading 4 8" xfId="329"/>
    <cellStyle name="Heading 4 9" xfId="330"/>
    <cellStyle name="Input 10" xfId="331"/>
    <cellStyle name="Input 11" xfId="332"/>
    <cellStyle name="Input 2" xfId="333"/>
    <cellStyle name="Input 3" xfId="334"/>
    <cellStyle name="Input 4" xfId="335"/>
    <cellStyle name="Input 5" xfId="336"/>
    <cellStyle name="Input 6" xfId="337"/>
    <cellStyle name="Input 7" xfId="338"/>
    <cellStyle name="Input 8" xfId="339"/>
    <cellStyle name="Input 9" xfId="340"/>
    <cellStyle name="Linked Cell 10" xfId="341"/>
    <cellStyle name="Linked Cell 11" xfId="342"/>
    <cellStyle name="Linked Cell 2" xfId="343"/>
    <cellStyle name="Linked Cell 3" xfId="344"/>
    <cellStyle name="Linked Cell 4" xfId="345"/>
    <cellStyle name="Linked Cell 5" xfId="346"/>
    <cellStyle name="Linked Cell 6" xfId="347"/>
    <cellStyle name="Linked Cell 7" xfId="348"/>
    <cellStyle name="Linked Cell 8" xfId="349"/>
    <cellStyle name="Linked Cell 9" xfId="350"/>
    <cellStyle name="Neutral 10" xfId="351"/>
    <cellStyle name="Neutral 11" xfId="352"/>
    <cellStyle name="Neutral 2" xfId="353"/>
    <cellStyle name="Neutral 3" xfId="354"/>
    <cellStyle name="Neutral 4" xfId="355"/>
    <cellStyle name="Neutral 5" xfId="356"/>
    <cellStyle name="Neutral 6" xfId="357"/>
    <cellStyle name="Neutral 7" xfId="358"/>
    <cellStyle name="Neutral 8" xfId="359"/>
    <cellStyle name="Neutral 9" xfId="360"/>
    <cellStyle name="Normal 10" xfId="361"/>
    <cellStyle name="Normal 11" xfId="362"/>
    <cellStyle name="Normal 12" xfId="363"/>
    <cellStyle name="Normal 13" xfId="364"/>
    <cellStyle name="Normal 2" xfId="365"/>
    <cellStyle name="Normal 2 2" xfId="366"/>
    <cellStyle name="Normal 2 2 2" xfId="367"/>
    <cellStyle name="Normal 2 2 2 2" xfId="368"/>
    <cellStyle name="Normal 2 2 3" xfId="369"/>
    <cellStyle name="Normal 2 3" xfId="370"/>
    <cellStyle name="Normal 2 3 2" xfId="371"/>
    <cellStyle name="Normal 2_Table S4_MtDNA_PCA" xfId="372"/>
    <cellStyle name="Normal 3" xfId="373"/>
    <cellStyle name="Normal 4" xfId="374"/>
    <cellStyle name="Normal 5" xfId="375"/>
    <cellStyle name="Normal 8" xfId="376"/>
    <cellStyle name="Normal 9" xfId="377"/>
    <cellStyle name="Normal_Table S_Gridients" xfId="378"/>
    <cellStyle name="Normale" xfId="0" builtinId="0"/>
    <cellStyle name="Normale 2" xfId="379"/>
    <cellStyle name="Normale 2 2" xfId="380"/>
    <cellStyle name="Normale 2 2 2" xfId="381"/>
    <cellStyle name="Normale 2 2 2 2" xfId="382"/>
    <cellStyle name="Normale 2 3" xfId="383"/>
    <cellStyle name="Note 10" xfId="384"/>
    <cellStyle name="Note 11" xfId="385"/>
    <cellStyle name="Note 2" xfId="386"/>
    <cellStyle name="Note 3" xfId="387"/>
    <cellStyle name="Note 4" xfId="388"/>
    <cellStyle name="Note 5" xfId="389"/>
    <cellStyle name="Note 6" xfId="390"/>
    <cellStyle name="Note 7" xfId="391"/>
    <cellStyle name="Note 8" xfId="392"/>
    <cellStyle name="Note 9" xfId="393"/>
    <cellStyle name="Output 10" xfId="394"/>
    <cellStyle name="Output 11" xfId="395"/>
    <cellStyle name="Output 2" xfId="396"/>
    <cellStyle name="Output 3" xfId="397"/>
    <cellStyle name="Output 4" xfId="398"/>
    <cellStyle name="Output 5" xfId="399"/>
    <cellStyle name="Output 6" xfId="400"/>
    <cellStyle name="Output 7" xfId="401"/>
    <cellStyle name="Output 8" xfId="402"/>
    <cellStyle name="Output 9" xfId="403"/>
    <cellStyle name="Title 10" xfId="404"/>
    <cellStyle name="Title 11" xfId="405"/>
    <cellStyle name="Title 2" xfId="406"/>
    <cellStyle name="Title 3" xfId="407"/>
    <cellStyle name="Title 4" xfId="408"/>
    <cellStyle name="Title 5" xfId="409"/>
    <cellStyle name="Title 6" xfId="410"/>
    <cellStyle name="Title 7" xfId="411"/>
    <cellStyle name="Title 8" xfId="412"/>
    <cellStyle name="Title 9" xfId="413"/>
    <cellStyle name="Total 10" xfId="414"/>
    <cellStyle name="Total 11" xfId="415"/>
    <cellStyle name="Total 2" xfId="416"/>
    <cellStyle name="Total 3" xfId="417"/>
    <cellStyle name="Total 4" xfId="418"/>
    <cellStyle name="Total 5" xfId="419"/>
    <cellStyle name="Total 6" xfId="420"/>
    <cellStyle name="Total 7" xfId="421"/>
    <cellStyle name="Total 8" xfId="422"/>
    <cellStyle name="Total 9" xfId="423"/>
    <cellStyle name="Warning Text 10" xfId="424"/>
    <cellStyle name="Warning Text 11" xfId="425"/>
    <cellStyle name="Warning Text 2" xfId="426"/>
    <cellStyle name="Warning Text 3" xfId="427"/>
    <cellStyle name="Warning Text 4" xfId="428"/>
    <cellStyle name="Warning Text 5" xfId="429"/>
    <cellStyle name="Warning Text 6" xfId="430"/>
    <cellStyle name="Warning Text 7" xfId="431"/>
    <cellStyle name="Warning Text 8" xfId="432"/>
    <cellStyle name="Warning Text 9" xfId="43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42"/>
  <sheetViews>
    <sheetView tabSelected="1" zoomScaleNormal="80" zoomScalePageLayoutView="80" workbookViewId="0">
      <selection activeCell="A105" sqref="A105"/>
    </sheetView>
  </sheetViews>
  <sheetFormatPr baseColWidth="10" defaultColWidth="8.83203125" defaultRowHeight="16.5" customHeight="1" x14ac:dyDescent="0"/>
  <cols>
    <col min="1" max="1" width="49.1640625" style="2" customWidth="1"/>
    <col min="2" max="2" width="11.6640625" style="5" customWidth="1"/>
    <col min="3" max="4" width="13.5" style="5" customWidth="1"/>
    <col min="5" max="5" width="68" style="1" customWidth="1"/>
    <col min="6" max="6" width="9.5" style="2" customWidth="1"/>
    <col min="7" max="7" width="8" style="2" customWidth="1"/>
    <col min="8" max="16384" width="8.83203125" style="2"/>
  </cols>
  <sheetData>
    <row r="1" spans="1:5" ht="16.5" customHeight="1">
      <c r="A1" s="20" t="s">
        <v>181</v>
      </c>
    </row>
    <row r="2" spans="1:5" ht="16.5" customHeight="1">
      <c r="A2" s="8"/>
    </row>
    <row r="3" spans="1:5" ht="16.5" customHeight="1">
      <c r="A3" s="42" t="s">
        <v>0</v>
      </c>
      <c r="B3" s="44" t="s">
        <v>1</v>
      </c>
      <c r="C3" s="41" t="s">
        <v>2</v>
      </c>
      <c r="D3" s="41"/>
      <c r="E3" s="46" t="s">
        <v>3</v>
      </c>
    </row>
    <row r="4" spans="1:5" s="20" customFormat="1" ht="30">
      <c r="A4" s="43"/>
      <c r="B4" s="45"/>
      <c r="C4" s="21" t="s">
        <v>134</v>
      </c>
      <c r="D4" s="22" t="s">
        <v>214</v>
      </c>
      <c r="E4" s="47"/>
    </row>
    <row r="5" spans="1:5" s="20" customFormat="1" ht="16.5" customHeight="1">
      <c r="A5" s="23" t="s">
        <v>51</v>
      </c>
      <c r="B5" s="24"/>
      <c r="C5" s="25"/>
      <c r="D5" s="25"/>
      <c r="E5" s="26"/>
    </row>
    <row r="6" spans="1:5" ht="16.5" customHeight="1">
      <c r="A6" s="9" t="s">
        <v>5</v>
      </c>
      <c r="B6" s="10">
        <v>20</v>
      </c>
      <c r="C6" s="37" t="s">
        <v>168</v>
      </c>
      <c r="D6" s="39"/>
      <c r="E6" s="11" t="s">
        <v>102</v>
      </c>
    </row>
    <row r="7" spans="1:5" ht="16.5" customHeight="1">
      <c r="A7" s="9" t="s">
        <v>17</v>
      </c>
      <c r="B7" s="10">
        <v>147</v>
      </c>
      <c r="C7" s="37" t="s">
        <v>177</v>
      </c>
      <c r="D7" s="39"/>
      <c r="E7" s="11" t="s">
        <v>8</v>
      </c>
    </row>
    <row r="8" spans="1:5" ht="16.5" customHeight="1">
      <c r="A8" s="9" t="s">
        <v>105</v>
      </c>
      <c r="B8" s="10">
        <v>48</v>
      </c>
      <c r="C8" s="37" t="s">
        <v>182</v>
      </c>
      <c r="D8" s="39"/>
      <c r="E8" s="11" t="s">
        <v>102</v>
      </c>
    </row>
    <row r="9" spans="1:5" ht="16.5" customHeight="1">
      <c r="A9" s="9" t="s">
        <v>106</v>
      </c>
      <c r="B9" s="10">
        <v>78</v>
      </c>
      <c r="C9" s="37" t="s">
        <v>183</v>
      </c>
      <c r="D9" s="39"/>
      <c r="E9" s="11" t="s">
        <v>102</v>
      </c>
    </row>
    <row r="10" spans="1:5" ht="16.5" customHeight="1">
      <c r="A10" s="27" t="s">
        <v>50</v>
      </c>
      <c r="B10" s="10">
        <v>282</v>
      </c>
      <c r="C10" s="37" t="s">
        <v>158</v>
      </c>
      <c r="D10" s="37" t="s">
        <v>178</v>
      </c>
      <c r="E10" s="11" t="s">
        <v>101</v>
      </c>
    </row>
    <row r="11" spans="1:5" ht="16.5" customHeight="1">
      <c r="A11" s="27" t="s">
        <v>71</v>
      </c>
      <c r="B11" s="10">
        <v>29</v>
      </c>
      <c r="C11" s="37" t="s">
        <v>158</v>
      </c>
      <c r="D11" s="37" t="s">
        <v>178</v>
      </c>
      <c r="E11" s="11" t="s">
        <v>8</v>
      </c>
    </row>
    <row r="12" spans="1:5" ht="16.5" customHeight="1">
      <c r="A12" s="27" t="s">
        <v>49</v>
      </c>
      <c r="B12" s="10">
        <v>1113</v>
      </c>
      <c r="C12" s="37" t="s">
        <v>158</v>
      </c>
      <c r="D12" s="37" t="s">
        <v>178</v>
      </c>
      <c r="E12" s="11" t="s">
        <v>104</v>
      </c>
    </row>
    <row r="13" spans="1:5" ht="16.5" customHeight="1">
      <c r="A13" s="27" t="s">
        <v>179</v>
      </c>
      <c r="B13" s="10">
        <v>14</v>
      </c>
      <c r="C13" s="37" t="s">
        <v>158</v>
      </c>
      <c r="D13" s="37" t="s">
        <v>178</v>
      </c>
      <c r="E13" s="11" t="s">
        <v>8</v>
      </c>
    </row>
    <row r="14" spans="1:5" ht="16.5" customHeight="1">
      <c r="A14" s="12" t="s">
        <v>73</v>
      </c>
      <c r="B14" s="10">
        <v>35</v>
      </c>
      <c r="C14" s="37" t="s">
        <v>158</v>
      </c>
      <c r="D14" s="37" t="s">
        <v>178</v>
      </c>
      <c r="E14" s="11" t="s">
        <v>26</v>
      </c>
    </row>
    <row r="15" spans="1:5" ht="16.5" customHeight="1">
      <c r="A15" s="9" t="s">
        <v>46</v>
      </c>
      <c r="B15" s="10">
        <v>26</v>
      </c>
      <c r="C15" s="37" t="s">
        <v>158</v>
      </c>
      <c r="D15" s="37" t="s">
        <v>178</v>
      </c>
      <c r="E15" s="11" t="s">
        <v>45</v>
      </c>
    </row>
    <row r="16" spans="1:5" ht="16.5" customHeight="1">
      <c r="A16" s="9" t="s">
        <v>74</v>
      </c>
      <c r="B16" s="10">
        <v>35</v>
      </c>
      <c r="C16" s="37" t="s">
        <v>158</v>
      </c>
      <c r="D16" s="37" t="s">
        <v>178</v>
      </c>
      <c r="E16" s="11" t="s">
        <v>45</v>
      </c>
    </row>
    <row r="17" spans="1:6" ht="16.5" customHeight="1">
      <c r="A17" s="9" t="s">
        <v>107</v>
      </c>
      <c r="B17" s="10">
        <v>61</v>
      </c>
      <c r="C17" s="37" t="s">
        <v>184</v>
      </c>
      <c r="D17" s="39"/>
      <c r="E17" s="11" t="s">
        <v>45</v>
      </c>
    </row>
    <row r="18" spans="1:6" ht="16.5" customHeight="1">
      <c r="A18" s="9" t="s">
        <v>63</v>
      </c>
      <c r="B18" s="10">
        <v>73</v>
      </c>
      <c r="C18" s="37" t="s">
        <v>185</v>
      </c>
      <c r="D18" s="39"/>
      <c r="E18" s="11" t="s">
        <v>102</v>
      </c>
    </row>
    <row r="19" spans="1:6" ht="16.5" customHeight="1">
      <c r="A19" s="7" t="s">
        <v>52</v>
      </c>
      <c r="B19" s="28"/>
      <c r="C19" s="14"/>
      <c r="D19" s="16"/>
      <c r="E19" s="15"/>
    </row>
    <row r="20" spans="1:6" ht="16.5" customHeight="1">
      <c r="A20" s="9" t="s">
        <v>4</v>
      </c>
      <c r="B20" s="10">
        <v>55</v>
      </c>
      <c r="C20" s="37" t="s">
        <v>158</v>
      </c>
      <c r="D20" s="37" t="s">
        <v>178</v>
      </c>
      <c r="E20" s="11" t="s">
        <v>99</v>
      </c>
    </row>
    <row r="21" spans="1:6" ht="16.5" customHeight="1">
      <c r="A21" s="9" t="s">
        <v>108</v>
      </c>
      <c r="B21" s="10">
        <v>26</v>
      </c>
      <c r="C21" s="37" t="s">
        <v>158</v>
      </c>
      <c r="D21" s="37" t="s">
        <v>178</v>
      </c>
      <c r="E21" s="11" t="s">
        <v>6</v>
      </c>
    </row>
    <row r="22" spans="1:6" ht="16.5" customHeight="1">
      <c r="A22" s="9" t="s">
        <v>9</v>
      </c>
      <c r="B22" s="10">
        <v>255</v>
      </c>
      <c r="C22" s="37" t="s">
        <v>186</v>
      </c>
      <c r="D22" s="39"/>
      <c r="E22" s="11" t="s">
        <v>99</v>
      </c>
    </row>
    <row r="23" spans="1:6" ht="16.5" customHeight="1">
      <c r="A23" s="9" t="s">
        <v>94</v>
      </c>
      <c r="B23" s="10">
        <v>84</v>
      </c>
      <c r="C23" s="37" t="s">
        <v>158</v>
      </c>
      <c r="D23" s="37" t="s">
        <v>178</v>
      </c>
      <c r="E23" s="11" t="s">
        <v>99</v>
      </c>
    </row>
    <row r="24" spans="1:6" ht="16.5" customHeight="1">
      <c r="A24" s="9" t="s">
        <v>92</v>
      </c>
      <c r="B24" s="10">
        <v>81</v>
      </c>
      <c r="C24" s="37" t="s">
        <v>187</v>
      </c>
      <c r="D24" s="39"/>
      <c r="E24" s="11" t="s">
        <v>99</v>
      </c>
    </row>
    <row r="25" spans="1:6" ht="16.5" customHeight="1">
      <c r="A25" s="9" t="s">
        <v>93</v>
      </c>
      <c r="B25" s="10">
        <v>90</v>
      </c>
      <c r="C25" s="37" t="s">
        <v>158</v>
      </c>
      <c r="D25" s="37" t="s">
        <v>178</v>
      </c>
      <c r="E25" s="11" t="s">
        <v>99</v>
      </c>
    </row>
    <row r="26" spans="1:6" ht="16.5" customHeight="1">
      <c r="A26" s="9" t="s">
        <v>62</v>
      </c>
      <c r="B26" s="10">
        <v>89</v>
      </c>
      <c r="C26" s="37" t="s">
        <v>158</v>
      </c>
      <c r="D26" s="37" t="s">
        <v>178</v>
      </c>
      <c r="E26" s="11" t="s">
        <v>99</v>
      </c>
    </row>
    <row r="27" spans="1:6" ht="16.5" customHeight="1">
      <c r="A27" s="9" t="s">
        <v>12</v>
      </c>
      <c r="B27" s="10">
        <v>29</v>
      </c>
      <c r="C27" s="37" t="s">
        <v>158</v>
      </c>
      <c r="D27" s="37" t="s">
        <v>178</v>
      </c>
      <c r="E27" s="11" t="s">
        <v>99</v>
      </c>
    </row>
    <row r="28" spans="1:6" ht="16.5" customHeight="1">
      <c r="A28" s="9" t="s">
        <v>13</v>
      </c>
      <c r="B28" s="10">
        <v>75</v>
      </c>
      <c r="C28" s="37" t="s">
        <v>158</v>
      </c>
      <c r="D28" s="37" t="s">
        <v>178</v>
      </c>
      <c r="E28" s="11" t="s">
        <v>99</v>
      </c>
    </row>
    <row r="29" spans="1:6" ht="16.5" customHeight="1">
      <c r="A29" s="9" t="s">
        <v>14</v>
      </c>
      <c r="B29" s="10">
        <v>80</v>
      </c>
      <c r="C29" s="37" t="s">
        <v>158</v>
      </c>
      <c r="D29" s="37" t="s">
        <v>178</v>
      </c>
      <c r="E29" s="11" t="s">
        <v>15</v>
      </c>
    </row>
    <row r="30" spans="1:6" ht="16.5" customHeight="1">
      <c r="A30" s="9" t="s">
        <v>18</v>
      </c>
      <c r="B30" s="10">
        <v>500</v>
      </c>
      <c r="C30" s="37" t="s">
        <v>158</v>
      </c>
      <c r="D30" s="37" t="s">
        <v>178</v>
      </c>
      <c r="E30" s="11" t="s">
        <v>15</v>
      </c>
    </row>
    <row r="31" spans="1:6" s="4" customFormat="1" ht="16.5" customHeight="1">
      <c r="A31" s="9" t="s">
        <v>19</v>
      </c>
      <c r="B31" s="10">
        <v>44</v>
      </c>
      <c r="C31" s="37" t="s">
        <v>158</v>
      </c>
      <c r="D31" s="37" t="s">
        <v>178</v>
      </c>
      <c r="E31" s="11" t="s">
        <v>6</v>
      </c>
      <c r="F31" s="2"/>
    </row>
    <row r="32" spans="1:6" ht="16.5" customHeight="1">
      <c r="A32" s="9" t="s">
        <v>109</v>
      </c>
      <c r="B32" s="10">
        <v>64</v>
      </c>
      <c r="C32" s="37" t="s">
        <v>158</v>
      </c>
      <c r="D32" s="37" t="s">
        <v>178</v>
      </c>
      <c r="E32" s="11" t="s">
        <v>99</v>
      </c>
    </row>
    <row r="33" spans="1:5" ht="16.5" customHeight="1">
      <c r="A33" s="9" t="s">
        <v>21</v>
      </c>
      <c r="B33" s="10">
        <v>80</v>
      </c>
      <c r="C33" s="37" t="s">
        <v>158</v>
      </c>
      <c r="D33" s="37" t="s">
        <v>178</v>
      </c>
      <c r="E33" s="11" t="s">
        <v>15</v>
      </c>
    </row>
    <row r="34" spans="1:5" ht="16.5" customHeight="1">
      <c r="A34" s="9" t="s">
        <v>48</v>
      </c>
      <c r="B34" s="10">
        <v>92</v>
      </c>
      <c r="C34" s="37" t="s">
        <v>162</v>
      </c>
      <c r="D34" s="39"/>
      <c r="E34" s="11" t="s">
        <v>99</v>
      </c>
    </row>
    <row r="35" spans="1:5" ht="16.5" customHeight="1">
      <c r="A35" s="9" t="s">
        <v>135</v>
      </c>
      <c r="B35" s="10">
        <v>57</v>
      </c>
      <c r="C35" s="37" t="s">
        <v>163</v>
      </c>
      <c r="D35" s="39"/>
      <c r="E35" s="11" t="s">
        <v>99</v>
      </c>
    </row>
    <row r="36" spans="1:5" ht="16.5" customHeight="1">
      <c r="A36" s="9" t="s">
        <v>66</v>
      </c>
      <c r="B36" s="10">
        <v>53</v>
      </c>
      <c r="C36" s="37" t="s">
        <v>158</v>
      </c>
      <c r="D36" s="37" t="s">
        <v>178</v>
      </c>
      <c r="E36" s="11" t="s">
        <v>99</v>
      </c>
    </row>
    <row r="37" spans="1:5" ht="16.5" customHeight="1">
      <c r="A37" s="9" t="s">
        <v>68</v>
      </c>
      <c r="B37" s="10">
        <v>68</v>
      </c>
      <c r="C37" s="37" t="s">
        <v>158</v>
      </c>
      <c r="D37" s="37" t="s">
        <v>178</v>
      </c>
      <c r="E37" s="11" t="s">
        <v>98</v>
      </c>
    </row>
    <row r="38" spans="1:5" ht="16.5" customHeight="1">
      <c r="A38" s="9" t="s">
        <v>70</v>
      </c>
      <c r="B38" s="10">
        <v>522</v>
      </c>
      <c r="C38" s="37" t="s">
        <v>158</v>
      </c>
      <c r="D38" s="37" t="s">
        <v>178</v>
      </c>
      <c r="E38" s="11" t="s">
        <v>95</v>
      </c>
    </row>
    <row r="39" spans="1:5" ht="16.5" customHeight="1">
      <c r="A39" s="13" t="s">
        <v>69</v>
      </c>
      <c r="B39" s="10">
        <v>42</v>
      </c>
      <c r="C39" s="37" t="s">
        <v>188</v>
      </c>
      <c r="D39" s="39"/>
      <c r="E39" s="11" t="s">
        <v>102</v>
      </c>
    </row>
    <row r="40" spans="1:5" ht="16.5" customHeight="1">
      <c r="A40" s="9" t="s">
        <v>67</v>
      </c>
      <c r="B40" s="10">
        <v>102</v>
      </c>
      <c r="C40" s="37" t="s">
        <v>174</v>
      </c>
      <c r="D40" s="39"/>
      <c r="E40" s="11" t="s">
        <v>102</v>
      </c>
    </row>
    <row r="41" spans="1:5" ht="16.5" customHeight="1">
      <c r="A41" s="13" t="s">
        <v>90</v>
      </c>
      <c r="B41" s="10">
        <v>200</v>
      </c>
      <c r="C41" s="37" t="s">
        <v>158</v>
      </c>
      <c r="D41" s="37" t="s">
        <v>178</v>
      </c>
      <c r="E41" s="11" t="s">
        <v>57</v>
      </c>
    </row>
    <row r="42" spans="1:5" ht="16.5" customHeight="1">
      <c r="A42" s="9" t="s">
        <v>33</v>
      </c>
      <c r="B42" s="10">
        <v>99</v>
      </c>
      <c r="C42" s="37" t="s">
        <v>158</v>
      </c>
      <c r="D42" s="37" t="s">
        <v>178</v>
      </c>
      <c r="E42" s="11" t="s">
        <v>99</v>
      </c>
    </row>
    <row r="43" spans="1:5" ht="16.5" customHeight="1">
      <c r="A43" s="9" t="s">
        <v>36</v>
      </c>
      <c r="B43" s="10">
        <v>73</v>
      </c>
      <c r="C43" s="37" t="s">
        <v>158</v>
      </c>
      <c r="D43" s="37" t="s">
        <v>178</v>
      </c>
      <c r="E43" s="11" t="s">
        <v>133</v>
      </c>
    </row>
    <row r="44" spans="1:5" ht="16.5" customHeight="1">
      <c r="A44" s="9" t="s">
        <v>37</v>
      </c>
      <c r="B44" s="10">
        <v>91</v>
      </c>
      <c r="C44" s="37" t="s">
        <v>158</v>
      </c>
      <c r="D44" s="37" t="s">
        <v>178</v>
      </c>
      <c r="E44" s="11" t="s">
        <v>133</v>
      </c>
    </row>
    <row r="45" spans="1:5" ht="16.5" customHeight="1">
      <c r="A45" s="9" t="s">
        <v>38</v>
      </c>
      <c r="B45" s="10">
        <v>110</v>
      </c>
      <c r="C45" s="37" t="s">
        <v>158</v>
      </c>
      <c r="D45" s="37" t="s">
        <v>178</v>
      </c>
      <c r="E45" s="11" t="s">
        <v>133</v>
      </c>
    </row>
    <row r="46" spans="1:5" ht="16.5" customHeight="1">
      <c r="A46" s="9" t="s">
        <v>39</v>
      </c>
      <c r="B46" s="10">
        <v>54</v>
      </c>
      <c r="C46" s="37" t="s">
        <v>158</v>
      </c>
      <c r="D46" s="37" t="s">
        <v>178</v>
      </c>
      <c r="E46" s="11" t="s">
        <v>133</v>
      </c>
    </row>
    <row r="47" spans="1:5" ht="16.5" customHeight="1">
      <c r="A47" s="9" t="s">
        <v>40</v>
      </c>
      <c r="B47" s="10">
        <v>57</v>
      </c>
      <c r="C47" s="37" t="s">
        <v>158</v>
      </c>
      <c r="D47" s="37" t="s">
        <v>178</v>
      </c>
      <c r="E47" s="11" t="s">
        <v>133</v>
      </c>
    </row>
    <row r="48" spans="1:5" ht="16.5" customHeight="1">
      <c r="A48" s="9" t="s">
        <v>44</v>
      </c>
      <c r="B48" s="10">
        <v>75</v>
      </c>
      <c r="C48" s="37" t="s">
        <v>161</v>
      </c>
      <c r="D48" s="39"/>
      <c r="E48" s="11" t="s">
        <v>99</v>
      </c>
    </row>
    <row r="49" spans="1:5" ht="16.5" customHeight="1">
      <c r="A49" s="9" t="s">
        <v>87</v>
      </c>
      <c r="B49" s="10">
        <v>93</v>
      </c>
      <c r="C49" s="37" t="s">
        <v>189</v>
      </c>
      <c r="D49" s="39"/>
      <c r="E49" s="11" t="s">
        <v>6</v>
      </c>
    </row>
    <row r="50" spans="1:5" ht="16.5" customHeight="1">
      <c r="A50" s="9" t="s">
        <v>65</v>
      </c>
      <c r="B50" s="10">
        <v>34</v>
      </c>
      <c r="C50" s="37" t="s">
        <v>158</v>
      </c>
      <c r="D50" s="37" t="s">
        <v>178</v>
      </c>
      <c r="E50" s="11" t="s">
        <v>6</v>
      </c>
    </row>
    <row r="51" spans="1:5" ht="16.5" customHeight="1">
      <c r="A51" s="9" t="s">
        <v>64</v>
      </c>
      <c r="B51" s="10">
        <v>92</v>
      </c>
      <c r="C51" s="37" t="s">
        <v>158</v>
      </c>
      <c r="D51" s="37" t="s">
        <v>178</v>
      </c>
      <c r="E51" s="11" t="s">
        <v>99</v>
      </c>
    </row>
    <row r="52" spans="1:5" ht="16.5" customHeight="1">
      <c r="A52" s="7" t="s">
        <v>54</v>
      </c>
      <c r="B52" s="28"/>
      <c r="C52" s="14"/>
      <c r="D52" s="16"/>
      <c r="E52" s="15"/>
    </row>
    <row r="53" spans="1:5" ht="16.5" customHeight="1">
      <c r="A53" s="18" t="s">
        <v>77</v>
      </c>
      <c r="B53" s="29">
        <v>52</v>
      </c>
      <c r="C53" s="37" t="s">
        <v>190</v>
      </c>
      <c r="D53" s="39"/>
      <c r="E53" s="11" t="s">
        <v>100</v>
      </c>
    </row>
    <row r="54" spans="1:5" ht="16.5" customHeight="1">
      <c r="A54" s="18" t="s">
        <v>78</v>
      </c>
      <c r="B54" s="29">
        <v>29</v>
      </c>
      <c r="C54" s="37" t="s">
        <v>170</v>
      </c>
      <c r="D54" s="39"/>
      <c r="E54" s="11" t="s">
        <v>100</v>
      </c>
    </row>
    <row r="55" spans="1:5" ht="16.5" customHeight="1">
      <c r="A55" s="18" t="s">
        <v>79</v>
      </c>
      <c r="B55" s="29">
        <v>83</v>
      </c>
      <c r="C55" s="37" t="s">
        <v>191</v>
      </c>
      <c r="D55" s="39"/>
      <c r="E55" s="11" t="s">
        <v>100</v>
      </c>
    </row>
    <row r="56" spans="1:5" ht="16.5" customHeight="1">
      <c r="A56" s="18" t="s">
        <v>80</v>
      </c>
      <c r="B56" s="29">
        <v>82</v>
      </c>
      <c r="C56" s="37" t="s">
        <v>192</v>
      </c>
      <c r="D56" s="39"/>
      <c r="E56" s="11" t="s">
        <v>100</v>
      </c>
    </row>
    <row r="57" spans="1:5" ht="16.5" customHeight="1">
      <c r="A57" s="18" t="s">
        <v>81</v>
      </c>
      <c r="B57" s="29">
        <v>43</v>
      </c>
      <c r="C57" s="37" t="s">
        <v>158</v>
      </c>
      <c r="D57" s="37" t="s">
        <v>178</v>
      </c>
      <c r="E57" s="11" t="s">
        <v>100</v>
      </c>
    </row>
    <row r="58" spans="1:5" ht="16.5" customHeight="1">
      <c r="A58" s="18" t="s">
        <v>82</v>
      </c>
      <c r="B58" s="29">
        <v>33</v>
      </c>
      <c r="C58" s="37" t="s">
        <v>158</v>
      </c>
      <c r="D58" s="37" t="s">
        <v>178</v>
      </c>
      <c r="E58" s="11" t="s">
        <v>100</v>
      </c>
    </row>
    <row r="59" spans="1:5" ht="16.5" customHeight="1">
      <c r="A59" s="18" t="s">
        <v>85</v>
      </c>
      <c r="B59" s="29">
        <v>90</v>
      </c>
      <c r="C59" s="37" t="s">
        <v>164</v>
      </c>
      <c r="D59" s="39"/>
      <c r="E59" s="11" t="s">
        <v>86</v>
      </c>
    </row>
    <row r="60" spans="1:5" ht="16.5" customHeight="1">
      <c r="A60" s="18" t="s">
        <v>83</v>
      </c>
      <c r="B60" s="29">
        <v>30</v>
      </c>
      <c r="C60" s="37" t="s">
        <v>158</v>
      </c>
      <c r="D60" s="37" t="s">
        <v>178</v>
      </c>
      <c r="E60" s="11" t="s">
        <v>100</v>
      </c>
    </row>
    <row r="61" spans="1:5" ht="16.5" customHeight="1">
      <c r="A61" s="18" t="s">
        <v>84</v>
      </c>
      <c r="B61" s="29">
        <v>81</v>
      </c>
      <c r="C61" s="37" t="s">
        <v>187</v>
      </c>
      <c r="D61" s="39"/>
      <c r="E61" s="11" t="s">
        <v>86</v>
      </c>
    </row>
    <row r="62" spans="1:5" ht="16.5" customHeight="1">
      <c r="A62" s="18" t="s">
        <v>110</v>
      </c>
      <c r="B62" s="29"/>
      <c r="C62" s="39"/>
      <c r="D62" s="37" t="s">
        <v>193</v>
      </c>
      <c r="E62" s="11" t="s">
        <v>100</v>
      </c>
    </row>
    <row r="63" spans="1:5" ht="16.5" customHeight="1">
      <c r="A63" s="18" t="s">
        <v>111</v>
      </c>
      <c r="B63" s="29"/>
      <c r="C63" s="39"/>
      <c r="D63" s="37" t="s">
        <v>194</v>
      </c>
      <c r="E63" s="11" t="s">
        <v>100</v>
      </c>
    </row>
    <row r="64" spans="1:5" ht="16.5" customHeight="1">
      <c r="A64" s="9" t="s">
        <v>112</v>
      </c>
      <c r="B64" s="10">
        <v>25</v>
      </c>
      <c r="C64" s="37" t="s">
        <v>195</v>
      </c>
      <c r="D64" s="39"/>
      <c r="E64" s="11" t="s">
        <v>58</v>
      </c>
    </row>
    <row r="65" spans="1:5" ht="16.5" customHeight="1">
      <c r="A65" s="7" t="s">
        <v>55</v>
      </c>
      <c r="B65" s="16"/>
      <c r="C65" s="14"/>
      <c r="D65" s="16"/>
      <c r="E65" s="15"/>
    </row>
    <row r="66" spans="1:5" ht="16.5" customHeight="1">
      <c r="A66" s="9" t="s">
        <v>7</v>
      </c>
      <c r="B66" s="10">
        <v>38</v>
      </c>
      <c r="C66" s="37" t="s">
        <v>158</v>
      </c>
      <c r="D66" s="37" t="s">
        <v>178</v>
      </c>
      <c r="E66" s="11" t="s">
        <v>99</v>
      </c>
    </row>
    <row r="67" spans="1:5" ht="16.5" customHeight="1">
      <c r="A67" s="9" t="s">
        <v>20</v>
      </c>
      <c r="B67" s="10">
        <v>66</v>
      </c>
      <c r="C67" s="37" t="s">
        <v>172</v>
      </c>
      <c r="D67" s="39"/>
      <c r="E67" s="11" t="s">
        <v>99</v>
      </c>
    </row>
    <row r="68" spans="1:5" ht="16.5" customHeight="1">
      <c r="A68" s="7" t="s">
        <v>53</v>
      </c>
      <c r="B68" s="16"/>
      <c r="C68" s="14"/>
      <c r="D68" s="16"/>
      <c r="E68" s="15"/>
    </row>
    <row r="69" spans="1:5" ht="16.5" customHeight="1">
      <c r="A69" s="9" t="s">
        <v>213</v>
      </c>
      <c r="B69" s="10"/>
      <c r="C69" s="39"/>
      <c r="D69" s="37" t="s">
        <v>196</v>
      </c>
      <c r="E69" s="11" t="s">
        <v>58</v>
      </c>
    </row>
    <row r="70" spans="1:5" ht="16.5" customHeight="1">
      <c r="A70" s="9" t="s">
        <v>16</v>
      </c>
      <c r="B70" s="10">
        <v>243</v>
      </c>
      <c r="C70" s="37" t="s">
        <v>187</v>
      </c>
      <c r="D70" s="39"/>
      <c r="E70" s="11" t="s">
        <v>103</v>
      </c>
    </row>
    <row r="71" spans="1:5" ht="16.5" customHeight="1">
      <c r="A71" s="9" t="s">
        <v>113</v>
      </c>
      <c r="B71" s="10">
        <v>28</v>
      </c>
      <c r="C71" s="37" t="s">
        <v>197</v>
      </c>
      <c r="D71" s="39"/>
      <c r="E71" s="11" t="s">
        <v>58</v>
      </c>
    </row>
    <row r="72" spans="1:5" ht="16.5" customHeight="1">
      <c r="A72" s="9" t="s">
        <v>114</v>
      </c>
      <c r="B72" s="10">
        <v>154</v>
      </c>
      <c r="C72" s="37" t="s">
        <v>175</v>
      </c>
      <c r="D72" s="39"/>
      <c r="E72" s="11" t="s">
        <v>96</v>
      </c>
    </row>
    <row r="73" spans="1:5" ht="16.5" customHeight="1">
      <c r="A73" s="9" t="s">
        <v>115</v>
      </c>
      <c r="B73" s="10">
        <v>93</v>
      </c>
      <c r="C73" s="37" t="s">
        <v>198</v>
      </c>
      <c r="D73" s="37" t="s">
        <v>199</v>
      </c>
      <c r="E73" s="11" t="s">
        <v>58</v>
      </c>
    </row>
    <row r="74" spans="1:5" ht="16.5" customHeight="1">
      <c r="A74" s="9" t="s">
        <v>117</v>
      </c>
      <c r="B74" s="10">
        <v>56</v>
      </c>
      <c r="C74" s="37" t="s">
        <v>200</v>
      </c>
      <c r="D74" s="39"/>
      <c r="E74" s="11" t="s">
        <v>26</v>
      </c>
    </row>
    <row r="75" spans="1:5" ht="16.5" customHeight="1">
      <c r="A75" s="9" t="s">
        <v>116</v>
      </c>
      <c r="B75" s="10">
        <v>143</v>
      </c>
      <c r="C75" s="37" t="s">
        <v>201</v>
      </c>
      <c r="D75" s="37" t="s">
        <v>202</v>
      </c>
      <c r="E75" s="11" t="s">
        <v>96</v>
      </c>
    </row>
    <row r="76" spans="1:5" ht="16.5" customHeight="1">
      <c r="A76" s="9" t="s">
        <v>88</v>
      </c>
      <c r="B76" s="10">
        <v>77</v>
      </c>
      <c r="C76" s="37" t="s">
        <v>158</v>
      </c>
      <c r="D76" s="37" t="s">
        <v>178</v>
      </c>
      <c r="E76" s="11" t="s">
        <v>102</v>
      </c>
    </row>
    <row r="77" spans="1:5" ht="16.5" customHeight="1">
      <c r="A77" s="9" t="s">
        <v>27</v>
      </c>
      <c r="B77" s="10">
        <v>76</v>
      </c>
      <c r="C77" s="37" t="s">
        <v>158</v>
      </c>
      <c r="D77" s="37" t="s">
        <v>178</v>
      </c>
      <c r="E77" s="11" t="s">
        <v>58</v>
      </c>
    </row>
    <row r="78" spans="1:5" ht="16.5" customHeight="1">
      <c r="A78" s="9" t="s">
        <v>28</v>
      </c>
      <c r="B78" s="10">
        <v>53</v>
      </c>
      <c r="C78" s="37" t="s">
        <v>171</v>
      </c>
      <c r="D78" s="39"/>
      <c r="E78" s="11" t="s">
        <v>96</v>
      </c>
    </row>
    <row r="79" spans="1:5" ht="16.5" customHeight="1">
      <c r="A79" s="9" t="s">
        <v>29</v>
      </c>
      <c r="B79" s="10">
        <v>40</v>
      </c>
      <c r="C79" s="37" t="s">
        <v>203</v>
      </c>
      <c r="D79" s="39"/>
      <c r="E79" s="11" t="s">
        <v>102</v>
      </c>
    </row>
    <row r="80" spans="1:5" ht="16.5" customHeight="1">
      <c r="A80" s="9" t="s">
        <v>118</v>
      </c>
      <c r="B80" s="10">
        <v>28</v>
      </c>
      <c r="C80" s="37" t="s">
        <v>204</v>
      </c>
      <c r="D80" s="39"/>
      <c r="E80" s="11" t="s">
        <v>137</v>
      </c>
    </row>
    <row r="81" spans="1:5" ht="16.5" customHeight="1">
      <c r="A81" s="9" t="s">
        <v>30</v>
      </c>
      <c r="B81" s="10">
        <v>121</v>
      </c>
      <c r="C81" s="37" t="s">
        <v>205</v>
      </c>
      <c r="D81" s="39"/>
      <c r="E81" s="11" t="s">
        <v>8</v>
      </c>
    </row>
    <row r="82" spans="1:5" ht="16.5" customHeight="1">
      <c r="A82" s="9" t="s">
        <v>32</v>
      </c>
      <c r="B82" s="10">
        <f>49+16</f>
        <v>65</v>
      </c>
      <c r="C82" s="37" t="s">
        <v>158</v>
      </c>
      <c r="D82" s="37" t="s">
        <v>178</v>
      </c>
      <c r="E82" s="11" t="s">
        <v>97</v>
      </c>
    </row>
    <row r="83" spans="1:5" ht="16.5" customHeight="1">
      <c r="A83" s="9" t="s">
        <v>34</v>
      </c>
      <c r="B83" s="10">
        <v>72</v>
      </c>
      <c r="C83" s="37" t="s">
        <v>160</v>
      </c>
      <c r="D83" s="39"/>
      <c r="E83" s="11" t="s">
        <v>35</v>
      </c>
    </row>
    <row r="84" spans="1:5" ht="16.5" customHeight="1">
      <c r="A84" s="9" t="s">
        <v>41</v>
      </c>
      <c r="B84" s="10">
        <v>12</v>
      </c>
      <c r="C84" s="37" t="s">
        <v>158</v>
      </c>
      <c r="D84" s="37" t="s">
        <v>178</v>
      </c>
      <c r="E84" s="11" t="s">
        <v>61</v>
      </c>
    </row>
    <row r="85" spans="1:5" ht="16.5" customHeight="1">
      <c r="A85" s="9" t="s">
        <v>119</v>
      </c>
      <c r="B85" s="17"/>
      <c r="C85" s="39"/>
      <c r="D85" s="37" t="s">
        <v>206</v>
      </c>
      <c r="E85" s="11" t="s">
        <v>58</v>
      </c>
    </row>
    <row r="86" spans="1:5" ht="16.5" customHeight="1">
      <c r="A86" s="9" t="s">
        <v>89</v>
      </c>
      <c r="B86" s="10">
        <v>93</v>
      </c>
      <c r="C86" s="37" t="s">
        <v>158</v>
      </c>
      <c r="D86" s="37" t="s">
        <v>178</v>
      </c>
      <c r="E86" s="11" t="s">
        <v>58</v>
      </c>
    </row>
    <row r="87" spans="1:5" ht="16.5" customHeight="1">
      <c r="A87" s="9" t="s">
        <v>75</v>
      </c>
      <c r="B87" s="10">
        <v>44</v>
      </c>
      <c r="C87" s="37" t="s">
        <v>175</v>
      </c>
      <c r="D87" s="39"/>
      <c r="E87" s="11" t="s">
        <v>58</v>
      </c>
    </row>
    <row r="88" spans="1:5" ht="16.5" customHeight="1">
      <c r="A88" s="9" t="s">
        <v>121</v>
      </c>
      <c r="B88" s="10">
        <v>30</v>
      </c>
      <c r="C88" s="37" t="s">
        <v>158</v>
      </c>
      <c r="D88" s="37" t="s">
        <v>178</v>
      </c>
      <c r="E88" s="11" t="s">
        <v>58</v>
      </c>
    </row>
    <row r="89" spans="1:5" ht="16.5" customHeight="1">
      <c r="A89" s="9" t="s">
        <v>76</v>
      </c>
      <c r="B89" s="10">
        <v>14</v>
      </c>
      <c r="C89" s="37" t="s">
        <v>158</v>
      </c>
      <c r="D89" s="37" t="s">
        <v>178</v>
      </c>
      <c r="E89" s="11" t="s">
        <v>58</v>
      </c>
    </row>
    <row r="90" spans="1:5" ht="16.5" customHeight="1">
      <c r="A90" s="9" t="s">
        <v>120</v>
      </c>
      <c r="B90" s="10">
        <v>164</v>
      </c>
      <c r="C90" s="37" t="s">
        <v>158</v>
      </c>
      <c r="D90" s="37" t="s">
        <v>178</v>
      </c>
      <c r="E90" s="11" t="s">
        <v>35</v>
      </c>
    </row>
    <row r="91" spans="1:5" ht="16.5" customHeight="1">
      <c r="A91" s="9" t="s">
        <v>47</v>
      </c>
      <c r="B91" s="10">
        <v>62</v>
      </c>
      <c r="C91" s="37" t="s">
        <v>173</v>
      </c>
      <c r="D91" s="39"/>
      <c r="E91" s="11" t="s">
        <v>35</v>
      </c>
    </row>
    <row r="92" spans="1:5" ht="16.5" customHeight="1">
      <c r="A92" s="7" t="s">
        <v>25</v>
      </c>
      <c r="B92" s="16"/>
      <c r="C92" s="14"/>
      <c r="D92" s="16"/>
      <c r="E92" s="15"/>
    </row>
    <row r="93" spans="1:5" ht="16.5" customHeight="1">
      <c r="A93" s="30" t="s">
        <v>167</v>
      </c>
      <c r="B93" s="29">
        <v>102</v>
      </c>
      <c r="C93" s="37" t="s">
        <v>207</v>
      </c>
      <c r="D93" s="39"/>
      <c r="E93" s="11" t="s">
        <v>57</v>
      </c>
    </row>
    <row r="94" spans="1:5" ht="16.5" customHeight="1">
      <c r="A94" s="30" t="s">
        <v>180</v>
      </c>
      <c r="B94" s="29"/>
      <c r="C94" s="39"/>
      <c r="D94" s="37" t="s">
        <v>208</v>
      </c>
      <c r="E94" s="11" t="s">
        <v>57</v>
      </c>
    </row>
    <row r="95" spans="1:5" ht="16.5" customHeight="1">
      <c r="A95" s="30" t="s">
        <v>122</v>
      </c>
      <c r="B95" s="29">
        <v>44</v>
      </c>
      <c r="C95" s="37" t="s">
        <v>159</v>
      </c>
      <c r="D95" s="39"/>
      <c r="E95" s="11" t="s">
        <v>57</v>
      </c>
    </row>
    <row r="96" spans="1:5" ht="16.5" customHeight="1">
      <c r="A96" s="30" t="s">
        <v>123</v>
      </c>
      <c r="B96" s="29">
        <v>64</v>
      </c>
      <c r="C96" s="37" t="s">
        <v>209</v>
      </c>
      <c r="D96" s="39"/>
      <c r="E96" s="11" t="s">
        <v>57</v>
      </c>
    </row>
    <row r="97" spans="1:6" ht="16.5" customHeight="1">
      <c r="A97" s="30" t="s">
        <v>136</v>
      </c>
      <c r="B97" s="17"/>
      <c r="C97" s="39"/>
      <c r="D97" s="37" t="s">
        <v>210</v>
      </c>
      <c r="E97" s="11" t="s">
        <v>57</v>
      </c>
    </row>
    <row r="98" spans="1:6" ht="16.5" customHeight="1">
      <c r="A98" s="30" t="s">
        <v>124</v>
      </c>
      <c r="B98" s="29">
        <v>68</v>
      </c>
      <c r="C98" s="37" t="s">
        <v>158</v>
      </c>
      <c r="D98" s="37" t="s">
        <v>178</v>
      </c>
      <c r="E98" s="11" t="s">
        <v>57</v>
      </c>
    </row>
    <row r="99" spans="1:6" ht="16.5" customHeight="1">
      <c r="A99" s="30" t="s">
        <v>125</v>
      </c>
      <c r="B99" s="29">
        <v>192</v>
      </c>
      <c r="C99" s="37" t="s">
        <v>158</v>
      </c>
      <c r="D99" s="37" t="s">
        <v>178</v>
      </c>
      <c r="E99" s="11" t="s">
        <v>57</v>
      </c>
    </row>
    <row r="100" spans="1:6" ht="16.5" customHeight="1">
      <c r="A100" s="30" t="s">
        <v>126</v>
      </c>
      <c r="B100" s="29">
        <v>11</v>
      </c>
      <c r="C100" s="37" t="s">
        <v>158</v>
      </c>
      <c r="D100" s="37" t="s">
        <v>178</v>
      </c>
      <c r="E100" s="11" t="s">
        <v>57</v>
      </c>
    </row>
    <row r="101" spans="1:6" ht="16.5" customHeight="1">
      <c r="A101" s="30" t="s">
        <v>127</v>
      </c>
      <c r="B101" s="29">
        <v>59</v>
      </c>
      <c r="C101" s="37" t="s">
        <v>176</v>
      </c>
      <c r="D101" s="39"/>
      <c r="E101" s="11" t="s">
        <v>57</v>
      </c>
    </row>
    <row r="102" spans="1:6" ht="16.5" customHeight="1">
      <c r="A102" s="30" t="s">
        <v>128</v>
      </c>
      <c r="B102" s="29">
        <v>57</v>
      </c>
      <c r="C102" s="37" t="s">
        <v>163</v>
      </c>
      <c r="D102" s="39"/>
      <c r="E102" s="11" t="s">
        <v>57</v>
      </c>
    </row>
    <row r="103" spans="1:6" ht="16.5" customHeight="1">
      <c r="A103" s="30" t="s">
        <v>218</v>
      </c>
      <c r="B103" s="29">
        <v>59</v>
      </c>
      <c r="C103" s="37" t="s">
        <v>165</v>
      </c>
      <c r="D103" s="39"/>
      <c r="E103" s="11" t="s">
        <v>57</v>
      </c>
    </row>
    <row r="104" spans="1:6" ht="16.5" customHeight="1">
      <c r="A104" s="30" t="s">
        <v>129</v>
      </c>
      <c r="B104" s="29">
        <v>50</v>
      </c>
      <c r="C104" s="37" t="s">
        <v>169</v>
      </c>
      <c r="D104" s="39"/>
      <c r="E104" s="11" t="s">
        <v>57</v>
      </c>
    </row>
    <row r="105" spans="1:6" s="3" customFormat="1" ht="16.5" customHeight="1">
      <c r="A105" s="30" t="s">
        <v>130</v>
      </c>
      <c r="B105" s="29">
        <v>72</v>
      </c>
      <c r="C105" s="37" t="s">
        <v>211</v>
      </c>
      <c r="D105" s="39"/>
      <c r="E105" s="11" t="s">
        <v>57</v>
      </c>
      <c r="F105" s="2"/>
    </row>
    <row r="106" spans="1:6" ht="16.5" customHeight="1">
      <c r="A106" s="30" t="s">
        <v>166</v>
      </c>
      <c r="B106" s="29">
        <v>24</v>
      </c>
      <c r="C106" s="37" t="s">
        <v>158</v>
      </c>
      <c r="D106" s="37" t="s">
        <v>178</v>
      </c>
      <c r="E106" s="11" t="s">
        <v>57</v>
      </c>
    </row>
    <row r="107" spans="1:6" ht="16.5" customHeight="1">
      <c r="A107" s="30" t="s">
        <v>131</v>
      </c>
      <c r="B107" s="29">
        <v>56</v>
      </c>
      <c r="C107" s="37" t="s">
        <v>212</v>
      </c>
      <c r="D107" s="39"/>
      <c r="E107" s="11" t="s">
        <v>57</v>
      </c>
    </row>
    <row r="108" spans="1:6" ht="16.5" customHeight="1">
      <c r="A108" s="30" t="s">
        <v>132</v>
      </c>
      <c r="B108" s="29">
        <v>80</v>
      </c>
      <c r="C108" s="37" t="s">
        <v>203</v>
      </c>
      <c r="D108" s="39"/>
      <c r="E108" s="11" t="s">
        <v>57</v>
      </c>
    </row>
    <row r="109" spans="1:6" ht="16.5" customHeight="1">
      <c r="A109" s="7" t="s">
        <v>56</v>
      </c>
      <c r="B109" s="16"/>
      <c r="C109" s="14"/>
      <c r="D109" s="16"/>
      <c r="E109" s="15"/>
    </row>
    <row r="110" spans="1:6" ht="16.5" customHeight="1">
      <c r="A110" s="31" t="s">
        <v>10</v>
      </c>
      <c r="B110" s="32">
        <v>6</v>
      </c>
      <c r="C110" s="37" t="s">
        <v>158</v>
      </c>
      <c r="D110" s="37" t="s">
        <v>178</v>
      </c>
      <c r="E110" s="33" t="s">
        <v>11</v>
      </c>
    </row>
    <row r="111" spans="1:6" ht="16.5" customHeight="1">
      <c r="A111" s="27" t="s">
        <v>59</v>
      </c>
      <c r="B111" s="10">
        <v>128</v>
      </c>
      <c r="C111" s="37" t="s">
        <v>158</v>
      </c>
      <c r="D111" s="37" t="s">
        <v>178</v>
      </c>
      <c r="E111" s="11" t="s">
        <v>11</v>
      </c>
    </row>
    <row r="112" spans="1:6" ht="18.75" customHeight="1">
      <c r="A112" s="34" t="s">
        <v>91</v>
      </c>
      <c r="B112" s="35">
        <v>104</v>
      </c>
      <c r="C112" s="37" t="s">
        <v>158</v>
      </c>
      <c r="D112" s="37" t="s">
        <v>178</v>
      </c>
      <c r="E112" s="19" t="s">
        <v>24</v>
      </c>
    </row>
    <row r="113" spans="1:5" ht="16.5" customHeight="1">
      <c r="A113" s="27" t="s">
        <v>22</v>
      </c>
      <c r="B113" s="10">
        <v>49</v>
      </c>
      <c r="C113" s="37" t="s">
        <v>158</v>
      </c>
      <c r="D113" s="37" t="s">
        <v>178</v>
      </c>
      <c r="E113" s="11" t="s">
        <v>11</v>
      </c>
    </row>
    <row r="114" spans="1:5" ht="17.25" customHeight="1">
      <c r="A114" s="27" t="s">
        <v>23</v>
      </c>
      <c r="B114" s="10">
        <v>87</v>
      </c>
      <c r="C114" s="37" t="s">
        <v>158</v>
      </c>
      <c r="D114" s="37" t="s">
        <v>178</v>
      </c>
      <c r="E114" s="11" t="s">
        <v>11</v>
      </c>
    </row>
    <row r="115" spans="1:5" ht="16.5" customHeight="1">
      <c r="A115" s="9" t="s">
        <v>72</v>
      </c>
      <c r="B115" s="10">
        <v>173</v>
      </c>
      <c r="C115" s="37" t="s">
        <v>158</v>
      </c>
      <c r="D115" s="37" t="s">
        <v>178</v>
      </c>
      <c r="E115" s="11" t="s">
        <v>24</v>
      </c>
    </row>
    <row r="116" spans="1:5" ht="16.5" customHeight="1">
      <c r="A116" s="27" t="s">
        <v>31</v>
      </c>
      <c r="B116" s="10">
        <v>65</v>
      </c>
      <c r="C116" s="37" t="s">
        <v>158</v>
      </c>
      <c r="D116" s="37" t="s">
        <v>178</v>
      </c>
      <c r="E116" s="11" t="s">
        <v>11</v>
      </c>
    </row>
    <row r="117" spans="1:5" ht="16.5" customHeight="1">
      <c r="A117" s="9" t="s">
        <v>42</v>
      </c>
      <c r="B117" s="10">
        <v>228</v>
      </c>
      <c r="C117" s="37" t="s">
        <v>158</v>
      </c>
      <c r="D117" s="37" t="s">
        <v>178</v>
      </c>
      <c r="E117" s="11" t="s">
        <v>60</v>
      </c>
    </row>
    <row r="118" spans="1:5" ht="16.5" customHeight="1">
      <c r="A118" s="36" t="s">
        <v>43</v>
      </c>
      <c r="B118" s="16">
        <v>18</v>
      </c>
      <c r="C118" s="38" t="s">
        <v>158</v>
      </c>
      <c r="D118" s="38" t="s">
        <v>178</v>
      </c>
      <c r="E118" s="15" t="s">
        <v>11</v>
      </c>
    </row>
    <row r="119" spans="1:5" ht="16.5" customHeight="1">
      <c r="A119" s="4" t="s">
        <v>216</v>
      </c>
      <c r="D119" s="6"/>
      <c r="E119" s="2"/>
    </row>
    <row r="120" spans="1:5" ht="16.5" customHeight="1">
      <c r="A120" s="4" t="s">
        <v>215</v>
      </c>
      <c r="D120" s="6"/>
      <c r="E120" s="2"/>
    </row>
    <row r="121" spans="1:5" ht="16.5" customHeight="1">
      <c r="A121" s="4" t="s">
        <v>217</v>
      </c>
      <c r="D121" s="6"/>
      <c r="E121" s="2"/>
    </row>
    <row r="122" spans="1:5" ht="16.5" customHeight="1">
      <c r="A122" s="4"/>
      <c r="D122" s="6"/>
      <c r="E122" s="2"/>
    </row>
    <row r="123" spans="1:5" ht="16.5" customHeight="1">
      <c r="A123" s="20" t="s">
        <v>157</v>
      </c>
      <c r="B123" s="2"/>
      <c r="C123" s="2"/>
      <c r="D123" s="2"/>
      <c r="E123" s="2"/>
    </row>
    <row r="124" spans="1:5" ht="34.5" customHeight="1">
      <c r="A124" s="40" t="s">
        <v>138</v>
      </c>
      <c r="B124" s="40"/>
      <c r="C124" s="40"/>
      <c r="D124" s="40"/>
      <c r="E124" s="40"/>
    </row>
    <row r="125" spans="1:5" ht="34.5" customHeight="1">
      <c r="A125" s="40" t="s">
        <v>139</v>
      </c>
      <c r="B125" s="40"/>
      <c r="C125" s="40"/>
      <c r="D125" s="40"/>
      <c r="E125" s="40"/>
    </row>
    <row r="126" spans="1:5" ht="34.5" customHeight="1">
      <c r="A126" s="40" t="s">
        <v>140</v>
      </c>
      <c r="B126" s="40"/>
      <c r="C126" s="40"/>
      <c r="D126" s="40"/>
      <c r="E126" s="40"/>
    </row>
    <row r="127" spans="1:5" ht="15.75" customHeight="1">
      <c r="A127" s="40" t="s">
        <v>141</v>
      </c>
      <c r="B127" s="40"/>
      <c r="C127" s="40"/>
      <c r="D127" s="40"/>
      <c r="E127" s="40"/>
    </row>
    <row r="128" spans="1:5" ht="20.25" customHeight="1">
      <c r="A128" s="48" t="s">
        <v>142</v>
      </c>
      <c r="B128" s="48"/>
      <c r="C128" s="48"/>
      <c r="D128" s="48"/>
      <c r="E128" s="48"/>
    </row>
    <row r="129" spans="1:5" ht="17.25" customHeight="1">
      <c r="A129" s="40" t="s">
        <v>143</v>
      </c>
      <c r="B129" s="40"/>
      <c r="C129" s="40"/>
      <c r="D129" s="40"/>
      <c r="E129" s="40"/>
    </row>
    <row r="130" spans="1:5" ht="34.5" customHeight="1">
      <c r="A130" s="40" t="s">
        <v>144</v>
      </c>
      <c r="B130" s="40"/>
      <c r="C130" s="40"/>
      <c r="D130" s="40"/>
      <c r="E130" s="40"/>
    </row>
    <row r="131" spans="1:5" ht="15" customHeight="1">
      <c r="A131" s="40" t="s">
        <v>145</v>
      </c>
      <c r="B131" s="40"/>
      <c r="C131" s="40"/>
      <c r="D131" s="40"/>
      <c r="E131" s="40"/>
    </row>
    <row r="132" spans="1:5" ht="34.5" customHeight="1">
      <c r="A132" s="40" t="s">
        <v>146</v>
      </c>
      <c r="B132" s="40"/>
      <c r="C132" s="40"/>
      <c r="D132" s="40"/>
      <c r="E132" s="40"/>
    </row>
    <row r="133" spans="1:5" ht="34.5" customHeight="1">
      <c r="A133" s="40" t="s">
        <v>147</v>
      </c>
      <c r="B133" s="40"/>
      <c r="C133" s="40"/>
      <c r="D133" s="40"/>
      <c r="E133" s="40"/>
    </row>
    <row r="134" spans="1:5" ht="34.5" customHeight="1">
      <c r="A134" s="40" t="s">
        <v>148</v>
      </c>
      <c r="B134" s="40"/>
      <c r="C134" s="40"/>
      <c r="D134" s="40"/>
      <c r="E134" s="40"/>
    </row>
    <row r="135" spans="1:5" ht="34.5" customHeight="1">
      <c r="A135" s="40" t="s">
        <v>149</v>
      </c>
      <c r="B135" s="40"/>
      <c r="C135" s="40"/>
      <c r="D135" s="40"/>
      <c r="E135" s="40"/>
    </row>
    <row r="136" spans="1:5" ht="15.75" customHeight="1">
      <c r="A136" s="40" t="s">
        <v>150</v>
      </c>
      <c r="B136" s="40"/>
      <c r="C136" s="40"/>
      <c r="D136" s="40"/>
      <c r="E136" s="40"/>
    </row>
    <row r="137" spans="1:5" ht="34.5" customHeight="1">
      <c r="A137" s="40" t="s">
        <v>151</v>
      </c>
      <c r="B137" s="40"/>
      <c r="C137" s="40"/>
      <c r="D137" s="40"/>
      <c r="E137" s="40"/>
    </row>
    <row r="138" spans="1:5" ht="34.5" customHeight="1">
      <c r="A138" s="40" t="s">
        <v>152</v>
      </c>
      <c r="B138" s="40"/>
      <c r="C138" s="40"/>
      <c r="D138" s="40"/>
      <c r="E138" s="40"/>
    </row>
    <row r="139" spans="1:5" ht="16.5" customHeight="1">
      <c r="A139" s="40" t="s">
        <v>153</v>
      </c>
      <c r="B139" s="40"/>
      <c r="C139" s="40"/>
      <c r="D139" s="40"/>
      <c r="E139" s="40"/>
    </row>
    <row r="140" spans="1:5" ht="34.5" customHeight="1">
      <c r="A140" s="40" t="s">
        <v>154</v>
      </c>
      <c r="B140" s="40"/>
      <c r="C140" s="40"/>
      <c r="D140" s="40"/>
      <c r="E140" s="40"/>
    </row>
    <row r="141" spans="1:5" ht="34.5" customHeight="1">
      <c r="A141" s="40" t="s">
        <v>155</v>
      </c>
      <c r="B141" s="40"/>
      <c r="C141" s="40"/>
      <c r="D141" s="40"/>
      <c r="E141" s="40"/>
    </row>
    <row r="142" spans="1:5" ht="34.5" customHeight="1">
      <c r="A142" s="40" t="s">
        <v>156</v>
      </c>
      <c r="B142" s="40"/>
      <c r="C142" s="40"/>
      <c r="D142" s="40"/>
      <c r="E142" s="40"/>
    </row>
  </sheetData>
  <mergeCells count="23">
    <mergeCell ref="A139:E139"/>
    <mergeCell ref="A140:E140"/>
    <mergeCell ref="C3:D3"/>
    <mergeCell ref="A3:A4"/>
    <mergeCell ref="B3:B4"/>
    <mergeCell ref="E3:E4"/>
    <mergeCell ref="A124:E124"/>
    <mergeCell ref="A142:E142"/>
    <mergeCell ref="A125:E125"/>
    <mergeCell ref="A126:E126"/>
    <mergeCell ref="A127:E127"/>
    <mergeCell ref="A129:E129"/>
    <mergeCell ref="A130:E130"/>
    <mergeCell ref="A135:E135"/>
    <mergeCell ref="A137:E137"/>
    <mergeCell ref="A141:E141"/>
    <mergeCell ref="A128:E128"/>
    <mergeCell ref="A131:E131"/>
    <mergeCell ref="A132:E132"/>
    <mergeCell ref="A133:E133"/>
    <mergeCell ref="A134:E134"/>
    <mergeCell ref="A136:E136"/>
    <mergeCell ref="A138:E138"/>
  </mergeCells>
  <phoneticPr fontId="23" type="noConversion"/>
  <pageMargins left="0.52" right="0.24" top="0.28999999999999998" bottom="0.48" header="0.17" footer="0.32"/>
  <pageSetup paperSize="9" scale="41"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Table 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grugni</dc:creator>
  <cp:lastModifiedBy>Ornella Semino</cp:lastModifiedBy>
  <cp:lastPrinted>2012-03-13T17:16:46Z</cp:lastPrinted>
  <dcterms:created xsi:type="dcterms:W3CDTF">2012-03-05T15:11:45Z</dcterms:created>
  <dcterms:modified xsi:type="dcterms:W3CDTF">2012-06-08T08:57:00Z</dcterms:modified>
</cp:coreProperties>
</file>