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up Table 5" sheetId="1" r:id="rId1"/>
  </sheets>
  <calcPr calcId="144525"/>
</workbook>
</file>

<file path=xl/calcChain.xml><?xml version="1.0" encoding="utf-8"?>
<calcChain xmlns="http://schemas.openxmlformats.org/spreadsheetml/2006/main">
  <c r="E40" i="1" l="1"/>
  <c r="E39" i="1"/>
  <c r="E38" i="1"/>
  <c r="E37" i="1"/>
  <c r="E36" i="1"/>
  <c r="E35" i="1"/>
  <c r="E34" i="1"/>
  <c r="E33" i="1"/>
  <c r="E32" i="1"/>
  <c r="E31" i="1"/>
  <c r="E29" i="1"/>
  <c r="E28" i="1"/>
  <c r="E27" i="1"/>
  <c r="E26" i="1"/>
  <c r="E25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<sst xmlns="http://schemas.openxmlformats.org/spreadsheetml/2006/main" count="149" uniqueCount="146">
  <si>
    <t>Gene Ontology</t>
  </si>
  <si>
    <t>GO#</t>
  </si>
  <si>
    <t>Category</t>
  </si>
  <si>
    <t>Observed</t>
  </si>
  <si>
    <t>Expected</t>
  </si>
  <si>
    <t>p-value</t>
  </si>
  <si>
    <t>Biological Process</t>
  </si>
  <si>
    <t>Postive Bundle Stiffness Correlation</t>
  </si>
  <si>
    <t>extracellular matrix organization</t>
  </si>
  <si>
    <t>0030198</t>
  </si>
  <si>
    <t>extracellular structure organization</t>
  </si>
  <si>
    <t>0043062</t>
  </si>
  <si>
    <t>collagen fibril organization</t>
  </si>
  <si>
    <t>0030199</t>
  </si>
  <si>
    <t>collagen biosynthetic process</t>
  </si>
  <si>
    <t>0032964</t>
  </si>
  <si>
    <t>cell adhesion</t>
  </si>
  <si>
    <t>0007155</t>
  </si>
  <si>
    <t>biological adhesion</t>
  </si>
  <si>
    <t>0022610</t>
  </si>
  <si>
    <t>skin development</t>
  </si>
  <si>
    <t>0043588</t>
  </si>
  <si>
    <t>collagen metabolic process</t>
  </si>
  <si>
    <t>0032963</t>
  </si>
  <si>
    <t>response to external stimulus</t>
  </si>
  <si>
    <t>0009605</t>
  </si>
  <si>
    <t>blood vessel development</t>
  </si>
  <si>
    <t>0001568</t>
  </si>
  <si>
    <t>regulation of response to external stimulus</t>
  </si>
  <si>
    <t>0032101</t>
  </si>
  <si>
    <t>immune system process</t>
  </si>
  <si>
    <t>0002376</t>
  </si>
  <si>
    <t>myeloid leukocyte mediated immunity</t>
  </si>
  <si>
    <t>0002444</t>
  </si>
  <si>
    <t>response to chemical stimulus</t>
  </si>
  <si>
    <t>0042221</t>
  </si>
  <si>
    <t>response to wounding</t>
  </si>
  <si>
    <t>0009611</t>
  </si>
  <si>
    <t>bone morphogenesis</t>
  </si>
  <si>
    <t>0060349</t>
  </si>
  <si>
    <t>multicellular organismal macromolecule metabolic process</t>
  </si>
  <si>
    <t>0044259</t>
  </si>
  <si>
    <t>multicellular organismal metabolic process</t>
  </si>
  <si>
    <t>0044236</t>
  </si>
  <si>
    <t>vasculature development</t>
  </si>
  <si>
    <t>0001944</t>
  </si>
  <si>
    <t>cell-substrate adhesion</t>
  </si>
  <si>
    <t>0031589</t>
  </si>
  <si>
    <t>cell activation</t>
  </si>
  <si>
    <t>0001775</t>
  </si>
  <si>
    <t>Molecular Function</t>
  </si>
  <si>
    <t>extracellular matrix structural constituent</t>
  </si>
  <si>
    <t>0005201</t>
  </si>
  <si>
    <t>structural molecule activity</t>
  </si>
  <si>
    <t>0005198</t>
  </si>
  <si>
    <t>platelet-derived growth factor binding</t>
  </si>
  <si>
    <t>0048407</t>
  </si>
  <si>
    <t>growth factor binding</t>
  </si>
  <si>
    <t>0019838</t>
  </si>
  <si>
    <t>proteoglycan binding</t>
  </si>
  <si>
    <t>0043394</t>
  </si>
  <si>
    <t>Cellular Component</t>
  </si>
  <si>
    <t>extracellular matrix</t>
  </si>
  <si>
    <t>0031012</t>
  </si>
  <si>
    <t>proteinaceous extracellular matrix</t>
  </si>
  <si>
    <t>0005578</t>
  </si>
  <si>
    <t>extracellular region part</t>
  </si>
  <si>
    <t>0044421</t>
  </si>
  <si>
    <t>extracellular region</t>
  </si>
  <si>
    <t>0005576</t>
  </si>
  <si>
    <t>collagen</t>
  </si>
  <si>
    <t>0005581</t>
  </si>
  <si>
    <t>extracellular matrix part</t>
  </si>
  <si>
    <t>0044420</t>
  </si>
  <si>
    <t>fibrillar collagen</t>
  </si>
  <si>
    <t>0005583</t>
  </si>
  <si>
    <t>basement membrane</t>
  </si>
  <si>
    <t>0005604</t>
  </si>
  <si>
    <t>myosin complex</t>
  </si>
  <si>
    <t>0016459</t>
  </si>
  <si>
    <t>cytoskeleton</t>
  </si>
  <si>
    <t>0005856</t>
  </si>
  <si>
    <t>Negative Bundle Stiffness Correlation</t>
  </si>
  <si>
    <t>mitochondrial intermembrane space</t>
  </si>
  <si>
    <t>0005758</t>
  </si>
  <si>
    <t>organelle envelope lumen</t>
  </si>
  <si>
    <t>0031970</t>
  </si>
  <si>
    <t>Negative Fiber Stiffness Correlation</t>
  </si>
  <si>
    <t>ubiquitin-dependent protein catabolic process</t>
  </si>
  <si>
    <t>0006511</t>
  </si>
  <si>
    <t>modification-dependent protein catabolic process</t>
  </si>
  <si>
    <t>0019941</t>
  </si>
  <si>
    <t>cellular protein catabolic process</t>
  </si>
  <si>
    <t>0044257</t>
  </si>
  <si>
    <t>proteolysis involved in cellular protein catabolic process</t>
  </si>
  <si>
    <t>0051603</t>
  </si>
  <si>
    <t>modification-dependent macromolecule catabolic process</t>
  </si>
  <si>
    <t>0043632</t>
  </si>
  <si>
    <t>mitotic cell cycle</t>
  </si>
  <si>
    <t>0000278</t>
  </si>
  <si>
    <t>proteasomal protein catabolic process</t>
  </si>
  <si>
    <t>0010498</t>
  </si>
  <si>
    <t>proteasomal ubiquitin-dependent protein catabolic process</t>
  </si>
  <si>
    <t>0043161</t>
  </si>
  <si>
    <t>regulation of ubiquitin-protein ligase activity during mitotic cell cycle</t>
  </si>
  <si>
    <t>0051439</t>
  </si>
  <si>
    <t>negative regulation of ligase activity</t>
  </si>
  <si>
    <t>0051352</t>
  </si>
  <si>
    <t>regulation of ubiquitin-protein ligase activity</t>
  </si>
  <si>
    <t>0051438</t>
  </si>
  <si>
    <t>positive regulation of ubiquitin-protein ligase activity</t>
  </si>
  <si>
    <t>0051443</t>
  </si>
  <si>
    <t>positive regulation of ubiquitin-protein ligase activity during mitotic cell cycle</t>
  </si>
  <si>
    <t>0051437</t>
  </si>
  <si>
    <t>cellular macromolecule catabolic process</t>
  </si>
  <si>
    <t>0044265</t>
  </si>
  <si>
    <t>negative regulation of ubiquitin-protein ligase activity during mitotic cell cycle</t>
  </si>
  <si>
    <t>0051436</t>
  </si>
  <si>
    <t>DNA metabolic process</t>
  </si>
  <si>
    <t>0006259</t>
  </si>
  <si>
    <t>anaphase-promoting complex-dependent proteasomal ubiquitin-dependent protein catabolic process</t>
  </si>
  <si>
    <t>0031145</t>
  </si>
  <si>
    <t>negative regulation of ubiquitin-protein ligase activity</t>
  </si>
  <si>
    <t>0051444</t>
  </si>
  <si>
    <t>cellular response to DNA damage stimulus</t>
  </si>
  <si>
    <t>0034984</t>
  </si>
  <si>
    <t>positive regulation of ligase activity</t>
  </si>
  <si>
    <t>0051351</t>
  </si>
  <si>
    <t>nucleus</t>
  </si>
  <si>
    <t>0005634</t>
  </si>
  <si>
    <t>proteasome complex</t>
  </si>
  <si>
    <t>0000502</t>
  </si>
  <si>
    <t>intracellular membrane-bounded organelle</t>
  </si>
  <si>
    <t>0043231</t>
  </si>
  <si>
    <t>membrane-bounded organelle</t>
  </si>
  <si>
    <t>0043227</t>
  </si>
  <si>
    <t>chromosome</t>
  </si>
  <si>
    <t>0005694</t>
  </si>
  <si>
    <t>intracellular part</t>
  </si>
  <si>
    <t>0044424</t>
  </si>
  <si>
    <t>organelle</t>
  </si>
  <si>
    <t>0043226</t>
  </si>
  <si>
    <t>intracellular organelle</t>
  </si>
  <si>
    <t>0043229</t>
  </si>
  <si>
    <t>chromosomal part</t>
  </si>
  <si>
    <t>0044427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</si>
</sst>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1" fillId="0" borderId="0" xfId="1" applyFont="1" applyBorder="1"/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2" fontId="1" fillId="0" borderId="0" xfId="1" applyNumberFormat="1" applyFont="1" applyBorder="1" applyAlignment="1">
      <alignment horizontal="center"/>
    </xf>
    <xf numFmtId="11" fontId="1" fillId="0" borderId="0" xfId="1" applyNumberFormat="1" applyFont="1" applyBorder="1" applyAlignment="1">
      <alignment horizontal="center"/>
    </xf>
    <xf numFmtId="0" fontId="1" fillId="0" borderId="0" xfId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11" fontId="4" fillId="0" borderId="1" xfId="1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4" fillId="0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zoomScaleNormal="100" zoomScalePageLayoutView="85" workbookViewId="0">
      <selection activeCell="I19" sqref="I19"/>
    </sheetView>
  </sheetViews>
  <sheetFormatPr defaultColWidth="12.42578125" defaultRowHeight="15" x14ac:dyDescent="0.25"/>
  <cols>
    <col min="1" max="1" width="33.42578125" style="4" customWidth="1"/>
    <col min="2" max="2" width="8" style="7" bestFit="1" customWidth="1"/>
    <col min="3" max="3" width="8.85546875" style="7" bestFit="1" customWidth="1"/>
    <col min="4" max="4" width="9.42578125" style="7" bestFit="1" customWidth="1"/>
    <col min="5" max="5" width="9.140625" style="8" bestFit="1" customWidth="1"/>
    <col min="6" max="6" width="9.42578125" style="7" bestFit="1" customWidth="1"/>
    <col min="7" max="16384" width="12.42578125" style="4"/>
  </cols>
  <sheetData>
    <row r="1" spans="1:7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</row>
    <row r="2" spans="1:7" x14ac:dyDescent="0.25">
      <c r="A2" s="5" t="s">
        <v>6</v>
      </c>
      <c r="B2" s="6" t="s">
        <v>7</v>
      </c>
      <c r="C2" s="6"/>
      <c r="D2" s="6"/>
      <c r="E2" s="6"/>
      <c r="F2" s="6"/>
    </row>
    <row r="3" spans="1:7" x14ac:dyDescent="0.25">
      <c r="A3" s="4" t="s">
        <v>8</v>
      </c>
      <c r="B3" s="7" t="s">
        <v>9</v>
      </c>
      <c r="C3" s="7">
        <v>21</v>
      </c>
      <c r="D3" s="7">
        <v>13</v>
      </c>
      <c r="E3" s="8">
        <f>C3*0.107</f>
        <v>2.2469999999999999</v>
      </c>
      <c r="F3" s="9">
        <v>5.5400000000000003E-6</v>
      </c>
    </row>
    <row r="4" spans="1:7" x14ac:dyDescent="0.25">
      <c r="A4" s="4" t="s">
        <v>10</v>
      </c>
      <c r="B4" s="7" t="s">
        <v>11</v>
      </c>
      <c r="C4" s="7">
        <v>23</v>
      </c>
      <c r="D4" s="7">
        <v>13</v>
      </c>
      <c r="E4" s="8">
        <f t="shared" ref="E4:E40" si="0">C4*0.107</f>
        <v>2.4609999999999999</v>
      </c>
      <c r="F4" s="9">
        <v>1.29E-5</v>
      </c>
    </row>
    <row r="5" spans="1:7" x14ac:dyDescent="0.25">
      <c r="A5" s="4" t="s">
        <v>12</v>
      </c>
      <c r="B5" s="7" t="s">
        <v>13</v>
      </c>
      <c r="C5" s="7">
        <v>10</v>
      </c>
      <c r="D5" s="7">
        <v>8</v>
      </c>
      <c r="E5" s="8">
        <f t="shared" si="0"/>
        <v>1.07</v>
      </c>
      <c r="F5" s="9">
        <v>7.5300000000000001E-5</v>
      </c>
    </row>
    <row r="6" spans="1:7" x14ac:dyDescent="0.25">
      <c r="A6" s="4" t="s">
        <v>14</v>
      </c>
      <c r="B6" s="7" t="s">
        <v>15</v>
      </c>
      <c r="C6" s="10">
        <v>5</v>
      </c>
      <c r="D6" s="7">
        <v>5</v>
      </c>
      <c r="E6" s="8">
        <f t="shared" si="0"/>
        <v>0.53500000000000003</v>
      </c>
      <c r="F6" s="9">
        <v>1.4E-3</v>
      </c>
    </row>
    <row r="7" spans="1:7" x14ac:dyDescent="0.25">
      <c r="A7" s="4" t="s">
        <v>16</v>
      </c>
      <c r="B7" s="7" t="s">
        <v>17</v>
      </c>
      <c r="C7" s="7">
        <v>93</v>
      </c>
      <c r="D7" s="7">
        <v>23</v>
      </c>
      <c r="E7" s="8">
        <f t="shared" si="0"/>
        <v>9.9510000000000005</v>
      </c>
      <c r="F7" s="9">
        <v>3.0000000000000001E-3</v>
      </c>
    </row>
    <row r="8" spans="1:7" x14ac:dyDescent="0.25">
      <c r="A8" s="4" t="s">
        <v>18</v>
      </c>
      <c r="B8" s="7" t="s">
        <v>19</v>
      </c>
      <c r="C8" s="7">
        <v>93</v>
      </c>
      <c r="D8" s="7">
        <v>23</v>
      </c>
      <c r="E8" s="8">
        <f t="shared" si="0"/>
        <v>9.9510000000000005</v>
      </c>
      <c r="F8" s="9">
        <v>3.0000000000000001E-3</v>
      </c>
    </row>
    <row r="9" spans="1:7" x14ac:dyDescent="0.25">
      <c r="A9" s="4" t="s">
        <v>20</v>
      </c>
      <c r="B9" s="7" t="s">
        <v>21</v>
      </c>
      <c r="C9" s="7">
        <v>6</v>
      </c>
      <c r="D9" s="7">
        <v>5</v>
      </c>
      <c r="E9" s="8">
        <f t="shared" si="0"/>
        <v>0.64200000000000002</v>
      </c>
      <c r="F9" s="9">
        <v>4.4000000000000003E-3</v>
      </c>
    </row>
    <row r="10" spans="1:7" x14ac:dyDescent="0.25">
      <c r="A10" s="4" t="s">
        <v>22</v>
      </c>
      <c r="B10" s="7" t="s">
        <v>23</v>
      </c>
      <c r="C10" s="7">
        <v>8</v>
      </c>
      <c r="D10" s="7">
        <v>5</v>
      </c>
      <c r="E10" s="8">
        <f t="shared" si="0"/>
        <v>0.85599999999999998</v>
      </c>
      <c r="F10" s="9">
        <v>2.9100000000000001E-2</v>
      </c>
    </row>
    <row r="11" spans="1:7" x14ac:dyDescent="0.25">
      <c r="A11" s="4" t="s">
        <v>24</v>
      </c>
      <c r="B11" s="7" t="s">
        <v>25</v>
      </c>
      <c r="C11" s="7">
        <v>85</v>
      </c>
      <c r="D11" s="7">
        <v>19</v>
      </c>
      <c r="E11" s="8">
        <f t="shared" si="0"/>
        <v>9.0950000000000006</v>
      </c>
      <c r="F11" s="9">
        <v>2.9100000000000001E-2</v>
      </c>
    </row>
    <row r="12" spans="1:7" x14ac:dyDescent="0.25">
      <c r="A12" s="4" t="s">
        <v>26</v>
      </c>
      <c r="B12" s="7" t="s">
        <v>27</v>
      </c>
      <c r="C12" s="7">
        <v>32</v>
      </c>
      <c r="D12" s="7">
        <v>10</v>
      </c>
      <c r="E12" s="8">
        <f t="shared" si="0"/>
        <v>3.4239999999999999</v>
      </c>
      <c r="F12" s="9">
        <v>2.9100000000000001E-2</v>
      </c>
    </row>
    <row r="13" spans="1:7" x14ac:dyDescent="0.25">
      <c r="A13" s="4" t="s">
        <v>28</v>
      </c>
      <c r="B13" s="7" t="s">
        <v>29</v>
      </c>
      <c r="C13" s="7">
        <v>13</v>
      </c>
      <c r="D13" s="7">
        <v>6</v>
      </c>
      <c r="E13" s="8">
        <f t="shared" si="0"/>
        <v>1.391</v>
      </c>
      <c r="F13" s="9">
        <v>2.9100000000000001E-2</v>
      </c>
    </row>
    <row r="14" spans="1:7" x14ac:dyDescent="0.25">
      <c r="A14" s="4" t="s">
        <v>30</v>
      </c>
      <c r="B14" s="7" t="s">
        <v>31</v>
      </c>
      <c r="C14" s="7">
        <v>71</v>
      </c>
      <c r="D14" s="7">
        <v>17</v>
      </c>
      <c r="E14" s="8">
        <f t="shared" si="0"/>
        <v>7.5969999999999995</v>
      </c>
      <c r="F14" s="9">
        <v>2.9100000000000001E-2</v>
      </c>
    </row>
    <row r="15" spans="1:7" x14ac:dyDescent="0.25">
      <c r="A15" s="4" t="s">
        <v>32</v>
      </c>
      <c r="B15" s="7" t="s">
        <v>33</v>
      </c>
      <c r="C15" s="7">
        <v>3</v>
      </c>
      <c r="D15" s="7">
        <v>3</v>
      </c>
      <c r="E15" s="8">
        <f t="shared" si="0"/>
        <v>0.32100000000000001</v>
      </c>
      <c r="F15" s="9">
        <v>2.9100000000000001E-2</v>
      </c>
    </row>
    <row r="16" spans="1:7" x14ac:dyDescent="0.25">
      <c r="A16" s="4" t="s">
        <v>34</v>
      </c>
      <c r="B16" s="7" t="s">
        <v>35</v>
      </c>
      <c r="C16" s="7">
        <v>127</v>
      </c>
      <c r="D16" s="7">
        <v>25</v>
      </c>
      <c r="E16" s="8">
        <f t="shared" si="0"/>
        <v>13.589</v>
      </c>
      <c r="F16" s="9">
        <v>2.9100000000000001E-2</v>
      </c>
    </row>
    <row r="17" spans="1:6" x14ac:dyDescent="0.25">
      <c r="A17" s="4" t="s">
        <v>36</v>
      </c>
      <c r="B17" s="7" t="s">
        <v>37</v>
      </c>
      <c r="C17" s="7">
        <v>60</v>
      </c>
      <c r="D17" s="7">
        <v>15</v>
      </c>
      <c r="E17" s="8">
        <f t="shared" si="0"/>
        <v>6.42</v>
      </c>
      <c r="F17" s="9">
        <v>2.9100000000000001E-2</v>
      </c>
    </row>
    <row r="18" spans="1:6" x14ac:dyDescent="0.25">
      <c r="A18" s="4" t="s">
        <v>38</v>
      </c>
      <c r="B18" s="7" t="s">
        <v>39</v>
      </c>
      <c r="C18" s="7">
        <v>3</v>
      </c>
      <c r="D18" s="7">
        <v>3</v>
      </c>
      <c r="E18" s="8">
        <f t="shared" si="0"/>
        <v>0.32100000000000001</v>
      </c>
      <c r="F18" s="9">
        <v>2.9100000000000001E-2</v>
      </c>
    </row>
    <row r="19" spans="1:6" x14ac:dyDescent="0.25">
      <c r="A19" s="4" t="s">
        <v>40</v>
      </c>
      <c r="B19" s="7" t="s">
        <v>41</v>
      </c>
      <c r="C19" s="7">
        <v>9</v>
      </c>
      <c r="D19" s="7">
        <v>5</v>
      </c>
      <c r="E19" s="8">
        <f t="shared" si="0"/>
        <v>0.96299999999999997</v>
      </c>
      <c r="F19" s="9">
        <v>2.9100000000000001E-2</v>
      </c>
    </row>
    <row r="20" spans="1:6" x14ac:dyDescent="0.25">
      <c r="A20" s="4" t="s">
        <v>42</v>
      </c>
      <c r="B20" s="7" t="s">
        <v>43</v>
      </c>
      <c r="C20" s="7">
        <v>9</v>
      </c>
      <c r="D20" s="7">
        <v>5</v>
      </c>
      <c r="E20" s="8">
        <f t="shared" si="0"/>
        <v>0.96299999999999997</v>
      </c>
      <c r="F20" s="9">
        <v>2.9100000000000001E-2</v>
      </c>
    </row>
    <row r="21" spans="1:6" x14ac:dyDescent="0.25">
      <c r="A21" s="4" t="s">
        <v>44</v>
      </c>
      <c r="B21" s="7" t="s">
        <v>45</v>
      </c>
      <c r="C21" s="7">
        <v>33</v>
      </c>
      <c r="D21" s="7">
        <v>10</v>
      </c>
      <c r="E21" s="8">
        <f t="shared" si="0"/>
        <v>3.5310000000000001</v>
      </c>
      <c r="F21" s="9">
        <v>3.44E-2</v>
      </c>
    </row>
    <row r="22" spans="1:6" x14ac:dyDescent="0.25">
      <c r="A22" s="4" t="s">
        <v>46</v>
      </c>
      <c r="B22" s="7" t="s">
        <v>47</v>
      </c>
      <c r="C22" s="7">
        <v>19</v>
      </c>
      <c r="D22" s="7">
        <v>7</v>
      </c>
      <c r="E22" s="8">
        <f t="shared" si="0"/>
        <v>2.0329999999999999</v>
      </c>
      <c r="F22" s="9">
        <v>4.7800000000000002E-2</v>
      </c>
    </row>
    <row r="23" spans="1:6" x14ac:dyDescent="0.25">
      <c r="A23" s="4" t="s">
        <v>48</v>
      </c>
      <c r="B23" s="7" t="s">
        <v>49</v>
      </c>
      <c r="C23" s="7">
        <v>24</v>
      </c>
      <c r="D23" s="7">
        <v>8</v>
      </c>
      <c r="E23" s="8">
        <f t="shared" si="0"/>
        <v>2.5680000000000001</v>
      </c>
      <c r="F23" s="9">
        <v>4.7800000000000002E-2</v>
      </c>
    </row>
    <row r="24" spans="1:6" x14ac:dyDescent="0.25">
      <c r="A24" s="5" t="s">
        <v>50</v>
      </c>
      <c r="B24" s="11"/>
      <c r="C24" s="11"/>
      <c r="D24" s="11"/>
      <c r="E24" s="12"/>
      <c r="F24" s="13"/>
    </row>
    <row r="25" spans="1:6" x14ac:dyDescent="0.25">
      <c r="A25" s="4" t="s">
        <v>51</v>
      </c>
      <c r="B25" s="7" t="s">
        <v>52</v>
      </c>
      <c r="C25" s="7">
        <v>21</v>
      </c>
      <c r="D25" s="7">
        <v>12</v>
      </c>
      <c r="E25" s="8">
        <f t="shared" si="0"/>
        <v>2.2469999999999999</v>
      </c>
      <c r="F25" s="9">
        <v>2.58E-5</v>
      </c>
    </row>
    <row r="26" spans="1:6" x14ac:dyDescent="0.25">
      <c r="A26" s="4" t="s">
        <v>53</v>
      </c>
      <c r="B26" s="7" t="s">
        <v>54</v>
      </c>
      <c r="C26" s="7">
        <v>67</v>
      </c>
      <c r="D26" s="7">
        <v>22</v>
      </c>
      <c r="E26" s="8">
        <f t="shared" si="0"/>
        <v>7.1689999999999996</v>
      </c>
      <c r="F26" s="9">
        <v>3.4100000000000002E-5</v>
      </c>
    </row>
    <row r="27" spans="1:6" x14ac:dyDescent="0.25">
      <c r="A27" s="4" t="s">
        <v>55</v>
      </c>
      <c r="B27" s="7" t="s">
        <v>56</v>
      </c>
      <c r="C27" s="7">
        <v>6</v>
      </c>
      <c r="D27" s="7">
        <v>5</v>
      </c>
      <c r="E27" s="8">
        <f t="shared" si="0"/>
        <v>0.64200000000000002</v>
      </c>
      <c r="F27" s="9">
        <v>2.7000000000000001E-3</v>
      </c>
    </row>
    <row r="28" spans="1:6" x14ac:dyDescent="0.25">
      <c r="A28" s="4" t="s">
        <v>57</v>
      </c>
      <c r="B28" s="7" t="s">
        <v>58</v>
      </c>
      <c r="C28" s="7">
        <v>21</v>
      </c>
      <c r="D28" s="7">
        <v>8</v>
      </c>
      <c r="E28" s="8">
        <f t="shared" si="0"/>
        <v>2.2469999999999999</v>
      </c>
      <c r="F28" s="9">
        <v>2.5600000000000001E-2</v>
      </c>
    </row>
    <row r="29" spans="1:6" x14ac:dyDescent="0.25">
      <c r="A29" s="4" t="s">
        <v>59</v>
      </c>
      <c r="B29" s="7" t="s">
        <v>60</v>
      </c>
      <c r="C29" s="7">
        <v>3</v>
      </c>
      <c r="D29" s="7">
        <v>3</v>
      </c>
      <c r="E29" s="8">
        <f t="shared" si="0"/>
        <v>0.32100000000000001</v>
      </c>
      <c r="F29" s="9">
        <v>2.5999999999999999E-2</v>
      </c>
    </row>
    <row r="30" spans="1:6" x14ac:dyDescent="0.25">
      <c r="A30" s="5" t="s">
        <v>61</v>
      </c>
      <c r="B30" s="11"/>
      <c r="C30" s="11"/>
      <c r="D30" s="11"/>
      <c r="E30" s="12"/>
      <c r="F30" s="13"/>
    </row>
    <row r="31" spans="1:6" x14ac:dyDescent="0.25">
      <c r="A31" s="4" t="s">
        <v>62</v>
      </c>
      <c r="B31" s="7" t="s">
        <v>63</v>
      </c>
      <c r="C31" s="7">
        <v>56</v>
      </c>
      <c r="D31" s="7">
        <v>23</v>
      </c>
      <c r="E31" s="8">
        <f t="shared" si="0"/>
        <v>5.992</v>
      </c>
      <c r="F31" s="9">
        <v>1.6500000000000001E-7</v>
      </c>
    </row>
    <row r="32" spans="1:6" x14ac:dyDescent="0.25">
      <c r="A32" s="4" t="s">
        <v>64</v>
      </c>
      <c r="B32" s="7" t="s">
        <v>65</v>
      </c>
      <c r="C32" s="7">
        <v>51</v>
      </c>
      <c r="D32" s="7">
        <v>22</v>
      </c>
      <c r="E32" s="8">
        <f t="shared" si="0"/>
        <v>5.4569999999999999</v>
      </c>
      <c r="F32" s="9">
        <v>1.6500000000000001E-7</v>
      </c>
    </row>
    <row r="33" spans="1:6" x14ac:dyDescent="0.25">
      <c r="A33" s="4" t="s">
        <v>66</v>
      </c>
      <c r="B33" s="7" t="s">
        <v>67</v>
      </c>
      <c r="C33" s="7">
        <v>87</v>
      </c>
      <c r="D33" s="7">
        <v>28</v>
      </c>
      <c r="E33" s="8">
        <f t="shared" si="0"/>
        <v>9.3089999999999993</v>
      </c>
      <c r="F33" s="9">
        <v>1.17E-6</v>
      </c>
    </row>
    <row r="34" spans="1:6" x14ac:dyDescent="0.25">
      <c r="A34" s="4" t="s">
        <v>68</v>
      </c>
      <c r="B34" s="7" t="s">
        <v>69</v>
      </c>
      <c r="C34" s="7">
        <v>133</v>
      </c>
      <c r="D34" s="7">
        <v>35</v>
      </c>
      <c r="E34" s="8">
        <f t="shared" si="0"/>
        <v>14.231</v>
      </c>
      <c r="F34" s="9">
        <v>3.4599999999999999E-6</v>
      </c>
    </row>
    <row r="35" spans="1:6" x14ac:dyDescent="0.25">
      <c r="A35" s="4" t="s">
        <v>70</v>
      </c>
      <c r="B35" s="7" t="s">
        <v>71</v>
      </c>
      <c r="C35" s="7">
        <v>14</v>
      </c>
      <c r="D35" s="7">
        <v>10</v>
      </c>
      <c r="E35" s="8">
        <f t="shared" si="0"/>
        <v>1.498</v>
      </c>
      <c r="F35" s="9">
        <v>3.4599999999999999E-6</v>
      </c>
    </row>
    <row r="36" spans="1:6" x14ac:dyDescent="0.25">
      <c r="A36" s="4" t="s">
        <v>72</v>
      </c>
      <c r="B36" s="7" t="s">
        <v>73</v>
      </c>
      <c r="C36" s="7">
        <v>28</v>
      </c>
      <c r="D36" s="7">
        <v>14</v>
      </c>
      <c r="E36" s="8">
        <f t="shared" si="0"/>
        <v>2.996</v>
      </c>
      <c r="F36" s="9">
        <v>4.5000000000000001E-6</v>
      </c>
    </row>
    <row r="37" spans="1:6" x14ac:dyDescent="0.25">
      <c r="A37" s="4" t="s">
        <v>74</v>
      </c>
      <c r="B37" s="7" t="s">
        <v>75</v>
      </c>
      <c r="C37" s="7">
        <v>7</v>
      </c>
      <c r="D37" s="7">
        <v>6</v>
      </c>
      <c r="E37" s="8">
        <f t="shared" si="0"/>
        <v>0.749</v>
      </c>
      <c r="F37" s="9">
        <v>2.0000000000000001E-4</v>
      </c>
    </row>
    <row r="38" spans="1:6" x14ac:dyDescent="0.25">
      <c r="A38" s="4" t="s">
        <v>76</v>
      </c>
      <c r="B38" s="7" t="s">
        <v>77</v>
      </c>
      <c r="C38" s="7">
        <v>18</v>
      </c>
      <c r="D38" s="7">
        <v>8</v>
      </c>
      <c r="E38" s="8">
        <f t="shared" si="0"/>
        <v>1.9259999999999999</v>
      </c>
      <c r="F38" s="9">
        <v>4.7000000000000002E-3</v>
      </c>
    </row>
    <row r="39" spans="1:6" x14ac:dyDescent="0.25">
      <c r="A39" s="4" t="s">
        <v>78</v>
      </c>
      <c r="B39" s="7" t="s">
        <v>79</v>
      </c>
      <c r="C39" s="7">
        <v>11</v>
      </c>
      <c r="D39" s="7">
        <v>5</v>
      </c>
      <c r="E39" s="8">
        <f t="shared" si="0"/>
        <v>1.177</v>
      </c>
      <c r="F39" s="9">
        <v>4.2299999999999997E-2</v>
      </c>
    </row>
    <row r="40" spans="1:6" x14ac:dyDescent="0.25">
      <c r="A40" s="4" t="s">
        <v>80</v>
      </c>
      <c r="B40" s="7" t="s">
        <v>81</v>
      </c>
      <c r="C40" s="7">
        <v>140</v>
      </c>
      <c r="D40" s="7">
        <v>26</v>
      </c>
      <c r="E40" s="8">
        <f t="shared" si="0"/>
        <v>14.98</v>
      </c>
      <c r="F40" s="9">
        <v>4.2599999999999999E-2</v>
      </c>
    </row>
    <row r="41" spans="1:6" x14ac:dyDescent="0.25">
      <c r="A41" s="5" t="s">
        <v>61</v>
      </c>
      <c r="B41" s="6" t="s">
        <v>82</v>
      </c>
      <c r="C41" s="6"/>
      <c r="D41" s="6"/>
      <c r="E41" s="6"/>
      <c r="F41" s="6"/>
    </row>
    <row r="42" spans="1:6" x14ac:dyDescent="0.25">
      <c r="A42" s="3" t="s">
        <v>83</v>
      </c>
      <c r="B42" s="14" t="s">
        <v>84</v>
      </c>
      <c r="C42" s="14">
        <v>5</v>
      </c>
      <c r="D42" s="14">
        <v>4</v>
      </c>
      <c r="E42" s="15">
        <v>0.36</v>
      </c>
      <c r="F42" s="16">
        <v>6.7000000000000002E-3</v>
      </c>
    </row>
    <row r="43" spans="1:6" x14ac:dyDescent="0.25">
      <c r="A43" s="3" t="s">
        <v>85</v>
      </c>
      <c r="B43" s="14" t="s">
        <v>86</v>
      </c>
      <c r="C43" s="14">
        <v>6</v>
      </c>
      <c r="D43" s="14">
        <v>4</v>
      </c>
      <c r="E43" s="15">
        <v>0.43</v>
      </c>
      <c r="F43" s="16">
        <v>0.01</v>
      </c>
    </row>
    <row r="44" spans="1:6" x14ac:dyDescent="0.25">
      <c r="A44" s="5" t="s">
        <v>6</v>
      </c>
      <c r="B44" s="6" t="s">
        <v>87</v>
      </c>
      <c r="C44" s="6"/>
      <c r="D44" s="6"/>
      <c r="E44" s="6"/>
      <c r="F44" s="6"/>
    </row>
    <row r="45" spans="1:6" x14ac:dyDescent="0.25">
      <c r="A45" s="3" t="s">
        <v>88</v>
      </c>
      <c r="B45" s="14" t="s">
        <v>89</v>
      </c>
      <c r="C45" s="14">
        <v>40</v>
      </c>
      <c r="D45" s="14">
        <v>7</v>
      </c>
      <c r="E45" s="15">
        <v>1.34</v>
      </c>
      <c r="F45" s="16">
        <v>2.5399999999999999E-2</v>
      </c>
    </row>
    <row r="46" spans="1:6" x14ac:dyDescent="0.25">
      <c r="A46" s="3" t="s">
        <v>90</v>
      </c>
      <c r="B46" s="14" t="s">
        <v>91</v>
      </c>
      <c r="C46" s="14">
        <v>81</v>
      </c>
      <c r="D46" s="14">
        <v>9</v>
      </c>
      <c r="E46" s="15">
        <v>2.72</v>
      </c>
      <c r="F46" s="16">
        <v>3.1800000000000002E-2</v>
      </c>
    </row>
    <row r="47" spans="1:6" x14ac:dyDescent="0.25">
      <c r="A47" s="3" t="s">
        <v>92</v>
      </c>
      <c r="B47" s="14" t="s">
        <v>93</v>
      </c>
      <c r="C47" s="14">
        <v>86</v>
      </c>
      <c r="D47" s="14">
        <v>9</v>
      </c>
      <c r="E47" s="15">
        <v>2.89</v>
      </c>
      <c r="F47" s="16">
        <v>3.1800000000000002E-2</v>
      </c>
    </row>
    <row r="48" spans="1:6" x14ac:dyDescent="0.25">
      <c r="A48" s="3" t="s">
        <v>94</v>
      </c>
      <c r="B48" s="14" t="s">
        <v>95</v>
      </c>
      <c r="C48" s="17">
        <v>86</v>
      </c>
      <c r="D48" s="14">
        <v>9</v>
      </c>
      <c r="E48" s="15">
        <v>2.89</v>
      </c>
      <c r="F48" s="16">
        <v>3.1800000000000002E-2</v>
      </c>
    </row>
    <row r="49" spans="1:6" x14ac:dyDescent="0.25">
      <c r="A49" s="3" t="s">
        <v>96</v>
      </c>
      <c r="B49" s="14" t="s">
        <v>97</v>
      </c>
      <c r="C49" s="14">
        <v>81</v>
      </c>
      <c r="D49" s="14">
        <v>9</v>
      </c>
      <c r="E49" s="15">
        <v>2.72</v>
      </c>
      <c r="F49" s="16">
        <v>3.1800000000000002E-2</v>
      </c>
    </row>
    <row r="50" spans="1:6" x14ac:dyDescent="0.25">
      <c r="A50" s="3" t="s">
        <v>98</v>
      </c>
      <c r="B50" s="14" t="s">
        <v>99</v>
      </c>
      <c r="C50" s="14">
        <v>39</v>
      </c>
      <c r="D50" s="14">
        <v>6</v>
      </c>
      <c r="E50" s="15">
        <v>1.31</v>
      </c>
      <c r="F50" s="16">
        <v>3.1800000000000002E-2</v>
      </c>
    </row>
    <row r="51" spans="1:6" x14ac:dyDescent="0.25">
      <c r="A51" s="3" t="s">
        <v>100</v>
      </c>
      <c r="B51" s="14" t="s">
        <v>101</v>
      </c>
      <c r="C51" s="14">
        <v>18</v>
      </c>
      <c r="D51" s="14">
        <v>4</v>
      </c>
      <c r="E51" s="15">
        <v>0.6</v>
      </c>
      <c r="F51" s="16">
        <v>3.8100000000000002E-2</v>
      </c>
    </row>
    <row r="52" spans="1:6" x14ac:dyDescent="0.25">
      <c r="A52" s="3" t="s">
        <v>102</v>
      </c>
      <c r="B52" s="14" t="s">
        <v>103</v>
      </c>
      <c r="C52" s="14">
        <v>18</v>
      </c>
      <c r="D52" s="14">
        <v>4</v>
      </c>
      <c r="E52" s="15">
        <v>0.6</v>
      </c>
      <c r="F52" s="16">
        <v>3.8100000000000002E-2</v>
      </c>
    </row>
    <row r="53" spans="1:6" x14ac:dyDescent="0.25">
      <c r="A53" s="3" t="s">
        <v>104</v>
      </c>
      <c r="B53" s="14" t="s">
        <v>105</v>
      </c>
      <c r="C53" s="14">
        <v>12</v>
      </c>
      <c r="D53" s="14">
        <v>3</v>
      </c>
      <c r="E53" s="15">
        <v>0.4</v>
      </c>
      <c r="F53" s="16">
        <v>3.9300000000000002E-2</v>
      </c>
    </row>
    <row r="54" spans="1:6" x14ac:dyDescent="0.25">
      <c r="A54" s="3" t="s">
        <v>106</v>
      </c>
      <c r="B54" s="14" t="s">
        <v>107</v>
      </c>
      <c r="C54" s="14">
        <v>12</v>
      </c>
      <c r="D54" s="14">
        <v>3</v>
      </c>
      <c r="E54" s="15">
        <v>0.4</v>
      </c>
      <c r="F54" s="16">
        <v>3.9300000000000002E-2</v>
      </c>
    </row>
    <row r="55" spans="1:6" x14ac:dyDescent="0.25">
      <c r="A55" s="3" t="s">
        <v>108</v>
      </c>
      <c r="B55" s="14" t="s">
        <v>109</v>
      </c>
      <c r="C55" s="14">
        <v>12</v>
      </c>
      <c r="D55" s="14">
        <v>3</v>
      </c>
      <c r="E55" s="15">
        <v>0.4</v>
      </c>
      <c r="F55" s="16">
        <v>3.9300000000000002E-2</v>
      </c>
    </row>
    <row r="56" spans="1:6" x14ac:dyDescent="0.25">
      <c r="A56" s="3" t="s">
        <v>110</v>
      </c>
      <c r="B56" s="14" t="s">
        <v>111</v>
      </c>
      <c r="C56" s="14">
        <v>11</v>
      </c>
      <c r="D56" s="14">
        <v>3</v>
      </c>
      <c r="E56" s="15">
        <v>0.37</v>
      </c>
      <c r="F56" s="16">
        <v>3.9300000000000002E-2</v>
      </c>
    </row>
    <row r="57" spans="1:6" x14ac:dyDescent="0.25">
      <c r="A57" s="3" t="s">
        <v>112</v>
      </c>
      <c r="B57" s="14" t="s">
        <v>113</v>
      </c>
      <c r="C57" s="14">
        <v>11</v>
      </c>
      <c r="D57" s="14">
        <v>3</v>
      </c>
      <c r="E57" s="15">
        <v>0.37</v>
      </c>
      <c r="F57" s="16">
        <v>3.9300000000000002E-2</v>
      </c>
    </row>
    <row r="58" spans="1:6" x14ac:dyDescent="0.25">
      <c r="A58" s="3" t="s">
        <v>114</v>
      </c>
      <c r="B58" s="14" t="s">
        <v>115</v>
      </c>
      <c r="C58" s="14">
        <v>115</v>
      </c>
      <c r="D58" s="14">
        <v>10</v>
      </c>
      <c r="E58" s="15">
        <v>3.86</v>
      </c>
      <c r="F58" s="16">
        <v>3.9300000000000002E-2</v>
      </c>
    </row>
    <row r="59" spans="1:6" x14ac:dyDescent="0.25">
      <c r="A59" s="3" t="s">
        <v>116</v>
      </c>
      <c r="B59" s="14" t="s">
        <v>117</v>
      </c>
      <c r="C59" s="14">
        <v>12</v>
      </c>
      <c r="D59" s="14">
        <v>3</v>
      </c>
      <c r="E59" s="15">
        <v>0.4</v>
      </c>
      <c r="F59" s="16">
        <v>3.9300000000000002E-2</v>
      </c>
    </row>
    <row r="60" spans="1:6" x14ac:dyDescent="0.25">
      <c r="A60" s="3" t="s">
        <v>118</v>
      </c>
      <c r="B60" s="14" t="s">
        <v>119</v>
      </c>
      <c r="C60" s="14">
        <v>61</v>
      </c>
      <c r="D60" s="14">
        <v>7</v>
      </c>
      <c r="E60" s="15">
        <v>2.0499999999999998</v>
      </c>
      <c r="F60" s="16">
        <v>3.9300000000000002E-2</v>
      </c>
    </row>
    <row r="61" spans="1:6" x14ac:dyDescent="0.25">
      <c r="A61" s="3" t="s">
        <v>120</v>
      </c>
      <c r="B61" s="14" t="s">
        <v>121</v>
      </c>
      <c r="C61" s="14">
        <v>12</v>
      </c>
      <c r="D61" s="14">
        <v>3</v>
      </c>
      <c r="E61" s="15">
        <v>0.4</v>
      </c>
      <c r="F61" s="16">
        <v>3.9300000000000002E-2</v>
      </c>
    </row>
    <row r="62" spans="1:6" x14ac:dyDescent="0.25">
      <c r="A62" s="3" t="s">
        <v>122</v>
      </c>
      <c r="B62" s="14" t="s">
        <v>123</v>
      </c>
      <c r="C62" s="14">
        <v>12</v>
      </c>
      <c r="D62" s="14">
        <v>3</v>
      </c>
      <c r="E62" s="15">
        <v>0.4</v>
      </c>
      <c r="F62" s="16">
        <v>3.9300000000000002E-2</v>
      </c>
    </row>
    <row r="63" spans="1:6" x14ac:dyDescent="0.25">
      <c r="A63" s="3" t="s">
        <v>124</v>
      </c>
      <c r="B63" s="14" t="s">
        <v>125</v>
      </c>
      <c r="C63" s="14">
        <v>37</v>
      </c>
      <c r="D63" s="14">
        <v>5</v>
      </c>
      <c r="E63" s="15">
        <v>1.24</v>
      </c>
      <c r="F63" s="16">
        <v>3.9300000000000002E-2</v>
      </c>
    </row>
    <row r="64" spans="1:6" x14ac:dyDescent="0.25">
      <c r="A64" s="3" t="s">
        <v>126</v>
      </c>
      <c r="B64" s="14" t="s">
        <v>127</v>
      </c>
      <c r="C64" s="14">
        <v>11</v>
      </c>
      <c r="D64" s="14">
        <v>3</v>
      </c>
      <c r="E64" s="15">
        <v>0.37</v>
      </c>
      <c r="F64" s="16">
        <v>3.9300000000000002E-2</v>
      </c>
    </row>
    <row r="65" spans="1:6" x14ac:dyDescent="0.25">
      <c r="A65" s="18" t="s">
        <v>61</v>
      </c>
      <c r="B65" s="6"/>
      <c r="C65" s="6"/>
      <c r="D65" s="6"/>
      <c r="E65" s="6"/>
      <c r="F65" s="6"/>
    </row>
    <row r="66" spans="1:6" x14ac:dyDescent="0.25">
      <c r="A66" s="3" t="s">
        <v>128</v>
      </c>
      <c r="B66" s="14" t="s">
        <v>129</v>
      </c>
      <c r="C66" s="14">
        <v>448</v>
      </c>
      <c r="D66" s="14">
        <v>28</v>
      </c>
      <c r="E66" s="15">
        <v>16.61</v>
      </c>
      <c r="F66" s="16">
        <v>1.44E-2</v>
      </c>
    </row>
    <row r="67" spans="1:6" x14ac:dyDescent="0.25">
      <c r="A67" s="3" t="s">
        <v>130</v>
      </c>
      <c r="B67" s="14" t="s">
        <v>131</v>
      </c>
      <c r="C67" s="14">
        <v>13</v>
      </c>
      <c r="D67" s="14">
        <v>4</v>
      </c>
      <c r="E67" s="15">
        <v>0.48</v>
      </c>
      <c r="F67" s="16">
        <v>2.1600000000000001E-2</v>
      </c>
    </row>
    <row r="68" spans="1:6" x14ac:dyDescent="0.25">
      <c r="A68" s="3" t="s">
        <v>132</v>
      </c>
      <c r="B68" s="14" t="s">
        <v>133</v>
      </c>
      <c r="C68" s="14">
        <v>694</v>
      </c>
      <c r="D68" s="14">
        <v>35</v>
      </c>
      <c r="E68" s="15">
        <v>25.73</v>
      </c>
      <c r="F68" s="16">
        <v>2.76E-2</v>
      </c>
    </row>
    <row r="69" spans="1:6" x14ac:dyDescent="0.25">
      <c r="A69" s="3" t="s">
        <v>134</v>
      </c>
      <c r="B69" s="14" t="s">
        <v>135</v>
      </c>
      <c r="C69" s="14">
        <v>694</v>
      </c>
      <c r="D69" s="14">
        <v>35</v>
      </c>
      <c r="E69" s="15">
        <v>25.73</v>
      </c>
      <c r="F69" s="16">
        <v>2.76E-2</v>
      </c>
    </row>
    <row r="70" spans="1:6" x14ac:dyDescent="0.25">
      <c r="A70" s="3" t="s">
        <v>136</v>
      </c>
      <c r="B70" s="14" t="s">
        <v>137</v>
      </c>
      <c r="C70" s="14">
        <v>43</v>
      </c>
      <c r="D70" s="14">
        <v>6</v>
      </c>
      <c r="E70" s="15">
        <v>1.59</v>
      </c>
      <c r="F70" s="16">
        <v>3.8399999999999997E-2</v>
      </c>
    </row>
    <row r="71" spans="1:6" x14ac:dyDescent="0.25">
      <c r="A71" s="3" t="s">
        <v>138</v>
      </c>
      <c r="B71" s="14" t="s">
        <v>139</v>
      </c>
      <c r="C71" s="14">
        <v>930</v>
      </c>
      <c r="D71" s="14">
        <v>41</v>
      </c>
      <c r="E71" s="15">
        <v>34.47</v>
      </c>
      <c r="F71" s="16">
        <v>4.2599999999999999E-2</v>
      </c>
    </row>
    <row r="72" spans="1:6" x14ac:dyDescent="0.25">
      <c r="A72" s="3" t="s">
        <v>140</v>
      </c>
      <c r="B72" s="14" t="s">
        <v>141</v>
      </c>
      <c r="C72" s="14">
        <v>791</v>
      </c>
      <c r="D72" s="14">
        <v>37</v>
      </c>
      <c r="E72" s="15">
        <v>29.32</v>
      </c>
      <c r="F72" s="16">
        <v>4.2599999999999999E-2</v>
      </c>
    </row>
    <row r="73" spans="1:6" x14ac:dyDescent="0.25">
      <c r="A73" s="3" t="s">
        <v>142</v>
      </c>
      <c r="B73" s="14" t="s">
        <v>143</v>
      </c>
      <c r="C73" s="14">
        <v>790</v>
      </c>
      <c r="D73" s="14">
        <v>37</v>
      </c>
      <c r="E73" s="15">
        <v>29.28</v>
      </c>
      <c r="F73" s="16">
        <v>4.2599999999999999E-2</v>
      </c>
    </row>
    <row r="74" spans="1:6" x14ac:dyDescent="0.25">
      <c r="A74" s="3" t="s">
        <v>144</v>
      </c>
      <c r="B74" s="14" t="s">
        <v>145</v>
      </c>
      <c r="C74" s="14">
        <v>36</v>
      </c>
      <c r="D74" s="14">
        <v>5</v>
      </c>
      <c r="E74" s="15">
        <v>1.33</v>
      </c>
      <c r="F74" s="16">
        <v>4.7500000000000001E-2</v>
      </c>
    </row>
  </sheetData>
  <mergeCells count="4">
    <mergeCell ref="B2:F2"/>
    <mergeCell ref="B41:F41"/>
    <mergeCell ref="B44:F44"/>
    <mergeCell ref="B65:F65"/>
  </mergeCells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 Table 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smithlu</dc:creator>
  <cp:lastModifiedBy>smithlu</cp:lastModifiedBy>
  <dcterms:created xsi:type="dcterms:W3CDTF">2012-07-24T21:26:37Z</dcterms:created>
  <dcterms:modified xsi:type="dcterms:W3CDTF">2012-07-24T21:26:46Z</dcterms:modified>
</cp:coreProperties>
</file>