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showInkAnnotation="0" autoCompressPictures="0"/>
  <bookViews>
    <workbookView xWindow="-25840" yWindow="-200" windowWidth="25600" windowHeight="16060" tabRatio="500"/>
  </bookViews>
  <sheets>
    <sheet name="Table S2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5" i="3" l="1"/>
  <c r="G46" i="3"/>
  <c r="G47" i="3"/>
  <c r="G48" i="3"/>
  <c r="G44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</calcChain>
</file>

<file path=xl/sharedStrings.xml><?xml version="1.0" encoding="utf-8"?>
<sst xmlns="http://schemas.openxmlformats.org/spreadsheetml/2006/main" count="197" uniqueCount="153">
  <si>
    <t>AUGUUUCAGGGAAAGCUAGGGGAUGGUUUUAUAGACAUCACUAUGAAAGCCCUCAUCCAAGAAUAA</t>
  </si>
  <si>
    <t>AUGGGAUCAAAGCCUAAAGCCAUGUGUAAAAUUAACCCCACUCUGUGUUAG</t>
  </si>
  <si>
    <t>AUGGAACAGGACCAUGUACAAAUGUCAGCACAGUACAAUGUACACAUGGAAUUAGGCCAGUAG</t>
  </si>
  <si>
    <t>AUGCAGAAUAAAACAAAUUAUAAACAUGUGGCAGAAAGUAGGAAAAGCAAUGUAUGCCCCUCCCAUCAGUGGACAAAUUAG</t>
  </si>
  <si>
    <t>AUGCCCCUCCCAUCAGUGGACAAAUUAGAUGUUCAUCAAAUAUUACAGGGCUGCUAUUAA</t>
  </si>
  <si>
    <t>AUGGUGGUAAUAGCAACAAUGAGUCCGAGAUCUUCAGACCUGGAGGAGGAGAUAUGA</t>
  </si>
  <si>
    <t>AUGCAGGAUCUGAGGGCUCGCCACUCCCCAGUCCCGCCCAGGCCACGCCUCCCUGGAAAGUCCCCAGCGGAAAGUCCCUUGUAG</t>
  </si>
  <si>
    <t>reverse</t>
  </si>
  <si>
    <t>AUGUCAGCAGUUCUUGAAGUACUCCGGAUGCAGCUCUCGGGCCACGUGAUGAAAUGCUAG</t>
  </si>
  <si>
    <t>AUGCUAGGCGGCUGUCAAACCUCCACUCUAACACUUCUCUCUCCGGGUCAUCCAUCCCAUGCAGGCUCACAGGGUGUAACAAGCUGGUGUUCUCUCCUUUAUUGGCCUCUUCUAUCUUAUCUGGCUCAACUGGUACUAGCUUGUAGCACCAUCCAAAGGUCAGUGGAUAUCUGA</t>
  </si>
  <si>
    <t>AUGCCCCAGACUGUGAGUUGCAACAGAUGCUGUUGCGCCUCAAUAGCCCUCAGCAAAUUGUUCUGCUGCUGCACUAUACCAGACAAUAAUUGUCUGGCCUGUACCGUCAGCGUCAUUGAGGCUGCGCCCAUAGUGCUUCCUGCUGCUCCCAAGAACCCAAGGAACAAAGCUCCUAUUCCCACUGCUCUUUUUUCUCUCUGCACCACUCUUCUCUUUGCCUUGGUGGGUGCUACUCCUAAUGGUUCAAUUUUUACUACUUUAUAUUUAUAUAAUUCACUUCUCCAAUUGUCCCUCAUAUCUCCUCCUCCAGGUCUGAAGAUCUCGGACUCAUUGUUGCUAUUACCACCAUCUCUUGUUAAUAGCAGCCCUGUAAUAUUUGAUGAACAUCUAAUUUGUCCACUGAUGGGAGGGGCAUACAUUGCUUUUCCUACUUUCUGCCACAUGUUUAUAAUUUGUUUUAUUCUGCAUGGGAGGGUGAUUGUGUCACUUCCUUCAGUGUUAUUUGACCCUUCAGUACUCCAAGUACUAUUAAACCAAGUACUAUUAAACAGUUGUGUUGAAUUACAGUAG</t>
    <phoneticPr fontId="0" type="noConversion"/>
  </si>
  <si>
    <t>AUGCUGUUGCGCCUCAAUAGCCCUCAGCAAAUUGUUCUGCUGCUGCACUAUACCAGACAAUAA</t>
  </si>
  <si>
    <t>AUGGUUCAAUUUUUACUACUUUAUAUUUAUAUAAUUCACUUCUCCAAUUGUCCCUCAUAUCUCCUCCUCCAGGUCUGA</t>
  </si>
  <si>
    <t>AUGGGAGGGGCAUACAUUGCUUUUCCUACUUUCUGCCACAUGUUUAUAAUUUGUUUUAUUCUGCAUGGGAGGGUGAUUGUGUCACUUCCUUCAGUGUUAUUUGACCCUUCAGUACUCCAAGUACUAUUAAACCAAGUACUAUUAAACAGUUGUGUUGAAUUACAGUAG</t>
  </si>
  <si>
    <t>AUGUUACAAUGUGCUUGUCUCAUAUUUCCUAUUUUUCCUAUUGUAACAAAUGCUCUCCCUGGUCCUCUCUGGAUACGGAUUCUUUUUCUUGUAUUGUUGUUGGGUCUUGUACAAUUAAUUUCUACAGAUGUGUUCAGCUGUACUAUUAUGGUUUUAGCAUUGUCCGUGAAAUUGACAGAUCUAAUUACUACCUCUUCUUCUGCUAGACUGCCAUUUAACAGCAGUUGA</t>
  </si>
  <si>
    <t>Name</t>
  </si>
  <si>
    <t>Nucleotide Length</t>
    <phoneticPr fontId="0" type="noConversion"/>
  </si>
  <si>
    <t>Amino Acid Length</t>
    <phoneticPr fontId="0" type="noConversion"/>
  </si>
  <si>
    <t>Direction</t>
  </si>
  <si>
    <t>AUGGGUAAAAGUAGUAGAAGAGAAGGCUUUCAGCCCAGAAGUGAUACCCAUGUUUUCAGCAUUAUCAGAAGGAGCCACCCCACAAGAUUUAAACACCAUGCUAAACACAGUGGGGGGACAUCAAGCAGCCAUGCAAAUGUUAAAAGAGACCAUCAAUGA</t>
  </si>
  <si>
    <t>forward</t>
  </si>
  <si>
    <t>AUGAGGAAGCUGCAGAAUGGGAUAGAGUGCAUCCAGUGCAUGCAGGGCCUAUUGCACCAGGCCAGAUGA</t>
  </si>
  <si>
    <t>AUGGAAACCAAAAAUGAUAGGGGGAAUUGGAGGUUUUAUCAAAGUAAGACAGUAUGA</t>
  </si>
  <si>
    <t>AUGGCCAUUGACAGAAGAAAAAAUAAAAGCAUUAGUAGAAAUUUGUACAGAGAUGGAAAAGGAAGGGAAAAUUUCAAAAAUUGGGCCUGA</t>
  </si>
  <si>
    <t>AUGGUACCAGUUAGAGAAAGAACCCAUAGUAGGAGCAGAAACCUUCUAUGUAGAUGGGGCAGCUAA</t>
  </si>
  <si>
    <t>AUGAACAUGAGAAAUAUCACAGUAAUUGGAGAGCAAUGGCUAGUGAUUUUAACCUGCCACCUGUAG</t>
  </si>
  <si>
    <t>AUGGCAACUAGAUUGUACACAUUUAGAAGGAAAAGUUAUCCUGGUAGCAGUUCAUGUAGCCAGUGGAUAUAUAGAAGCAGAAGUUAUUCCAGCAGAAACAGGGCAGGAAACAGCAUAUUUUCUUUUAAAAUUAGCAGGAAGAUGGCCAGUAAAAACAAUACAUACUGA</t>
  </si>
  <si>
    <t>AUGCUCUCCCUGGUCCUCUCUGGAUACGGAUUCUUUUUCUUGUAUUGUUGUUGGGUCUUGUACAAUUAA</t>
  </si>
  <si>
    <t>AUGGUUUUAGCAUUGUCCGUGAAAUUGACAGAUCUAAUUACUACCUCUUCUUCUGCUAGACUGCCAUUUAACAGCAGUUGA</t>
  </si>
  <si>
    <t>AUGUGUACAUUGUACUGUGCUGACAUUUGUACAUGGUCCUGUUCCAUUGAACGUCUUAUUAUUACAUUUUAG</t>
  </si>
  <si>
    <t>AUGGGAAUUGGCUCAAAGGAUACCUUUGGACAGGCCUGUGUAAUGACUGAGGUGUUACAACUUGUCAACUUAUAG</t>
  </si>
  <si>
    <t>AUGCUUGUGCUGAUAUUGAAAGAGCAGUUUUUUAUCUCUCCUUUCUCCAUUAUCAUUCUCCCGCUACUACUAUUGGUAUUAGUAUCAUUCUUCAAAUCAGUGCACUUUAAACUAACACAGAGUGGGGUUAAUUUUACACAUGGCUUUAGGCUUUGA</t>
  </si>
  <si>
    <t>AUGCAUCUGUUCUACCAUGUCAUUUUUCCACAUGUUAAAAUUUUCUGUCACAUUUACCAAUACUACUUCUUGUGGGUUGGGGUCUGUGGGUACACAGGCAUGUGUGGCCCAAACAUUAUGUACCUCUGUAUCAUAUGCUUUAGCAUCUGA</t>
  </si>
  <si>
    <t>AUGUCAUUUUUCCACAUGUUAAAAUUUUCUGUCACAUUUACCAAUACUACUUCUUGUGGGUUGGGGUCUGUGGGUACACAGGCAUGUGUGGCCCAAACAUUAUGUACCUCUGUAUCAUAUGCUUUAGCAUCUGAUGCACAAAAUAGAGUGGUGGUUGCUUCCUUCCACACAGGUACCCCAUAA</t>
  </si>
  <si>
    <t>AUGAUUACUAUGGACCACACAACUAUUGCUAUUAUUAUUGCUACUACUAAUGCUACUAUUGCUACUAUUGGUAUAGGUUGCAUUACAUGUACUACUUACUGCUUUGAUAGAGAAGCUUGA</t>
  </si>
  <si>
    <t>AUGAGUCUGACUGUUCUGAUGAGCUCUUCGUCGCUGUCUCCGCUUCUUCCUGCCAUAGGAGAUGCCUAA</t>
  </si>
  <si>
    <t>AUGAAAGCAACACUUUUUACAAUAGCAAUUGGUACAAGCAGUUUUAGGCUGACUUCCUGGAUGCUUCCAGGGCUCUAG</t>
  </si>
  <si>
    <t>AUGGAUAAACAGCAGUUGUUGCAGAAUUCUUAUUAUGGCUUCCACUCCUGCCCAAGUAUCCCCAUAAGUUUCAUAGAUAUGUUGCCCUAA</t>
  </si>
  <si>
    <t>AUGGAGCCAAAUCCUAGGAAAAUGUCUAACAGCUUCAUUCUUAAGCUCCUCUAA</t>
  </si>
  <si>
    <t>AUGCUGCUAGUGCCAAGUAUUGUAGAGAUCCUACCUUGUUAUGUCCUGCUUGAUAUUCACACCUAG</t>
  </si>
  <si>
    <t>AUGCCAGUCUCUUUCUCCUGUAUGCAGACCCCAAUAUGUUGUUAUUACCAAUCUAGCAUCCCCUAG</t>
  </si>
  <si>
    <t>AUGUUUUUCCAGGUCUCGAGAUGCUGCUCCCACCCUAUCUGCUGCUGGCUCAGCUCGUCUCAUUCUUUCCCUUACAGUAGGCCAUCCAAUCACACUACUUUUUGA</t>
  </si>
  <si>
    <t>AUGCUGCUCCCACCCUAUCUGCUGCUGGCUCAGCUCGUCUCAUUCUUUCCCUUACAGUAG</t>
  </si>
  <si>
    <t>AUGUGGCGAAUAGCUCUACAAGCUCCUUGUACUACUUCUAUAACCCUAUCUGUCCCCUCAGCUACUGCUAUGGCUGUGGCAUUGAGCAAGCUAACAGCACUAUUCUUUAGUUCCUGA</t>
  </si>
  <si>
    <t>AUGGAUCUGUCUCUGUCUCUCUCUCCACCUUCUUCUUCUAUUCCUUCGGGCCUGUCGGGUCCCCUCGGGGUUGGGAGGUGGGUCUGA</t>
  </si>
  <si>
    <t>AUGAAUAAUUUUAUAUACCACAGCCAAUUUGUUAUGUUAAACCAAUUCCACAAACUUGCCCAUUUAUCUAAUUCCAAUAAUUCUUGUUCAUUCUUUUCUUGCUGGUUUUGCGAUUCUUCAAUUAAGGAGUGUAUUAAGCUUGUGUAA</t>
  </si>
  <si>
    <t>ORF 98</t>
  </si>
  <si>
    <t>ORF 99</t>
  </si>
  <si>
    <t>ORF 100</t>
  </si>
  <si>
    <t>ORF 101</t>
  </si>
  <si>
    <t>AUGAGGGCUUUCAUAGUGAUGUCUAUAAAACCAUCCCCUAGCUUUCCCUGA</t>
  </si>
  <si>
    <t>AUGAUCUUUGCUUUUCUUCUUGGCACUACUUUUAUGUCACUAUUAUCUUGUAUUACUACUGCCCCUUCACCUUUCCAGAGGAGCUUUGCUGGUCCUUUCCAAAGUGGAUUUCUGCUGUCCCUGUAA</t>
  </si>
  <si>
    <t>reverse</t>
    <phoneticPr fontId="0" type="noConversion"/>
  </si>
  <si>
    <t>AUGUCUGUUGCUAUUAUGUCUACUAUUCUUUCCCCUGCACUGUACCCCCCAAUCCCCCCUUUUCUUUUAAAAUUGUGGAUGAAUACUGCCAUUUGUACUGCUGUCUUAAGAUGUUCAGCCUGA</t>
  </si>
  <si>
    <t>AUGGGUUCUUUCUCUAACUGGUACCAUAAUUUCACUAAGGGAGGGGUAUUAACAAACUCCCACUCAGGAAUCCAGGUGGCUUGCCAAUACUCUGUCCACCAUGUUUCCCAUGUUUCCUUUUGUAUGGGCAGUUUAAAUUUAGGAGUCUUUCCCCAUAUUACUAUGCUUUCUGUGGUUAUUUUUUGCACUGCCUCUGUUAAUUGUUUUACAUCAUUAGUGUGGGCACCCCUCAUUCUUGCAUAUUUUCCUGUUUUCAGAUUUUUAAAUGGCUCUUGA</t>
  </si>
  <si>
    <t>AUGGCAAAUACUGGAGUAUUGUAUGGAUUUUCAGGCCCAAUUUUUGAAAUUUUCCCUUCCUUUUCCAUCUCUGUACAAAUUUCUACUAAUGCUUUUAUUUUUUCUUCUGUCAAUGGCCAUUGUUUAACUUUUGGGCCAUCCAUUCCUGGCUUUAAUUUUACUGGUACAGUCUCAAUAGGGCUAAUGGGAAAAUUUAAAGUGCAACCAAUCUGA</t>
  </si>
  <si>
    <t>AUGGUUGUAGCUGUCCCAGUAUUUGUCUACAGCCUUCUGAUGUUUCUAACAGGCCAGGAUUAA</t>
    <phoneticPr fontId="0" type="noConversion"/>
  </si>
  <si>
    <t>MGKSSRREGFQPRSDTHVFSIIRRSHPTRFKHHAKHSGGTSSSHANVKRDHQ*</t>
  </si>
  <si>
    <t>MRKLQNGIECIQCMQGLLHQAR*</t>
  </si>
  <si>
    <t>METKNDRGNWRFYQSKTV*</t>
  </si>
  <si>
    <t>MAIDRRKNKSISRNLYRDGKGRENFKNWA*</t>
  </si>
  <si>
    <t>MVPVRERTHSRSRNLLCRWGS*</t>
  </si>
  <si>
    <t>MNMRNITVIGEQWLVILTCHL*</t>
  </si>
  <si>
    <t>MATRLYTFRRKSYPGSSSCSQWIYRSRSYSSRNRAGNSIFSFKISRKMASKNNTY*</t>
  </si>
  <si>
    <t>MFQGKLGDGFIDITMKALIQE*</t>
  </si>
  <si>
    <t>MGSKPKAMCKINPTLC*</t>
  </si>
  <si>
    <t>MEQDHVQMSAQYNVHMELGQ*</t>
  </si>
  <si>
    <t>MQNKTNYKHVAESRKSNVCPSHQWTN*</t>
  </si>
  <si>
    <t>MPLPSVDKLDVHQILQGCY*</t>
  </si>
  <si>
    <t>MVVIATMSPRSSDLEEEI*</t>
  </si>
  <si>
    <t>MQDLRARHSPVPPRPRLPGKSPAESPL*</t>
  </si>
  <si>
    <t>MSAVLEVLRMQLSGHVMKC*</t>
  </si>
  <si>
    <t>MLGGCQTSTLTLLSPGHPSHAGSQGVTSWCSLLYWPLLSYLAQLVLACSTIQRSVDI*</t>
  </si>
  <si>
    <t>MFFQVSRCCSHPICCWLSSSHSFPYSRPSNHTTF*</t>
  </si>
  <si>
    <t>MLLPPYLLLAQLVSFFPLQ*</t>
  </si>
  <si>
    <t>MWRIALQAPCTTSITLSVPSATAMAVALSKLTALFFSS*</t>
  </si>
  <si>
    <t>MDLSLSLSPPSSSIPSGLSGPLGVGRWV*</t>
  </si>
  <si>
    <t>MNNFIYHSQFVMLNQFHKLAHLSNSNNSCSFFSCWFCDSSIKECIKLV*</t>
  </si>
  <si>
    <t>AUGUGCUUGUCUCAUAUUUCCUAUUUUUCCUAUUGUAACAAAUGCUCUCCCUGGUCCUCUCUGGAUACGGAUUCUUUUUCUUGUAUUGUUGUUGGGUCUUGUACAAUUAAUUUCUACAGAUGUGUUCAGCUGUACUAUUAUGGUUUUAGCAUUGUCCGUGAAAUUGACAGAUCUAAUUACUACCUCUUCUUCUGCUAG</t>
  </si>
  <si>
    <t>ORF 103</t>
  </si>
  <si>
    <t>ORF 104</t>
  </si>
  <si>
    <t>ORF 105</t>
  </si>
  <si>
    <t>ORF 106</t>
  </si>
  <si>
    <t>ORF 110</t>
  </si>
  <si>
    <t>ORF 112</t>
  </si>
  <si>
    <t>ORF 114</t>
  </si>
  <si>
    <t>ORF 115</t>
  </si>
  <si>
    <t>ORF 116</t>
  </si>
  <si>
    <t>ORF 117</t>
  </si>
  <si>
    <t>ORF 119</t>
  </si>
  <si>
    <t>ORF 120</t>
  </si>
  <si>
    <t>ORF 121</t>
  </si>
  <si>
    <t>ORF 123</t>
  </si>
  <si>
    <t>ORF 128</t>
  </si>
  <si>
    <t>ORF 141</t>
  </si>
  <si>
    <t>ORF 153</t>
  </si>
  <si>
    <t>MPQTVSCNRCCCASIALSKLFCCCTIPDNNCLACTVSVIEAAPIVLPAAPKNPRNKAPIPTALFSLCTTLLFALVGATPNGSIFTTLYLYNSLLQLSLISPPPGLKISDSLLLLPPSLVNSSPVIFDEHLICPLMGGAYIAFPTFCHMFIICFILHGRVIVSLPSVLFDPSVLQVLLNQVLLNSCVELQ*</t>
  </si>
  <si>
    <t>MLLRLNSPQQIVLLLHYTRQ*</t>
  </si>
  <si>
    <t>MVQFLLLYIYIIHFSNCPSYLLLQV*</t>
  </si>
  <si>
    <t>MGGAYIAFPTFCHMFIICFILHGRVIVSLPSVLFDPSVLQVLLNQVLLNSCVELQ*</t>
  </si>
  <si>
    <t>MLQCACLIFPIFPIVTNALPGPLWIRILFLVLLLGLVQLISTDVFSCTIMVLALSVKLTDLITTSSSARLPFNSS*</t>
  </si>
  <si>
    <t>MCLSHISYFSYCNKCSPWSSLDTDSFSCIVVGSCTINFYRCVQLYYYGFSIVREIDRSNYYLFFC*</t>
  </si>
  <si>
    <t>MLSLVLSGYGFFFLYCCWVLYN*</t>
  </si>
  <si>
    <t>MVLALSVKLTDLITTSSSARLPFNSS*</t>
  </si>
  <si>
    <t>MCTLYCADICTWSCSIERLIITF*</t>
  </si>
  <si>
    <t>MGIGSKDTFGQACVMTEVLQLVNL*</t>
  </si>
  <si>
    <t>MLVLILKEQFFISPFSIIILPLLLLVLVSFFKSVHFKLTQSGVNFTHGFRL*</t>
  </si>
  <si>
    <t>MHLFYHVIFPHVKIFCHIYQYYFLWVGVCGYTGMCGPNIMYLCIICFSI*</t>
  </si>
  <si>
    <t>MSFFHMLKFSVTFTNTTSCGLGSVGTQACVAQTLCTSVSYALASDAQNRVVVASFHTGTP*</t>
  </si>
  <si>
    <t>MITMDHTTIAIIIATTNATIATIGIGCITCTTYCFDREA*</t>
  </si>
  <si>
    <t>MSLTVLMSSSSLSPLLPAIGDA*</t>
  </si>
  <si>
    <t>MKATLFTIAIGTSSFRLTSWMLPGL*</t>
  </si>
  <si>
    <t>MDKQQLLQNSYYGFHSCPSIPISFIDMLP*</t>
  </si>
  <si>
    <t>MEPNPRKMSNSFILKLL*</t>
  </si>
  <si>
    <t>MLLVPSIVEILPCYVLLDIHT*</t>
  </si>
  <si>
    <t>MPVSFSCMQTPICCYYQSSIP*</t>
  </si>
  <si>
    <t>MRAFIVMSIKPSPSFP*</t>
  </si>
  <si>
    <t>MIFAFLLGTTFMSLLSCITTAPSPFQRSFAGPFQSGFLLSL*</t>
  </si>
  <si>
    <t>MSVAIMSTILSPALYPPIPPFLLKLWMNTAICTAVLRCSA*</t>
  </si>
  <si>
    <t>MGSFSNWYHNFTKGGVLTNSHSGIQVACQYSVHHVSHVSFCMGSLNLGVFPHITMLSVVIFCTASVNCFTSLVWAPLILAYFPVFRFLNGS*</t>
  </si>
  <si>
    <t>MANTGVLYGFSGPIFEIFPSFSISVQISTNAFIFSSVNGHCLTFGPSIPGFNFTGTVSIGLMGKFKVQPI*</t>
  </si>
  <si>
    <t>MVVAVPVFVYSLLMFLTGQD*</t>
  </si>
  <si>
    <t>Nucleotide Sequence</t>
  </si>
  <si>
    <t>Amino Acid Sequence</t>
  </si>
  <si>
    <t>LANL start</t>
  </si>
  <si>
    <t>LANL end</t>
  </si>
  <si>
    <t>Frame</t>
    <phoneticPr fontId="8" type="noConversion"/>
  </si>
  <si>
    <t>ORF 3</t>
  </si>
  <si>
    <t>ORF 8</t>
  </si>
  <si>
    <t>ORF 20</t>
  </si>
  <si>
    <t>ORF 23</t>
  </si>
  <si>
    <t>ORF 32</t>
  </si>
  <si>
    <t>ORF 33</t>
  </si>
  <si>
    <t>ORF 37</t>
  </si>
  <si>
    <t>ORF 45</t>
  </si>
  <si>
    <t>ORF 62</t>
  </si>
  <si>
    <t>ORF 65</t>
  </si>
  <si>
    <t>ORF 67</t>
  </si>
  <si>
    <t>ORF 70</t>
  </si>
  <si>
    <t>ORF 71</t>
  </si>
  <si>
    <t>ORF 83</t>
  </si>
  <si>
    <t>ORF 84</t>
  </si>
  <si>
    <t>ORF 85</t>
  </si>
  <si>
    <t>ORF 86</t>
  </si>
  <si>
    <t>ORF 87</t>
  </si>
  <si>
    <t>ORF 88</t>
  </si>
  <si>
    <t>ORF 89</t>
  </si>
  <si>
    <t>ORF 90</t>
  </si>
  <si>
    <t>ORF 92</t>
  </si>
  <si>
    <t>ORF 93</t>
  </si>
  <si>
    <t>ORF 94</t>
  </si>
  <si>
    <t>ORF 95</t>
  </si>
  <si>
    <t>ORF 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</si>
</sst>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b/>
      <sz val="16"/>
      <name val="Cambria"/>
    </font>
    <font>
      <b/>
      <sz val="12"/>
      <color theme="1"/>
      <name val="Calibri"/>
      <family val="2"/>
      <scheme val="minor"/>
    </font>
    <font>
      <b/>
      <sz val="16"/>
      <name val="Calibri"/>
      <scheme val="minor"/>
    </font>
    <font>
      <b/>
      <sz val="12"/>
      <name val="Calibri"/>
      <scheme val="minor"/>
    </font>
    <font>
      <sz val="8"/>
      <name val="Verdana"/>
    </font>
    <font>
      <b/>
      <sz val="16"/>
      <color indexed="8"/>
      <name val="Calibri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E1" workbookViewId="0">
      <selection activeCell="H1" sqref="H1:H1048576"/>
    </sheetView>
  </sheetViews>
  <sheetFormatPr baseColWidth="10" defaultRowHeight="15" x14ac:dyDescent="0"/>
  <cols>
    <col min="1" max="1" width="16" customWidth="1"/>
    <col min="2" max="2" width="11.83203125" customWidth="1"/>
    <col min="3" max="3" width="16" customWidth="1"/>
    <col min="4" max="4" width="83.5" style="6" customWidth="1"/>
    <col min="5" max="5" width="13" style="15" bestFit="1" customWidth="1"/>
    <col min="6" max="6" width="13" style="3" customWidth="1"/>
    <col min="7" max="7" width="21.83203125" bestFit="1" customWidth="1"/>
    <col min="8" max="8" width="88.6640625" style="6" customWidth="1"/>
    <col min="9" max="9" width="22.5" bestFit="1" customWidth="1"/>
  </cols>
  <sheetData>
    <row r="1" spans="1:9" s="7" customFormat="1" ht="20">
      <c r="A1" s="8" t="s">
        <v>15</v>
      </c>
      <c r="B1" s="8" t="s">
        <v>18</v>
      </c>
      <c r="C1" s="5" t="s">
        <v>126</v>
      </c>
      <c r="D1" s="9" t="s">
        <v>122</v>
      </c>
      <c r="E1" s="2" t="s">
        <v>124</v>
      </c>
      <c r="F1" s="5" t="s">
        <v>125</v>
      </c>
      <c r="G1" s="8" t="s">
        <v>16</v>
      </c>
      <c r="H1" s="9" t="s">
        <v>123</v>
      </c>
      <c r="I1" s="8" t="s">
        <v>17</v>
      </c>
    </row>
    <row r="2" spans="1:9" ht="45">
      <c r="A2" s="10" t="s">
        <v>127</v>
      </c>
      <c r="B2" s="10" t="s">
        <v>20</v>
      </c>
      <c r="C2" s="10">
        <v>3</v>
      </c>
      <c r="D2" s="12" t="s">
        <v>19</v>
      </c>
      <c r="E2" s="14">
        <v>1251</v>
      </c>
      <c r="F2" s="4">
        <v>1409</v>
      </c>
      <c r="G2" s="10">
        <v>159</v>
      </c>
      <c r="H2" s="12" t="s">
        <v>57</v>
      </c>
      <c r="I2" s="10">
        <f>LEN(H2)-1</f>
        <v>52</v>
      </c>
    </row>
    <row r="3" spans="1:9" ht="30">
      <c r="A3" s="10" t="s">
        <v>128</v>
      </c>
      <c r="B3" s="10" t="s">
        <v>20</v>
      </c>
      <c r="C3" s="10">
        <v>2</v>
      </c>
      <c r="D3" s="12" t="s">
        <v>21</v>
      </c>
      <c r="E3" s="14">
        <v>1406</v>
      </c>
      <c r="F3" s="4">
        <v>1474</v>
      </c>
      <c r="G3" s="10">
        <v>69</v>
      </c>
      <c r="H3" s="12" t="s">
        <v>58</v>
      </c>
      <c r="I3" s="10">
        <f t="shared" ref="I3:I48" si="0">LEN(H3)-1</f>
        <v>22</v>
      </c>
    </row>
    <row r="4" spans="1:9">
      <c r="A4" s="10" t="s">
        <v>129</v>
      </c>
      <c r="B4" s="10" t="s">
        <v>20</v>
      </c>
      <c r="C4" s="10">
        <v>2</v>
      </c>
      <c r="D4" s="12" t="s">
        <v>22</v>
      </c>
      <c r="E4" s="14">
        <v>2375</v>
      </c>
      <c r="F4" s="4">
        <v>2431</v>
      </c>
      <c r="G4" s="10">
        <v>57</v>
      </c>
      <c r="H4" s="12" t="s">
        <v>59</v>
      </c>
      <c r="I4" s="10">
        <f t="shared" si="0"/>
        <v>18</v>
      </c>
    </row>
    <row r="5" spans="1:9" ht="30">
      <c r="A5" s="10" t="s">
        <v>130</v>
      </c>
      <c r="B5" s="10" t="s">
        <v>20</v>
      </c>
      <c r="C5" s="10">
        <v>2</v>
      </c>
      <c r="D5" s="12" t="s">
        <v>23</v>
      </c>
      <c r="E5" s="14">
        <v>2618</v>
      </c>
      <c r="F5" s="4">
        <v>2707</v>
      </c>
      <c r="G5" s="10">
        <v>90</v>
      </c>
      <c r="H5" s="12" t="s">
        <v>60</v>
      </c>
      <c r="I5" s="10">
        <f t="shared" si="0"/>
        <v>29</v>
      </c>
    </row>
    <row r="6" spans="1:9">
      <c r="A6" s="10" t="s">
        <v>131</v>
      </c>
      <c r="B6" s="10" t="s">
        <v>20</v>
      </c>
      <c r="C6" s="10">
        <v>2</v>
      </c>
      <c r="D6" s="12" t="s">
        <v>24</v>
      </c>
      <c r="E6" s="14">
        <v>3824</v>
      </c>
      <c r="F6" s="4">
        <v>3889</v>
      </c>
      <c r="G6" s="10">
        <v>66</v>
      </c>
      <c r="H6" s="12" t="s">
        <v>61</v>
      </c>
      <c r="I6" s="10">
        <f t="shared" si="0"/>
        <v>21</v>
      </c>
    </row>
    <row r="7" spans="1:9">
      <c r="A7" s="10" t="s">
        <v>132</v>
      </c>
      <c r="B7" s="10" t="s">
        <v>20</v>
      </c>
      <c r="C7" s="10">
        <v>1</v>
      </c>
      <c r="D7" s="12" t="s">
        <v>25</v>
      </c>
      <c r="E7" s="14">
        <v>4258</v>
      </c>
      <c r="F7" s="4">
        <v>4323</v>
      </c>
      <c r="G7" s="10">
        <v>66</v>
      </c>
      <c r="H7" s="12" t="s">
        <v>62</v>
      </c>
      <c r="I7" s="10">
        <f t="shared" si="0"/>
        <v>21</v>
      </c>
    </row>
    <row r="8" spans="1:9" ht="45">
      <c r="A8" s="10" t="s">
        <v>133</v>
      </c>
      <c r="B8" s="10" t="s">
        <v>20</v>
      </c>
      <c r="C8" s="10">
        <v>2</v>
      </c>
      <c r="D8" s="12" t="s">
        <v>26</v>
      </c>
      <c r="E8" s="14">
        <v>4409</v>
      </c>
      <c r="F8" s="4">
        <v>4576</v>
      </c>
      <c r="G8" s="10">
        <v>168</v>
      </c>
      <c r="H8" s="12" t="s">
        <v>63</v>
      </c>
      <c r="I8" s="10">
        <f t="shared" si="0"/>
        <v>55</v>
      </c>
    </row>
    <row r="9" spans="1:9">
      <c r="A9" s="10" t="s">
        <v>134</v>
      </c>
      <c r="B9" s="10" t="s">
        <v>20</v>
      </c>
      <c r="C9" s="10">
        <v>2</v>
      </c>
      <c r="D9" s="12" t="s">
        <v>0</v>
      </c>
      <c r="E9" s="14">
        <v>5129</v>
      </c>
      <c r="F9" s="4">
        <v>5194</v>
      </c>
      <c r="G9" s="10">
        <v>66</v>
      </c>
      <c r="H9" s="12" t="s">
        <v>64</v>
      </c>
      <c r="I9" s="10">
        <f t="shared" si="0"/>
        <v>21</v>
      </c>
    </row>
    <row r="10" spans="1:9">
      <c r="A10" s="10" t="s">
        <v>135</v>
      </c>
      <c r="B10" s="10" t="s">
        <v>20</v>
      </c>
      <c r="C10" s="10">
        <v>2</v>
      </c>
      <c r="D10" s="12" t="s">
        <v>1</v>
      </c>
      <c r="E10" s="14">
        <v>6557</v>
      </c>
      <c r="F10" s="4">
        <v>6607</v>
      </c>
      <c r="G10" s="10">
        <v>51</v>
      </c>
      <c r="H10" s="12" t="s">
        <v>65</v>
      </c>
      <c r="I10" s="10">
        <f t="shared" si="0"/>
        <v>16</v>
      </c>
    </row>
    <row r="11" spans="1:9">
      <c r="A11" s="10" t="s">
        <v>136</v>
      </c>
      <c r="B11" s="10" t="s">
        <v>20</v>
      </c>
      <c r="C11" s="10">
        <v>1</v>
      </c>
      <c r="D11" s="12" t="s">
        <v>2</v>
      </c>
      <c r="E11" s="14">
        <v>6925</v>
      </c>
      <c r="F11" s="4">
        <v>6987</v>
      </c>
      <c r="G11" s="10">
        <v>63</v>
      </c>
      <c r="H11" s="12" t="s">
        <v>66</v>
      </c>
      <c r="I11" s="10">
        <f t="shared" si="0"/>
        <v>20</v>
      </c>
    </row>
    <row r="12" spans="1:9" ht="30">
      <c r="A12" s="10" t="s">
        <v>137</v>
      </c>
      <c r="B12" s="10" t="s">
        <v>20</v>
      </c>
      <c r="C12" s="10">
        <v>2</v>
      </c>
      <c r="D12" s="12" t="s">
        <v>3</v>
      </c>
      <c r="E12" s="14">
        <v>7475</v>
      </c>
      <c r="F12" s="4">
        <v>7555</v>
      </c>
      <c r="G12" s="10">
        <v>81</v>
      </c>
      <c r="H12" s="12" t="s">
        <v>67</v>
      </c>
      <c r="I12" s="10">
        <f t="shared" si="0"/>
        <v>26</v>
      </c>
    </row>
    <row r="13" spans="1:9">
      <c r="A13" s="10" t="s">
        <v>138</v>
      </c>
      <c r="B13" s="10" t="s">
        <v>20</v>
      </c>
      <c r="C13" s="10">
        <v>1</v>
      </c>
      <c r="D13" s="12" t="s">
        <v>4</v>
      </c>
      <c r="E13" s="14">
        <v>7528</v>
      </c>
      <c r="F13" s="4">
        <v>7587</v>
      </c>
      <c r="G13" s="10">
        <v>60</v>
      </c>
      <c r="H13" s="12" t="s">
        <v>68</v>
      </c>
      <c r="I13" s="10">
        <f t="shared" si="0"/>
        <v>19</v>
      </c>
    </row>
    <row r="14" spans="1:9">
      <c r="A14" s="10" t="s">
        <v>139</v>
      </c>
      <c r="B14" s="10" t="s">
        <v>20</v>
      </c>
      <c r="C14" s="10">
        <v>1</v>
      </c>
      <c r="D14" s="12" t="s">
        <v>5</v>
      </c>
      <c r="E14" s="14">
        <v>7594</v>
      </c>
      <c r="F14" s="4">
        <v>7650</v>
      </c>
      <c r="G14" s="10">
        <v>57</v>
      </c>
      <c r="H14" s="12" t="s">
        <v>69</v>
      </c>
      <c r="I14" s="10">
        <f t="shared" si="0"/>
        <v>18</v>
      </c>
    </row>
    <row r="15" spans="1:9" ht="30">
      <c r="A15" s="10" t="s">
        <v>140</v>
      </c>
      <c r="B15" s="10" t="s">
        <v>7</v>
      </c>
      <c r="C15" s="10">
        <v>1</v>
      </c>
      <c r="D15" s="12" t="s">
        <v>6</v>
      </c>
      <c r="E15" s="14">
        <v>9429</v>
      </c>
      <c r="F15" s="4">
        <v>9512</v>
      </c>
      <c r="G15" s="10">
        <v>84</v>
      </c>
      <c r="H15" s="12" t="s">
        <v>70</v>
      </c>
      <c r="I15" s="10">
        <f t="shared" si="0"/>
        <v>27</v>
      </c>
    </row>
    <row r="16" spans="1:9">
      <c r="A16" s="10" t="s">
        <v>141</v>
      </c>
      <c r="B16" s="10" t="s">
        <v>7</v>
      </c>
      <c r="C16" s="10">
        <v>3</v>
      </c>
      <c r="D16" s="12" t="s">
        <v>8</v>
      </c>
      <c r="E16" s="14">
        <v>9361</v>
      </c>
      <c r="F16" s="4">
        <v>9420</v>
      </c>
      <c r="G16" s="10">
        <v>60</v>
      </c>
      <c r="H16" s="12" t="s">
        <v>71</v>
      </c>
      <c r="I16" s="10">
        <f t="shared" si="0"/>
        <v>19</v>
      </c>
    </row>
    <row r="17" spans="1:9" ht="45">
      <c r="A17" s="10" t="s">
        <v>142</v>
      </c>
      <c r="B17" s="10" t="s">
        <v>7</v>
      </c>
      <c r="C17" s="10">
        <v>2</v>
      </c>
      <c r="D17" s="12" t="s">
        <v>9</v>
      </c>
      <c r="E17" s="14">
        <v>9194</v>
      </c>
      <c r="F17" s="4">
        <v>9367</v>
      </c>
      <c r="G17" s="10">
        <v>174</v>
      </c>
      <c r="H17" s="12" t="s">
        <v>72</v>
      </c>
      <c r="I17" s="10">
        <f t="shared" si="0"/>
        <v>57</v>
      </c>
    </row>
    <row r="18" spans="1:9" ht="30">
      <c r="A18" s="10" t="s">
        <v>143</v>
      </c>
      <c r="B18" s="10" t="s">
        <v>7</v>
      </c>
      <c r="C18" s="10">
        <v>3</v>
      </c>
      <c r="D18" s="12" t="s">
        <v>41</v>
      </c>
      <c r="E18" s="14">
        <v>8812</v>
      </c>
      <c r="F18" s="4">
        <v>8916</v>
      </c>
      <c r="G18" s="10">
        <v>105</v>
      </c>
      <c r="H18" s="12" t="s">
        <v>73</v>
      </c>
      <c r="I18" s="10">
        <f t="shared" si="0"/>
        <v>34</v>
      </c>
    </row>
    <row r="19" spans="1:9">
      <c r="A19" s="10" t="s">
        <v>144</v>
      </c>
      <c r="B19" s="10" t="s">
        <v>7</v>
      </c>
      <c r="C19" s="10">
        <v>2</v>
      </c>
      <c r="D19" s="12" t="s">
        <v>42</v>
      </c>
      <c r="E19" s="14">
        <v>8837</v>
      </c>
      <c r="F19" s="4">
        <v>8896</v>
      </c>
      <c r="G19" s="10">
        <v>60</v>
      </c>
      <c r="H19" s="12" t="s">
        <v>74</v>
      </c>
      <c r="I19" s="10">
        <f t="shared" si="0"/>
        <v>19</v>
      </c>
    </row>
    <row r="20" spans="1:9" ht="30">
      <c r="A20" s="10" t="s">
        <v>145</v>
      </c>
      <c r="B20" s="10" t="s">
        <v>7</v>
      </c>
      <c r="C20" s="10">
        <v>2</v>
      </c>
      <c r="D20" s="12" t="s">
        <v>43</v>
      </c>
      <c r="E20" s="14">
        <v>8636</v>
      </c>
      <c r="F20" s="4">
        <v>8752</v>
      </c>
      <c r="G20" s="10">
        <v>117</v>
      </c>
      <c r="H20" s="12" t="s">
        <v>75</v>
      </c>
      <c r="I20" s="10">
        <f t="shared" si="0"/>
        <v>38</v>
      </c>
    </row>
    <row r="21" spans="1:9" ht="30">
      <c r="A21" s="10" t="s">
        <v>146</v>
      </c>
      <c r="B21" s="10" t="s">
        <v>7</v>
      </c>
      <c r="C21" s="10">
        <v>2</v>
      </c>
      <c r="D21" s="12" t="s">
        <v>44</v>
      </c>
      <c r="E21" s="14">
        <v>8375</v>
      </c>
      <c r="F21" s="4">
        <v>8461</v>
      </c>
      <c r="G21" s="10">
        <v>87</v>
      </c>
      <c r="H21" s="12" t="s">
        <v>76</v>
      </c>
      <c r="I21" s="10">
        <f t="shared" si="0"/>
        <v>28</v>
      </c>
    </row>
    <row r="22" spans="1:9" ht="45">
      <c r="A22" s="10" t="s">
        <v>147</v>
      </c>
      <c r="B22" s="10" t="s">
        <v>7</v>
      </c>
      <c r="C22" s="10">
        <v>2</v>
      </c>
      <c r="D22" s="12" t="s">
        <v>45</v>
      </c>
      <c r="E22" s="14">
        <v>8135</v>
      </c>
      <c r="F22" s="4">
        <v>8281</v>
      </c>
      <c r="G22" s="10">
        <v>147</v>
      </c>
      <c r="H22" s="12" t="s">
        <v>77</v>
      </c>
      <c r="I22" s="10">
        <f t="shared" si="0"/>
        <v>48</v>
      </c>
    </row>
    <row r="23" spans="1:9" ht="135">
      <c r="A23" s="10" t="s">
        <v>148</v>
      </c>
      <c r="B23" s="10" t="s">
        <v>7</v>
      </c>
      <c r="C23" s="10">
        <v>2</v>
      </c>
      <c r="D23" s="12" t="s">
        <v>10</v>
      </c>
      <c r="E23" s="14">
        <v>7373</v>
      </c>
      <c r="F23" s="4">
        <v>7942</v>
      </c>
      <c r="G23" s="10">
        <v>570</v>
      </c>
      <c r="H23" s="12" t="s">
        <v>96</v>
      </c>
      <c r="I23" s="10">
        <f t="shared" si="0"/>
        <v>189</v>
      </c>
    </row>
    <row r="24" spans="1:9">
      <c r="A24" s="10" t="s">
        <v>149</v>
      </c>
      <c r="B24" s="10" t="s">
        <v>7</v>
      </c>
      <c r="C24" s="10">
        <v>1</v>
      </c>
      <c r="D24" s="12" t="s">
        <v>11</v>
      </c>
      <c r="E24" s="14">
        <v>7854</v>
      </c>
      <c r="F24" s="4">
        <v>7916</v>
      </c>
      <c r="G24" s="10">
        <v>63</v>
      </c>
      <c r="H24" s="12" t="s">
        <v>97</v>
      </c>
      <c r="I24" s="10">
        <f t="shared" si="0"/>
        <v>20</v>
      </c>
    </row>
    <row r="25" spans="1:9" ht="30">
      <c r="A25" s="10" t="s">
        <v>150</v>
      </c>
      <c r="B25" s="10" t="s">
        <v>7</v>
      </c>
      <c r="C25" s="10">
        <v>3</v>
      </c>
      <c r="D25" s="12" t="s">
        <v>12</v>
      </c>
      <c r="E25" s="14">
        <v>7627</v>
      </c>
      <c r="F25" s="4">
        <v>7704</v>
      </c>
      <c r="G25" s="10">
        <v>78</v>
      </c>
      <c r="H25" s="12" t="s">
        <v>98</v>
      </c>
      <c r="I25" s="10">
        <f t="shared" si="0"/>
        <v>25</v>
      </c>
    </row>
    <row r="26" spans="1:9" ht="45">
      <c r="A26" s="10" t="s">
        <v>151</v>
      </c>
      <c r="B26" s="10" t="s">
        <v>7</v>
      </c>
      <c r="C26" s="10">
        <v>2</v>
      </c>
      <c r="D26" s="12" t="s">
        <v>13</v>
      </c>
      <c r="E26" s="14">
        <v>7373</v>
      </c>
      <c r="F26" s="4">
        <v>7540</v>
      </c>
      <c r="G26" s="10">
        <v>168</v>
      </c>
      <c r="H26" s="12" t="s">
        <v>99</v>
      </c>
      <c r="I26" s="10">
        <f t="shared" si="0"/>
        <v>55</v>
      </c>
    </row>
    <row r="27" spans="1:9" ht="60">
      <c r="A27" s="10" t="s">
        <v>152</v>
      </c>
      <c r="B27" s="10" t="s">
        <v>7</v>
      </c>
      <c r="C27" s="10">
        <v>2</v>
      </c>
      <c r="D27" s="12" t="s">
        <v>14</v>
      </c>
      <c r="E27" s="14">
        <v>6995</v>
      </c>
      <c r="F27" s="4">
        <v>7222</v>
      </c>
      <c r="G27" s="10">
        <v>228</v>
      </c>
      <c r="H27" s="12" t="s">
        <v>100</v>
      </c>
      <c r="I27" s="10">
        <f t="shared" si="0"/>
        <v>75</v>
      </c>
    </row>
    <row r="28" spans="1:9" ht="45">
      <c r="A28" s="10" t="s">
        <v>46</v>
      </c>
      <c r="B28" s="10" t="s">
        <v>7</v>
      </c>
      <c r="C28" s="10">
        <v>1</v>
      </c>
      <c r="D28" s="12" t="s">
        <v>78</v>
      </c>
      <c r="E28" s="14">
        <v>7017</v>
      </c>
      <c r="F28" s="4">
        <v>7214</v>
      </c>
      <c r="G28" s="10">
        <v>198</v>
      </c>
      <c r="H28" s="12" t="s">
        <v>101</v>
      </c>
      <c r="I28" s="10">
        <f t="shared" si="0"/>
        <v>65</v>
      </c>
    </row>
    <row r="29" spans="1:9" ht="30">
      <c r="A29" s="10" t="s">
        <v>47</v>
      </c>
      <c r="B29" s="10" t="s">
        <v>7</v>
      </c>
      <c r="C29" s="10">
        <v>3</v>
      </c>
      <c r="D29" s="12" t="s">
        <v>27</v>
      </c>
      <c r="E29" s="14">
        <v>7105</v>
      </c>
      <c r="F29" s="4">
        <v>7173</v>
      </c>
      <c r="G29" s="10">
        <v>69</v>
      </c>
      <c r="H29" s="12" t="s">
        <v>102</v>
      </c>
      <c r="I29" s="10">
        <f t="shared" si="0"/>
        <v>22</v>
      </c>
    </row>
    <row r="30" spans="1:9" ht="30">
      <c r="A30" s="10" t="s">
        <v>48</v>
      </c>
      <c r="B30" s="10" t="s">
        <v>7</v>
      </c>
      <c r="C30" s="10">
        <v>2</v>
      </c>
      <c r="D30" s="12" t="s">
        <v>28</v>
      </c>
      <c r="E30" s="14">
        <v>6995</v>
      </c>
      <c r="F30" s="4">
        <v>7075</v>
      </c>
      <c r="G30" s="10">
        <v>81</v>
      </c>
      <c r="H30" s="12" t="s">
        <v>103</v>
      </c>
      <c r="I30" s="10">
        <f t="shared" si="0"/>
        <v>26</v>
      </c>
    </row>
    <row r="31" spans="1:9" ht="30">
      <c r="A31" s="10" t="s">
        <v>49</v>
      </c>
      <c r="B31" s="10" t="s">
        <v>7</v>
      </c>
      <c r="C31" s="10">
        <v>1</v>
      </c>
      <c r="D31" s="12" t="s">
        <v>29</v>
      </c>
      <c r="E31" s="14">
        <v>6900</v>
      </c>
      <c r="F31" s="4">
        <v>6971</v>
      </c>
      <c r="G31" s="10">
        <v>72</v>
      </c>
      <c r="H31" s="12" t="s">
        <v>104</v>
      </c>
      <c r="I31" s="10">
        <f t="shared" si="0"/>
        <v>23</v>
      </c>
    </row>
    <row r="32" spans="1:9" ht="30">
      <c r="A32" s="10" t="s">
        <v>79</v>
      </c>
      <c r="B32" s="10" t="s">
        <v>7</v>
      </c>
      <c r="C32" s="10">
        <v>2</v>
      </c>
      <c r="D32" s="12" t="s">
        <v>30</v>
      </c>
      <c r="E32" s="14">
        <v>6794</v>
      </c>
      <c r="F32" s="4">
        <v>6868</v>
      </c>
      <c r="G32" s="10">
        <v>75</v>
      </c>
      <c r="H32" s="12" t="s">
        <v>105</v>
      </c>
      <c r="I32" s="10">
        <f t="shared" si="0"/>
        <v>24</v>
      </c>
    </row>
    <row r="33" spans="1:9" ht="45">
      <c r="A33" s="10" t="s">
        <v>80</v>
      </c>
      <c r="B33" s="10" t="s">
        <v>7</v>
      </c>
      <c r="C33" s="10">
        <v>2</v>
      </c>
      <c r="D33" s="12" t="s">
        <v>31</v>
      </c>
      <c r="E33" s="14">
        <v>6563</v>
      </c>
      <c r="F33" s="4">
        <v>6718</v>
      </c>
      <c r="G33" s="10">
        <v>156</v>
      </c>
      <c r="H33" s="12" t="s">
        <v>106</v>
      </c>
      <c r="I33" s="10">
        <f t="shared" si="0"/>
        <v>51</v>
      </c>
    </row>
    <row r="34" spans="1:9" ht="45">
      <c r="A34" s="10" t="s">
        <v>81</v>
      </c>
      <c r="B34" s="10" t="s">
        <v>7</v>
      </c>
      <c r="C34" s="10">
        <v>1</v>
      </c>
      <c r="D34" s="12" t="s">
        <v>32</v>
      </c>
      <c r="E34" s="14">
        <v>6390</v>
      </c>
      <c r="F34" s="4">
        <v>6539</v>
      </c>
      <c r="G34" s="10">
        <v>150</v>
      </c>
      <c r="H34" s="12" t="s">
        <v>107</v>
      </c>
      <c r="I34" s="10">
        <f t="shared" si="0"/>
        <v>49</v>
      </c>
    </row>
    <row r="35" spans="1:9" ht="45">
      <c r="A35" s="10" t="s">
        <v>82</v>
      </c>
      <c r="B35" s="10" t="s">
        <v>7</v>
      </c>
      <c r="C35" s="10">
        <v>2</v>
      </c>
      <c r="D35" s="12" t="s">
        <v>33</v>
      </c>
      <c r="E35" s="14">
        <v>6341</v>
      </c>
      <c r="F35" s="4">
        <v>6523</v>
      </c>
      <c r="G35" s="10">
        <v>183</v>
      </c>
      <c r="H35" s="12" t="s">
        <v>108</v>
      </c>
      <c r="I35" s="10">
        <f t="shared" si="0"/>
        <v>60</v>
      </c>
    </row>
    <row r="36" spans="1:9" ht="30">
      <c r="A36" s="10" t="s">
        <v>83</v>
      </c>
      <c r="B36" s="10" t="s">
        <v>7</v>
      </c>
      <c r="C36" s="10">
        <v>3</v>
      </c>
      <c r="D36" s="12" t="s">
        <v>34</v>
      </c>
      <c r="E36" s="14">
        <v>6025</v>
      </c>
      <c r="F36" s="4">
        <v>6144</v>
      </c>
      <c r="G36" s="10">
        <v>120</v>
      </c>
      <c r="H36" s="12" t="s">
        <v>109</v>
      </c>
      <c r="I36" s="10">
        <f t="shared" si="0"/>
        <v>39</v>
      </c>
    </row>
    <row r="37" spans="1:9" ht="30">
      <c r="A37" s="10" t="s">
        <v>84</v>
      </c>
      <c r="B37" s="10" t="s">
        <v>7</v>
      </c>
      <c r="C37" s="10">
        <v>2</v>
      </c>
      <c r="D37" s="12" t="s">
        <v>35</v>
      </c>
      <c r="E37" s="14">
        <v>5957</v>
      </c>
      <c r="F37" s="4">
        <v>6025</v>
      </c>
      <c r="G37" s="10">
        <v>69</v>
      </c>
      <c r="H37" s="12" t="s">
        <v>110</v>
      </c>
      <c r="I37" s="10">
        <f t="shared" si="0"/>
        <v>22</v>
      </c>
    </row>
    <row r="38" spans="1:9" ht="30">
      <c r="A38" s="10" t="s">
        <v>85</v>
      </c>
      <c r="B38" s="10" t="s">
        <v>7</v>
      </c>
      <c r="C38" s="10">
        <v>2</v>
      </c>
      <c r="D38" s="12" t="s">
        <v>36</v>
      </c>
      <c r="E38" s="14">
        <v>5852</v>
      </c>
      <c r="F38" s="4">
        <v>5929</v>
      </c>
      <c r="G38" s="10">
        <v>78</v>
      </c>
      <c r="H38" s="12" t="s">
        <v>111</v>
      </c>
      <c r="I38" s="10">
        <f t="shared" si="0"/>
        <v>25</v>
      </c>
    </row>
    <row r="39" spans="1:9" ht="30">
      <c r="A39" s="10" t="s">
        <v>86</v>
      </c>
      <c r="B39" s="10" t="s">
        <v>7</v>
      </c>
      <c r="C39" s="10">
        <v>1</v>
      </c>
      <c r="D39" s="12" t="s">
        <v>37</v>
      </c>
      <c r="E39" s="14">
        <v>5682</v>
      </c>
      <c r="F39" s="4">
        <v>5771</v>
      </c>
      <c r="G39" s="10">
        <v>90</v>
      </c>
      <c r="H39" s="12" t="s">
        <v>112</v>
      </c>
      <c r="I39" s="10">
        <f t="shared" si="0"/>
        <v>29</v>
      </c>
    </row>
    <row r="40" spans="1:9">
      <c r="A40" s="10" t="s">
        <v>87</v>
      </c>
      <c r="B40" s="10" t="s">
        <v>7</v>
      </c>
      <c r="C40" s="10">
        <v>1</v>
      </c>
      <c r="D40" s="12" t="s">
        <v>38</v>
      </c>
      <c r="E40" s="14">
        <v>5625</v>
      </c>
      <c r="F40" s="4">
        <v>5678</v>
      </c>
      <c r="G40" s="10">
        <v>54</v>
      </c>
      <c r="H40" s="12" t="s">
        <v>113</v>
      </c>
      <c r="I40" s="10">
        <f t="shared" si="0"/>
        <v>17</v>
      </c>
    </row>
    <row r="41" spans="1:9">
      <c r="A41" s="10" t="s">
        <v>88</v>
      </c>
      <c r="B41" s="10" t="s">
        <v>7</v>
      </c>
      <c r="C41" s="10">
        <v>2</v>
      </c>
      <c r="D41" s="12" t="s">
        <v>39</v>
      </c>
      <c r="E41" s="14">
        <v>5432</v>
      </c>
      <c r="F41" s="4">
        <v>5497</v>
      </c>
      <c r="G41" s="10">
        <v>66</v>
      </c>
      <c r="H41" s="12" t="s">
        <v>114</v>
      </c>
      <c r="I41" s="10">
        <f t="shared" si="0"/>
        <v>21</v>
      </c>
    </row>
    <row r="42" spans="1:9">
      <c r="A42" s="10" t="s">
        <v>89</v>
      </c>
      <c r="B42" s="10" t="s">
        <v>7</v>
      </c>
      <c r="C42" s="10">
        <v>3</v>
      </c>
      <c r="D42" s="12" t="s">
        <v>40</v>
      </c>
      <c r="E42" s="14">
        <v>5215</v>
      </c>
      <c r="F42" s="4">
        <v>5280</v>
      </c>
      <c r="G42" s="10">
        <v>66</v>
      </c>
      <c r="H42" s="12" t="s">
        <v>115</v>
      </c>
      <c r="I42" s="10">
        <f t="shared" si="0"/>
        <v>21</v>
      </c>
    </row>
    <row r="43" spans="1:9">
      <c r="A43" s="10" t="s">
        <v>90</v>
      </c>
      <c r="B43" s="10" t="s">
        <v>7</v>
      </c>
      <c r="C43" s="10">
        <v>3</v>
      </c>
      <c r="D43" s="12" t="s">
        <v>50</v>
      </c>
      <c r="E43" s="14">
        <v>5134</v>
      </c>
      <c r="F43" s="4">
        <v>5184</v>
      </c>
      <c r="G43" s="10">
        <v>51</v>
      </c>
      <c r="H43" s="12" t="s">
        <v>116</v>
      </c>
      <c r="I43" s="10">
        <f t="shared" si="0"/>
        <v>16</v>
      </c>
    </row>
    <row r="44" spans="1:9" ht="30">
      <c r="A44" s="10" t="s">
        <v>91</v>
      </c>
      <c r="B44" s="10" t="s">
        <v>52</v>
      </c>
      <c r="C44" s="10">
        <v>2</v>
      </c>
      <c r="D44" s="12" t="s">
        <v>51</v>
      </c>
      <c r="E44" s="14">
        <v>5032</v>
      </c>
      <c r="F44" s="4">
        <v>4907</v>
      </c>
      <c r="G44" s="10">
        <f>E44-F44</f>
        <v>125</v>
      </c>
      <c r="H44" s="12" t="s">
        <v>117</v>
      </c>
      <c r="I44" s="10">
        <f t="shared" si="0"/>
        <v>41</v>
      </c>
    </row>
    <row r="45" spans="1:9" ht="30">
      <c r="A45" s="10" t="s">
        <v>92</v>
      </c>
      <c r="B45" s="10" t="s">
        <v>52</v>
      </c>
      <c r="C45" s="10">
        <v>2</v>
      </c>
      <c r="D45" s="12" t="s">
        <v>53</v>
      </c>
      <c r="E45" s="14">
        <v>4852</v>
      </c>
      <c r="F45" s="4">
        <v>4730</v>
      </c>
      <c r="G45" s="10">
        <f t="shared" ref="G45:G48" si="1">E45-F45</f>
        <v>122</v>
      </c>
      <c r="H45" s="12" t="s">
        <v>118</v>
      </c>
      <c r="I45" s="10">
        <f t="shared" si="0"/>
        <v>40</v>
      </c>
    </row>
    <row r="46" spans="1:9" ht="75">
      <c r="A46" s="10" t="s">
        <v>93</v>
      </c>
      <c r="B46" s="10" t="s">
        <v>52</v>
      </c>
      <c r="C46" s="10">
        <v>2</v>
      </c>
      <c r="D46" s="12" t="s">
        <v>54</v>
      </c>
      <c r="E46" s="14">
        <v>3850</v>
      </c>
      <c r="F46" s="4">
        <v>3575</v>
      </c>
      <c r="G46" s="10">
        <f t="shared" si="1"/>
        <v>275</v>
      </c>
      <c r="H46" s="12" t="s">
        <v>119</v>
      </c>
      <c r="I46" s="10">
        <f t="shared" si="0"/>
        <v>91</v>
      </c>
    </row>
    <row r="47" spans="1:9" ht="60">
      <c r="A47" s="10" t="s">
        <v>94</v>
      </c>
      <c r="B47" s="10" t="s">
        <v>52</v>
      </c>
      <c r="C47" s="10">
        <v>2</v>
      </c>
      <c r="D47" s="12" t="s">
        <v>55</v>
      </c>
      <c r="E47" s="14">
        <v>2737</v>
      </c>
      <c r="F47" s="4">
        <v>2525</v>
      </c>
      <c r="G47" s="10">
        <f t="shared" si="1"/>
        <v>212</v>
      </c>
      <c r="H47" s="12" t="s">
        <v>120</v>
      </c>
      <c r="I47" s="10">
        <f t="shared" si="0"/>
        <v>70</v>
      </c>
    </row>
    <row r="48" spans="1:9">
      <c r="A48" s="10" t="s">
        <v>95</v>
      </c>
      <c r="B48" s="10" t="s">
        <v>52</v>
      </c>
      <c r="C48" s="10">
        <v>2</v>
      </c>
      <c r="D48" s="12" t="s">
        <v>56</v>
      </c>
      <c r="E48" s="14">
        <v>988</v>
      </c>
      <c r="F48" s="4">
        <v>926</v>
      </c>
      <c r="G48" s="10">
        <f t="shared" si="1"/>
        <v>62</v>
      </c>
      <c r="H48" s="1" t="s">
        <v>121</v>
      </c>
      <c r="I48" s="11">
        <f t="shared" si="0"/>
        <v>20</v>
      </c>
    </row>
    <row r="50" spans="4:4" ht="20">
      <c r="D50" s="13"/>
    </row>
  </sheetData>
  <phoneticPr fontId="8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S2</vt:lpstr>
    </vt:vector>
  </TitlesOfParts>
  <Company>UCSF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Raposo</dc:creator>
  <cp:lastModifiedBy>Andre Raposo</cp:lastModifiedBy>
  <dcterms:created xsi:type="dcterms:W3CDTF">2012-02-07T21:01:49Z</dcterms:created>
  <dcterms:modified xsi:type="dcterms:W3CDTF">2012-05-29T22:43:59Z</dcterms:modified>
</cp:coreProperties>
</file>