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420" windowWidth="19080" windowHeight="12160" tabRatio="799" activeTab="0"/>
  </bookViews>
  <sheets>
    <sheet name="CCE_HostGeneComparison" sheetId="1" r:id="rId1"/>
    <sheet name="RandomlyAssignedGenes" sheetId="2" r:id="rId2"/>
    <sheet name="CCE_GENE_UPSTREAM_DOWNSTREAM" sheetId="3" r:id="rId3"/>
    <sheet name="ExtendedAnatomy" sheetId="4" r:id="rId4"/>
  </sheets>
  <definedNames/>
  <calcPr fullCalcOnLoad="1"/>
</workbook>
</file>

<file path=xl/sharedStrings.xml><?xml version="1.0" encoding="utf-8"?>
<sst xmlns="http://schemas.openxmlformats.org/spreadsheetml/2006/main" count="648" uniqueCount="482">
  <si>
    <t>ZFA:0005215</t>
  </si>
  <si>
    <t>ZFA:0000449</t>
  </si>
  <si>
    <t>ZFA:0000100</t>
  </si>
  <si>
    <t>ZFA:0000906</t>
  </si>
  <si>
    <t>Eye</t>
  </si>
  <si>
    <t>ZFA:0000107</t>
  </si>
  <si>
    <t>ZFA:0001676</t>
  </si>
  <si>
    <t>ZFA:0000640</t>
  </si>
  <si>
    <t>ZFA:0005491</t>
  </si>
  <si>
    <t>ZFA:0000035</t>
  </si>
  <si>
    <t>apobec2a</t>
  </si>
  <si>
    <t>ZFA:0000152</t>
  </si>
  <si>
    <t>ZFA:0005229</t>
  </si>
  <si>
    <t>ZFA:0001238</t>
  </si>
  <si>
    <t>Ear</t>
  </si>
  <si>
    <t>ZFA:0000051</t>
  </si>
  <si>
    <t>ZFA:0001715</t>
  </si>
  <si>
    <t>ZFA:0001095</t>
  </si>
  <si>
    <t>ZFA:0001617</t>
  </si>
  <si>
    <t>ZDB-GENE-061103-70</t>
  </si>
  <si>
    <t>ZDB-GENE-030616-53</t>
  </si>
  <si>
    <t>ZDB-GENE-040718-10</t>
  </si>
  <si>
    <t>ZDB-GENE-030616-54</t>
  </si>
  <si>
    <t>nrxn3a</t>
  </si>
  <si>
    <t>ZDB-GENE-070206-9</t>
  </si>
  <si>
    <t>jkamp</t>
  </si>
  <si>
    <t>ZDB-GENE-040718-382</t>
  </si>
  <si>
    <t>dio2</t>
  </si>
  <si>
    <t>ZDB-GENE-030327-4</t>
  </si>
  <si>
    <t>ZDB-GENE-000823-9</t>
  </si>
  <si>
    <t>ZDB-GENE-000823-1</t>
  </si>
  <si>
    <t>ZDB-GENE-000823-4</t>
  </si>
  <si>
    <t>A</t>
  </si>
  <si>
    <t>ZDB-GENE-040426-1287</t>
  </si>
  <si>
    <t>ZDB-GENE-040801-104</t>
  </si>
  <si>
    <t>ZDB-GENE-041010-110</t>
  </si>
  <si>
    <t>ell</t>
  </si>
  <si>
    <t>ZDB-GENE-030131-3946</t>
  </si>
  <si>
    <t>fkbp8</t>
  </si>
  <si>
    <t>ZDB-GENE-040426-1849</t>
  </si>
  <si>
    <t>amh</t>
  </si>
  <si>
    <t>ZDB-GENE-050706-192</t>
  </si>
  <si>
    <t>ZDB-GENE-071005-2</t>
  </si>
  <si>
    <t>ZDB-GENE-050306-15</t>
  </si>
  <si>
    <t>ZDB-GENE-990603-6</t>
  </si>
  <si>
    <t>ZDB-GENE-040630-6</t>
  </si>
  <si>
    <t>ZDB-GENE-040718-479</t>
  </si>
  <si>
    <t>ZDB-GENE-030131-7779</t>
  </si>
  <si>
    <t>ZDB-GENE-050522-37</t>
  </si>
  <si>
    <t>ZDB-GENE-040426-1539</t>
  </si>
  <si>
    <t>ZDB-GENE-040718-266</t>
  </si>
  <si>
    <t>ZDB-GENE-050523-1</t>
  </si>
  <si>
    <t>ZDB-GENE-010426-6</t>
  </si>
  <si>
    <t>gpia</t>
  </si>
  <si>
    <t>ZDB-GENE-020513-2</t>
  </si>
  <si>
    <t>lsm14aa</t>
  </si>
  <si>
    <t>ZDB-GENE-040426-1567</t>
  </si>
  <si>
    <t>hsd17b2</t>
  </si>
  <si>
    <t>ZDB-GENE-040928-1</t>
  </si>
  <si>
    <t>ZFA:0001688</t>
  </si>
  <si>
    <t>ZFA:0001203</t>
  </si>
  <si>
    <t>ZFA:0001283</t>
  </si>
  <si>
    <t>ZfinID_Containing GENE</t>
  </si>
  <si>
    <t>UpStreamGene</t>
  </si>
  <si>
    <t>CCE-ephb3a(formerly:ek3)</t>
  </si>
  <si>
    <t>CCE-rab11fip4a</t>
  </si>
  <si>
    <t>CCE-prim1</t>
  </si>
  <si>
    <t>CCE-abca1a</t>
  </si>
  <si>
    <t>CCE-slc1a2</t>
  </si>
  <si>
    <t>CCE-f2</t>
  </si>
  <si>
    <t>CCE-odz3</t>
  </si>
  <si>
    <t>CCE-rfx2</t>
  </si>
  <si>
    <t>CCE-gria3b (UCR)</t>
  </si>
  <si>
    <t>CCE-hoxa5a (UCR)</t>
  </si>
  <si>
    <t>CCE-ddx5 (UCR)</t>
  </si>
  <si>
    <t>CCE-bysl</t>
  </si>
  <si>
    <t>CCE-pax2a</t>
  </si>
  <si>
    <t>CCE-fez1</t>
  </si>
  <si>
    <t>CCE-lmo1</t>
  </si>
  <si>
    <t>CCE-ddx18</t>
  </si>
  <si>
    <t>CCE-isl1</t>
  </si>
  <si>
    <t>CCE-sfrs3b (UCR)</t>
  </si>
  <si>
    <t>Plasmid Name</t>
  </si>
  <si>
    <t>CCE-name</t>
  </si>
  <si>
    <t>Number of Anatomies CCE Expresses Using Extended Anatomy Terms (Anatomical Term Corresponding to Anatomy Area, and 1 level Down in Anatomy Subtree)</t>
  </si>
  <si>
    <t>Name of Anatomies CCE Expresses</t>
  </si>
  <si>
    <t>Name of CCE Containing Gene</t>
  </si>
  <si>
    <t>Zfin ID Containing Gene</t>
  </si>
  <si>
    <t>Number of Shared Anatomies between Containing Gene Expression and CCE Expression</t>
  </si>
  <si>
    <t>Name of Shared Anatomies Between CCE Expression and Containing Gene Expression</t>
  </si>
  <si>
    <t>Upstream Gene Name</t>
  </si>
  <si>
    <t>UpstreamGene ZfinID</t>
  </si>
  <si>
    <t>Downstream Gene Name</t>
  </si>
  <si>
    <t>Plasmid 2</t>
  </si>
  <si>
    <t>K</t>
  </si>
  <si>
    <t>ZDB-GENE-030131-9685</t>
  </si>
  <si>
    <t>ZDB-GENE-040704-58</t>
  </si>
  <si>
    <t>ZDB-GENE-060421-8315</t>
  </si>
  <si>
    <t>E</t>
  </si>
  <si>
    <t>dlx2a</t>
  </si>
  <si>
    <t>ZDB-GENE-980526-212</t>
  </si>
  <si>
    <t>itga6</t>
  </si>
  <si>
    <t>ZDB-GENE-050309-23</t>
  </si>
  <si>
    <t>dync1i2a</t>
  </si>
  <si>
    <t>ZDB-GENE-060929-1086</t>
  </si>
  <si>
    <t>D</t>
  </si>
  <si>
    <t>ZDB-GENE-040426-2723</t>
  </si>
  <si>
    <t>ZDB-GENE-040426-2699</t>
  </si>
  <si>
    <t>ZDB-GENE-090629-1</t>
  </si>
  <si>
    <t>dlg2</t>
  </si>
  <si>
    <t>ZDB-GENE-050221-3</t>
  </si>
  <si>
    <t>tmem126a</t>
  </si>
  <si>
    <t>ZDB-GENE-040426-1770</t>
  </si>
  <si>
    <t>hyou1</t>
  </si>
  <si>
    <t>ZDB-GENE-030131-5344</t>
  </si>
  <si>
    <t>F</t>
  </si>
  <si>
    <t>ipo9</t>
  </si>
  <si>
    <t>ZDB-GENE-040426-2953</t>
  </si>
  <si>
    <t>kdm5ba</t>
  </si>
  <si>
    <t>ZDB-GENE-030131-5379</t>
  </si>
  <si>
    <t>shisa4</t>
  </si>
  <si>
    <t>ZDB-GENE-050417-419</t>
  </si>
  <si>
    <t>zgc:103663</t>
  </si>
  <si>
    <t>ZDB-GENE-041114-57</t>
  </si>
  <si>
    <t>zgc:175146</t>
  </si>
  <si>
    <t>ZDB-GENE-080516-6</t>
  </si>
  <si>
    <t>dusp7</t>
  </si>
  <si>
    <t>ZDB-GENE-030131-5457</t>
  </si>
  <si>
    <t>hif1an</t>
  </si>
  <si>
    <t>ZDB-GENE-030826-19</t>
  </si>
  <si>
    <t>wnt8b</t>
  </si>
  <si>
    <t>ZDB-GENE-990415-279</t>
  </si>
  <si>
    <t>ZDB-GENE-030131-6283</t>
  </si>
  <si>
    <t>B</t>
  </si>
  <si>
    <t>ZDB-GENE-990415-8</t>
  </si>
  <si>
    <t>ZDB-GENE-040924-4</t>
  </si>
  <si>
    <t>msh6</t>
  </si>
  <si>
    <t>ZDB-GENE-020905-3</t>
  </si>
  <si>
    <t>zgc:92420</t>
  </si>
  <si>
    <t>ZDB-GENE-040801-200</t>
  </si>
  <si>
    <t>fbxo11</t>
  </si>
  <si>
    <t>fsta</t>
  </si>
  <si>
    <t>Plasmid N</t>
  </si>
  <si>
    <t>gria3b</t>
  </si>
  <si>
    <t>pls3</t>
  </si>
  <si>
    <t>thoc2</t>
  </si>
  <si>
    <t>ZDB-GENE-060929-432</t>
  </si>
  <si>
    <t>ZDB-GENE-990714-11</t>
  </si>
  <si>
    <t>C</t>
  </si>
  <si>
    <t>foxp1b</t>
  </si>
  <si>
    <t>ZDB-GENE-041203-1</t>
  </si>
  <si>
    <t>gpr27</t>
  </si>
  <si>
    <t>ZDB-GENE-071022-3</t>
  </si>
  <si>
    <t>zgc:113054</t>
  </si>
  <si>
    <t>ZDB-GENE-050320-9</t>
  </si>
  <si>
    <t>ETV5B</t>
  </si>
  <si>
    <t>ZDB-GENE-991228-4</t>
  </si>
  <si>
    <t>cacnb4b</t>
  </si>
  <si>
    <t>ZDB-GENE-060421-7907</t>
  </si>
  <si>
    <t>zgc:92027</t>
  </si>
  <si>
    <t>ZDB-GENE-040930-3</t>
  </si>
  <si>
    <t>N</t>
  </si>
  <si>
    <t>ZDB-GENE-021115-6</t>
  </si>
  <si>
    <t>ZDB-GENE-040724-242</t>
  </si>
  <si>
    <t>ZDB-GENE-050417-352</t>
  </si>
  <si>
    <t>ZDB-GENE-030131-4606</t>
  </si>
  <si>
    <t>ZDB-GENE-050417-135</t>
  </si>
  <si>
    <t>ZDB-GENE-050417-305</t>
  </si>
  <si>
    <t>J</t>
  </si>
  <si>
    <t>ZDB-GENE-050227-4</t>
  </si>
  <si>
    <t>ZDB-GENE-030131-7099</t>
  </si>
  <si>
    <t>ZDB-GENE-980605-6</t>
  </si>
  <si>
    <t>ZFA:0000110</t>
  </si>
  <si>
    <t>ZFA:0001440</t>
  </si>
  <si>
    <t>ZFA:0005211</t>
  </si>
  <si>
    <t>ZFA:0001258</t>
  </si>
  <si>
    <t>ZFA:0001064</t>
  </si>
  <si>
    <t>ZFA:0001692</t>
  </si>
  <si>
    <t>ZFA:0005216</t>
  </si>
  <si>
    <t>ZFA:0000160</t>
  </si>
  <si>
    <t>ZFA:0005212</t>
  </si>
  <si>
    <t>ZFA:0001665</t>
  </si>
  <si>
    <t>ZFA:0005213</t>
  </si>
  <si>
    <t>ZFA:0005214</t>
  </si>
  <si>
    <t>ZFA:0001658</t>
  </si>
  <si>
    <t>ball, telencephalon, YSL, tegmentum, infracarinalis, supracarinalis, epaxialis, hypaxialis, optic tectum, myotome, chordo neural hinge, post-vent region, anal fin, iris, forebrain ventricle, hindbrain nucleus, annular ligament, MeL, MeLc, Kupffer s vesicle, cerebellum, extension, forebrain, midbrain, retina, superficial lateralis, torus longitudinalis, trunk musculature, torus semicircularis, rhombomere, pupil, ventro-caudal cluster, rhombic lip, pericardial muscle, corneal primordium, hindbrain interneuron, MeM, MeLm, optic furrow, hindbrain, lens, tail bud, yolk, diencephalon, eye, fourth ventricle, tectal ventricle, medulla oblongata, musculature system, cornea, lateral wall midbrain, caudal fin, ciliary body, floor plate rhombomere region, telencephalon diencephalon boundary, eminentia thalami, statoacoustic (VIII) nucleus, midbrain nucleus, hindbrain commissure, MeLr, MeM1, optic choroid,</t>
  </si>
  <si>
    <t>epiphysis, hindbrain, hypothalamus, optic vesicle, pharyngeal arch 3-7 skeleton, cerebellum, eye, forebrain, midbrain, tegmentum, optic tectum, myotome, immature eye,</t>
  </si>
  <si>
    <t>Shared 8</t>
  </si>
  <si>
    <t>HeartTube/AboveHeart</t>
  </si>
  <si>
    <t>ZFA:0000114</t>
  </si>
  <si>
    <t>ZFA:0000360</t>
  </si>
  <si>
    <t>ZFA:0001722</t>
  </si>
  <si>
    <t>ZFA:0001317</t>
  </si>
  <si>
    <t>ZFA:0000009</t>
  </si>
  <si>
    <t>ZFA:0000471</t>
  </si>
  <si>
    <t>ZFA:0000154</t>
  </si>
  <si>
    <t>ZFA:0001724</t>
  </si>
  <si>
    <t>ZFA:0001319</t>
  </si>
  <si>
    <t>ZFA:0001320</t>
  </si>
  <si>
    <t>ZFA:0001719</t>
  </si>
  <si>
    <t>ZFA:0001712</t>
  </si>
  <si>
    <t>ZFA:0005065</t>
  </si>
  <si>
    <t>ZFA:0000173</t>
  </si>
  <si>
    <t>ZFA:0001718</t>
  </si>
  <si>
    <t>ZFA:0001723</t>
  </si>
  <si>
    <t>ZFA:0005057</t>
  </si>
  <si>
    <t>ZFA:0005063</t>
  </si>
  <si>
    <t>ZFA:0001315</t>
  </si>
  <si>
    <t>Notochord</t>
  </si>
  <si>
    <t>ZFA:0000135</t>
  </si>
  <si>
    <t>ZfinID_UpStreamGene</t>
  </si>
  <si>
    <t>DownStreamGene</t>
  </si>
  <si>
    <t>ZfinID_DownStreamGene</t>
  </si>
  <si>
    <t>ZDB-GENE-990714-19</t>
  </si>
  <si>
    <t>ZDB-GENE-060929-982</t>
  </si>
  <si>
    <t>ZDB-GENE-050417-116</t>
  </si>
  <si>
    <t>ZDB-GENE-031006-12</t>
  </si>
  <si>
    <t>ZDB-GENE-040718-345</t>
  </si>
  <si>
    <t>ZDB-GENE-040628-2</t>
  </si>
  <si>
    <t>ZDB-GENE-990415-60</t>
  </si>
  <si>
    <t>ZDB-GENE-030131-6205</t>
  </si>
  <si>
    <t>ZDB-GENE-050320-97</t>
  </si>
  <si>
    <t>L</t>
  </si>
  <si>
    <t>rab40c</t>
  </si>
  <si>
    <t>ZDB-GENE-030515-1</t>
  </si>
  <si>
    <t>pigq</t>
  </si>
  <si>
    <t>ZDB-GENE-030131-9793</t>
  </si>
  <si>
    <t>xylt1</t>
  </si>
  <si>
    <t>NO_ZFINID</t>
  </si>
  <si>
    <t>ZDB-GENE-030131-925</t>
  </si>
  <si>
    <t>ZDB-GENE-030131-1830</t>
  </si>
  <si>
    <t>ZDB-GENE-050522-249</t>
  </si>
  <si>
    <t>M</t>
  </si>
  <si>
    <t>ZDB-GENE-980526-112</t>
  </si>
  <si>
    <t>Mid-Trunk</t>
  </si>
  <si>
    <t>ZFA:0001115</t>
  </si>
  <si>
    <t>ZFA:0001438</t>
  </si>
  <si>
    <t>ZFA:0000263</t>
  </si>
  <si>
    <t>ZFA:0000155</t>
  </si>
  <si>
    <t>Muscle</t>
  </si>
  <si>
    <t>ZFA:0000548</t>
  </si>
  <si>
    <t>ZFA:0000473</t>
  </si>
  <si>
    <t>ZFA:0001056</t>
  </si>
  <si>
    <t>ZFA:0000362</t>
  </si>
  <si>
    <t>ZFA:0001653</t>
  </si>
  <si>
    <t>ZFA:0000286</t>
  </si>
  <si>
    <t>ZFA:0000216</t>
  </si>
  <si>
    <t>ZFA:0000288</t>
  </si>
  <si>
    <t>ZFA:0000349</t>
  </si>
  <si>
    <t>Tail</t>
  </si>
  <si>
    <t>ZFA:0000077</t>
  </si>
  <si>
    <t>ZFA:0001117</t>
  </si>
  <si>
    <t>ZFA:0001082</t>
  </si>
  <si>
    <t>ZFA:0000001</t>
  </si>
  <si>
    <t>ZFA:0001162</t>
  </si>
  <si>
    <t>ZFA:0001058</t>
  </si>
  <si>
    <t>CCE ID</t>
  </si>
  <si>
    <t>Containing Gene</t>
  </si>
  <si>
    <t>ball, telencephalon, YSL, forebrain ventricle, extension, forebrain, yolk, diencephalon, telencephalon diencephalon boundary, eminentia thalami,</t>
  </si>
  <si>
    <t>hindbrain, forebrain, neuron,</t>
  </si>
  <si>
    <t>UPSTREAMGENE trim44</t>
  </si>
  <si>
    <t>whole organism,</t>
  </si>
  <si>
    <t>DOWNSTREAM GENE pdhx</t>
  </si>
  <si>
    <t>ball, telencephalon, YSL, precaudal vertebra, iris, forebrain ventricle, annular ligament, extension, forebrain, retina, somite, trunk, pupil, coelom, corneal primordium, optic furrow, lens, yolk, diencephalon, eye, notochord, cornea, ciliary body, telencephalon diencephalon boundary, eminentia thalami, notochord posterior region, optic choroid,</t>
  </si>
  <si>
    <t>YSL,</t>
  </si>
  <si>
    <t>UPSTREAMGENE syt13</t>
  </si>
  <si>
    <t>Downstream Gene Zfin ID</t>
  </si>
  <si>
    <t>Plasmid 9</t>
  </si>
  <si>
    <t>abca1a</t>
  </si>
  <si>
    <t>acy3.1</t>
  </si>
  <si>
    <t>aptx</t>
  </si>
  <si>
    <t>Plasmid 16</t>
  </si>
  <si>
    <t>ephb3a</t>
  </si>
  <si>
    <t>arhgap1</t>
  </si>
  <si>
    <t>Plasmid 18</t>
  </si>
  <si>
    <t>odz3</t>
  </si>
  <si>
    <t>gli2b</t>
  </si>
  <si>
    <t>cry3</t>
  </si>
  <si>
    <t>Plasmid 7</t>
  </si>
  <si>
    <t>prim1</t>
  </si>
  <si>
    <t>rnd1</t>
  </si>
  <si>
    <t>tfip11</t>
  </si>
  <si>
    <t>acsbg2</t>
  </si>
  <si>
    <t>foxd1</t>
  </si>
  <si>
    <t>Plasmid 20</t>
  </si>
  <si>
    <t>slc1a2b</t>
  </si>
  <si>
    <t>trim44</t>
  </si>
  <si>
    <t>pdhx</t>
  </si>
  <si>
    <t>Plasmid 17</t>
  </si>
  <si>
    <t>f2</t>
  </si>
  <si>
    <t>syt13</t>
  </si>
  <si>
    <t>bysl</t>
  </si>
  <si>
    <t>med20</t>
  </si>
  <si>
    <t>zgc:103502</t>
  </si>
  <si>
    <t>Plasmid B</t>
  </si>
  <si>
    <t>pax2a</t>
  </si>
  <si>
    <t>zgc:153720</t>
  </si>
  <si>
    <t>dctd</t>
  </si>
  <si>
    <t>Plasmid 19</t>
  </si>
  <si>
    <t>rfx2</t>
  </si>
  <si>
    <t>cdhr1</t>
  </si>
  <si>
    <t>cuedc2</t>
  </si>
  <si>
    <t>Plasmid D</t>
  </si>
  <si>
    <t>Plasmid A</t>
  </si>
  <si>
    <t>fez1</t>
  </si>
  <si>
    <t>vps26b</t>
  </si>
  <si>
    <t>esama</t>
  </si>
  <si>
    <t>Plasmid J</t>
  </si>
  <si>
    <t>lmo1</t>
  </si>
  <si>
    <t>stk33</t>
  </si>
  <si>
    <t>rras2</t>
  </si>
  <si>
    <t>Plasmid K</t>
  </si>
  <si>
    <t>ddx18</t>
  </si>
  <si>
    <t>tfcp2l1</t>
  </si>
  <si>
    <t>ccdc93</t>
  </si>
  <si>
    <t>Plasmid M</t>
  </si>
  <si>
    <t>zgc:152897</t>
  </si>
  <si>
    <t>Plasmid 47</t>
  </si>
  <si>
    <t>hoxa5a</t>
  </si>
  <si>
    <t>isl1</t>
  </si>
  <si>
    <t>hoxa4a</t>
  </si>
  <si>
    <t>Plasmid 49</t>
  </si>
  <si>
    <t>sfrs3b</t>
  </si>
  <si>
    <t>Plasmid 42</t>
  </si>
  <si>
    <t>ddx5</t>
  </si>
  <si>
    <t>hoxa9a</t>
  </si>
  <si>
    <t>tmcc2</t>
  </si>
  <si>
    <t>Plasmid 51</t>
  </si>
  <si>
    <t>smurf2</t>
  </si>
  <si>
    <t>mgat3</t>
  </si>
  <si>
    <t>Forebrain</t>
  </si>
  <si>
    <t>ZFA:0000109</t>
  </si>
  <si>
    <t>ZFA:0001343</t>
  </si>
  <si>
    <t>ZFA:0007010</t>
  </si>
  <si>
    <t>ZFA:0000101</t>
  </si>
  <si>
    <t>ZFA:0001259</t>
  </si>
  <si>
    <t>ZFA:0000079</t>
  </si>
  <si>
    <t>Midbrain/Hindbrain</t>
  </si>
  <si>
    <t>ZFA:0000029</t>
  </si>
  <si>
    <t>ZFA:0000128</t>
  </si>
  <si>
    <t>ZFA:0001638</t>
  </si>
  <si>
    <t>ZFA:0000159</t>
  </si>
  <si>
    <t>ZFA:0000445</t>
  </si>
  <si>
    <t>ZFA:0007003</t>
  </si>
  <si>
    <t>ZFA:0000545</t>
  </si>
  <si>
    <t>ZFA:0000599</t>
  </si>
  <si>
    <t>ZFA:0005209</t>
  </si>
  <si>
    <t>ball, YSL, infracarinalis, supracarinalis, epaxialis, hypaxialis, myotome, chordo neural hinge, post-vent region, anal fin, Kupffer s vesicle, extension, superficial lateralis, trunk musculature, pericardial muscle, tail bud, yolk, musculature system, caudal fin,</t>
  </si>
  <si>
    <t>tegmentum, optic tectum, hindbrain nucleus, MeL, MeLc, cerebellum, midbrain, torus longitudinalis, torus semicircularis, rhombomere, ventro-caudal cluster, rhombic lip, hindbrain interneuron, MeM, MeLm, hindbrain, fourth ventricle, tectal ventricle, medulla oblongata, lateral wall midbrain, floor plate rhombomere region, statoacoustic (VIII) nucleus, midbrain nucleus, hindbrain commissure, MeLr, MeM1,</t>
  </si>
  <si>
    <t>hindbrain, cerebellum, eye, forebrain, midbrain, tegmentum, optic tectum, myotome,</t>
  </si>
  <si>
    <t>UPSTREAMGENE pls1</t>
  </si>
  <si>
    <t>macrophage, lens, otic vesicle, pronephric duct, lens vesicle,</t>
  </si>
  <si>
    <t>SharedUP 1</t>
  </si>
  <si>
    <t>lens,</t>
  </si>
  <si>
    <t>DOWNSTREAM GENE kcnmb2</t>
  </si>
  <si>
    <t>SharedDown 0</t>
  </si>
  <si>
    <t>notochord, notochord posterior region,</t>
  </si>
  <si>
    <t>central nervous system, telencephalon, eye, immature eye, hypothalamus, retinal neural layer, optic vesicle, otic vesicle, diencephalon, forebrain, midbrain, neural tube, optic cup,</t>
  </si>
  <si>
    <t>Shared 0</t>
  </si>
  <si>
    <t>UPSTREAMGENE gli2b</t>
  </si>
  <si>
    <t>hindbrain, cerebellum, optic tectum, dorsal thalamus, telencephalic ventricle, ventricular zone, pars intermedia,</t>
  </si>
  <si>
    <t>SharedUP 0</t>
  </si>
  <si>
    <t>DOWNSTREAM GENE cry3</t>
  </si>
  <si>
    <t>unspecified,</t>
  </si>
  <si>
    <t>telencephalon, forebrain ventricle, forebrain, diencephalon, telencephalon diencephalon boundary, eminentia thalami,</t>
  </si>
  <si>
    <t>pls1</t>
  </si>
  <si>
    <t>kcnmb2</t>
  </si>
  <si>
    <t>Plasmid 5</t>
  </si>
  <si>
    <t>rab11fip4a</t>
  </si>
  <si>
    <t>ball, YSL, iris, annular ligament, extension, retina, pupil, corneal primordium, optic furrow, lens, yolk, eye, notochord, cornea, ciliary body, notochord posterior region, optic choroid,</t>
  </si>
  <si>
    <t>artery, central nervous system, epiphysis, hindbrain, telencephalon, vein, diencephalon, midbrain, tegmentum, basal plate midbrain region, neuron,</t>
  </si>
  <si>
    <t>UPSTREAMGENE acy3.1</t>
  </si>
  <si>
    <t>DOWNSTREAM GENE aptx</t>
  </si>
  <si>
    <t>ZFA:0001670</t>
  </si>
  <si>
    <t>Yolk</t>
  </si>
  <si>
    <t>ZFA:0000084</t>
  </si>
  <si>
    <t>ZFA:0000106</t>
  </si>
  <si>
    <t>ZFA:0000006</t>
  </si>
  <si>
    <t>ZFA:0000088</t>
  </si>
  <si>
    <t>midbrain hindbrain boundary, otic vesicle, optic stalk, pronephric duct, presumptive neural retina, unspecified, epibranchial placode, glossopharyngeal ganglion, vagal ganglion 1, vagal ganglion 2, vagal ganglion 3, vagal ganglion 4, pronephric tubule, neuroblast, hindbrain, mesoderm, proctodeum, spinal cord, pharyngeal arch 3-7 skeleton, neural tube, neuron, retina, pronephric proximal convoluted tubule, pronephric proximal straight tubule, pronephric distal early tubule, posterior pronephric duct, pronephric distal late tubule, midbrain, brain, olfactory placode, optic vesicle, forebrain, pronephros, cloacal chamber, nervous system, spinal cord interneuron, thyroid primordium, immature macula, pharyngeal endoderm, optic cup, optic fissure, renal tubule,</t>
  </si>
  <si>
    <t>UPSTREAMGENE cdhr1</t>
  </si>
  <si>
    <t>DOWNSTREAM GENE cuedc2</t>
  </si>
  <si>
    <t>cranial ganglion, hindbrain, spinal cord, midbrain, trigeminal ganglion, neuron,</t>
  </si>
  <si>
    <t>DOWNSTREAM GENE arhgap1</t>
  </si>
  <si>
    <t>central nervous system, epiphysis,</t>
  </si>
  <si>
    <t>telencephalon, infracarinalis, supracarinalis, epaxialis, hypaxialis, myotome, forebrain ventricle, forebrain, superficial lateralis, trunk musculature, immature macula, otolith, pericardial muscle, otic vesicle protrusion, otic vesicle, diencephalon, musculature system, telencephalon diencephalon boundary, eminentia thalami,</t>
  </si>
  <si>
    <t>forebrain, telencephalon, diencephalon,</t>
  </si>
  <si>
    <t>UPSTREAMGENE zgc:153720</t>
  </si>
  <si>
    <t>DOWNSTREAM GENE dctd</t>
  </si>
  <si>
    <t>infracarinalis, supracarinalis, epaxialis, hypaxialis, myotome, superficial lateralis, trunk musculature, pericardial muscle, musculature system,</t>
  </si>
  <si>
    <t>central nervous system, floor plate, hindbrain, olfactory placode, spinal cord, telencephalon, diencephalon, forebrain, midbrain, pronephric duct, tegmentum, neural tube, pronephros, intermediate mesoderm,</t>
  </si>
  <si>
    <t>UPSTREAMGENE acsbg2</t>
  </si>
  <si>
    <t>hindbrain, peripheral olfactory organ, olfactory placode, optic vesicle, spinal cord, telencephalon, diencephalon, retina, tegmentum, basal plate midbrain region, neural tube,</t>
  </si>
  <si>
    <t>DOWNSTREAM GENE foxd1</t>
  </si>
  <si>
    <t>ball, telencephalon, YSL, tegmentum, optic tectum, chordo neural hinge, post-vent region, anal fin, iris, forebrain ventricle, hindbrain nucleus, annular ligament, MeL, MeLc, Kupffer s vesicle, cerebellum, extension, forebrain, midbrain, retina, torus longitudinalis, torus semicircularis, rhombomere, immature macula, pupil, ventro-caudal cluster, rhombic lip, otolith, corneal primordium, otic vesicle protrusion, hindbrain interneuron, MeM, MeLm, optic furrow, hindbrain, lens, otic vesicle, tail bud, yolk, diencephalon, eye, fourth ventricle, tectal ventricle, medulla oblongata, cornea, lateral wall midbrain, caudal fin, ciliary body, floor plate rhombomere region, telencephalon diencephalon boundary, eminentia thalami, statoacoustic (VIII) nucleus, midbrain nucleus, hindbrain commissure, MeLr, MeM1, optic choroid,</t>
  </si>
  <si>
    <t>cranial ganglion, epiphysis, hindbrain, telencephalon, forebrain, neuron,</t>
  </si>
  <si>
    <t>forebrain, midbrain, pectoral fin bud, somite, spinal cord, telencephalon, pharyngeal arch 3-7 skeleton, diencephalon, liver, tegmentum, optic tectum, pectoral fin musculature, basal plate midbrain region, neural tube, alar plate midbrain region, brain,</t>
  </si>
  <si>
    <t>Shared 3</t>
  </si>
  <si>
    <t>post-vent region,</t>
  </si>
  <si>
    <t>pharyngeal arch 3-7 skeleton, forebrain, pectoral fin bud, retina, optic tectum, pectoral fin musculature, myotome, ventricular zone, alar plate midbrain region, immature eye,</t>
  </si>
  <si>
    <t>optic tectum,</t>
  </si>
  <si>
    <t>UPSTREAMGENE med20</t>
  </si>
  <si>
    <t>DOWNSTREAM GENE zgc:103502</t>
  </si>
  <si>
    <t>blood, central nervous system, hindbrain, intermediate cell mass of mesoderm, pharyngeal arch 3-7 skeleton, forebrain, retina, optic tectum, pectoral fin musculature, ventricular zone, eye, head,</t>
  </si>
  <si>
    <t>Shared 1</t>
  </si>
  <si>
    <t>forebrain,</t>
  </si>
  <si>
    <t>UPSTREAMGENE rnd1</t>
  </si>
  <si>
    <t>brain, optic vesicle, otic vesicle, spinal cord, optic stalk, neuron,</t>
  </si>
  <si>
    <t>DOWNSTREAM GENE tfip11</t>
  </si>
  <si>
    <t>ball, cardiac ventricle, telencephalon, YSL, heart, sinus venosus, tegmentum, infracarinalis, precaudal vertebra, supracarinalis, epaxialis, hypaxialis, optic tectum, myotome, chordo neural hinge, post-vent region, anal fin, iris, forebrain ventricle, atrioventricular canal, myocardium, heart valve, hindbrain nucleus, annular ligament, presumptive atrioventricular canal, MeL, MeLc, Kupffer s vesicle, cerebellum, extension, forebrain, midbrain, retina, somite, bulbus arteriosus, superficial lateralis, torus longitudinalis, trunk musculature, torus semicircularis, rhombomere, immature macula, trunk, pupil, endocardium, epicardium, ventro-caudal cluster, coelom, rhombic lip, otolith, pericardial muscle, corneal primordium, presumptive bulbus arteriosus, otic vesicle protrusion, presumptive atrium heart tube, presumptive endocardium, hindbrain interneuron, MeM, MeLm, optic furrow, hindbrain, lens, otic vesicle, tail bud, yolk, diencephalon, eye, fourth ventricle, notochord, tectal ventricle, heart tube, atrium, medulla oblongata, musculature system, cornea, lateral wall midbrain, caudal fin, ciliary body, floor plate rhombomere region, endocardial cushion, telencephalon diencephalon boundary, cardiac conduction system, eminentia thalami, statoacoustic (VIII) nucleus, midbrain nucleus, notochord posterior region, hindbrain commissure, presumptive cardiac ventricle heart tube, presumptive sinus venosus, MeLr, MeM1, optic choroid,</t>
  </si>
  <si>
    <t>hindbrain, hypothalamus, spinal cord, telencephalon, diencephalon, retina, tegmentum, basal plate midbrain region, neural tube,</t>
  </si>
  <si>
    <t>Shared 5</t>
  </si>
  <si>
    <t>telencephalon, infracarinalis, supracarinalis, epaxialis, hypaxialis, myotome, forebrain ventricle, forebrain, superficial lateralis, trunk musculature, pericardial muscle, diencephalon, notochord, musculature system, telencephalon diencephalon boundary, eminentia thalami, notochord posterior region,</t>
  </si>
  <si>
    <t>DOWNSTREAM GENE esama</t>
  </si>
  <si>
    <t>cardiovascular system, heart rudiment, heart tube, dorsal aorta, posterior cardinal vein, axial vasculature, post-vent region, cranial vasculature, intersegmental vessel, atrial endocardium, ventricular endocardium, aortic arch, blood vessel endothelial cell,</t>
  </si>
  <si>
    <t>SharedDown 1</t>
  </si>
  <si>
    <t>DOWNSTREAM GENE fsta</t>
  </si>
  <si>
    <t>central nervous system, hindbrain, optic vesicle, spinal cord, pharyngeal arch 3-7 skeleton, cerebellum, diencephalon, head mesenchyme, midbrain, optic stalk, retina, somite, optic tectum, neural tube, alar plate midbrain region, otic vesicle, epiphysis, unspecified,</t>
  </si>
  <si>
    <t>SharedDown 4</t>
  </si>
  <si>
    <t>hindbrain, cerebellum, midbrain, optic tectum,</t>
  </si>
  <si>
    <t>telencephalon, infracarinalis, precaudal vertebra, supracarinalis, epaxialis, hypaxialis, myotome, chordo neural hinge, post-vent region, anal fin, forebrain ventricle, Kupffer s vesicle, forebrain, somite, superficial lateralis, trunk musculature, immature macula, trunk, coelom, otolith, pericardial muscle, otic vesicle protrusion, otic vesicle, tail bud, diencephalon, musculature system, caudal fin, telencephalon diencephalon boundary, eminentia thalami,</t>
  </si>
  <si>
    <t>pharyngeal arch 3-7 skeleton, cerebellum, eye, forebrain, liver, midbrain, retina, optic tectum, pectoral fin musculature, alar plate midbrain region, immature eye,</t>
  </si>
  <si>
    <t>Shared 4</t>
  </si>
  <si>
    <t>cerebellum, forebrain, midbrain, optic tectum,</t>
  </si>
  <si>
    <t>UPSTREAMGENE tfcp2l1</t>
  </si>
  <si>
    <t>hypophysis,</t>
  </si>
  <si>
    <t>DOWNSTREAM GENE ccdc93</t>
  </si>
  <si>
    <t>ball, cardiac ventricle, telencephalon, YSL, heart, sinus venosus, forebrain ventricle, atrioventricular canal, myocardium, heart valve, presumptive atrioventricular canal, extension, forebrain, bulbus arteriosus, endocardium, epicardium, presumptive bulbus arteriosus, presumptive atrium heart tube, presumptive endocardium, yolk, diencephalon, heart tube, atrium, endocardial cushion, telencephalon diencephalon boundary, cardiac conduction system, eminentia thalami, presumptive cardiac ventricle heart tube, presumptive sinus venosus,</t>
  </si>
  <si>
    <t>central nervous system, cranial ganglion, hindbrain, spinal cord, whole organism, dorso-rostral cluster, ventro-rostral cluster,</t>
  </si>
  <si>
    <t>UPSTREAMGENE pls3</t>
  </si>
  <si>
    <t>DOWNSTREAM GENE thoc2</t>
  </si>
  <si>
    <t>iris, annular ligament, retina, pupil, corneal primordium, optic furrow, lens, eye, cornea, ciliary body, optic choroid,</t>
  </si>
  <si>
    <t>cardiac ventricle, heart, sinus venosus, tegmentum, optic tectum, atrioventricular canal, myocardium, heart valve, hindbrain nucleus, presumptive atrioventricular canal, MeL, MeLc, cerebellum, midbrain, bulbus arteriosus, torus longitudinalis, torus semicircularis, rhombomere, endocardium, epicardium, ventro-caudal cluster, rhombic lip, presumptive bulbus arteriosus, presumptive atrium heart tube, presumptive endocardium, hindbrain interneuron, MeM, MeLm, hindbrain, fourth ventricle, tectal ventricle, heart tube, atrium, medulla oblongata, lateral wall midbrain, floor plate rhombomere region, endocardial cushion, cardiac conduction system, statoacoustic (VIII) nucleus, midbrain nucleus, hindbrain commissure, presumptive cardiac ventricle heart tube, presumptive sinus venosus, MeLr, MeM1,</t>
  </si>
  <si>
    <t>hindbrain, telencephalon, forebrain,</t>
  </si>
  <si>
    <t>UPSTREAMGENE vps26b</t>
  </si>
  <si>
    <t>spinal cord, pectoral fin bud, neural tube, pectoral fin, pharyngeal arch,</t>
  </si>
  <si>
    <t>UPSTREAMGENE hoxa9a</t>
  </si>
  <si>
    <t>spinal cord, neural tube, pectoral fin bud, myoblast,</t>
  </si>
  <si>
    <t>DOWNSTREAM GENE hoxa4a</t>
  </si>
  <si>
    <t>spinal cord, pharyngeal arch 3-7 skeleton, pancreas primordium, neural tube, pancreatic bud,</t>
  </si>
  <si>
    <t>#CCE out of 20 with at least 1 anatomy shared with randomly assigned host gene</t>
  </si>
  <si>
    <t>AVERAGE</t>
  </si>
  <si>
    <t>STDEV</t>
  </si>
  <si>
    <t>trigeminal ganglion, trunk, posterior pancreatic bud, pancreatic bud, posterior lateral plate mesoderm, Rohon-Beard neuron, primary motor neuron, epiphysis, retinal ganglion cell layer, hindbrain, hypothalamus, optic vesicle, spinal cord, telencephalon, diencephalon, forebrain, liver, retina, pancreas primordium, neural tube, pharyngeal arch, neuron, unspecified, central nervous system, facial nerve motor nucleus, motor nucleus of vagal nerve, nervous system, cranial nerve X, statoacoustic (VIII) ganglion, cranial nerve VII, cranial nerve V, presumptive neural retina, trigeminal motor nucleus, dorso-rostral cluster, ventro-rostral cluster, motor neuron, primary neuron, secondary motor neuron,</t>
  </si>
  <si>
    <t>hindbrain,</t>
  </si>
  <si>
    <t>UPSTREAMGENE zgc:152897</t>
  </si>
  <si>
    <t>Shared 2</t>
  </si>
  <si>
    <t>telencephalon, diencephalon,</t>
  </si>
  <si>
    <t>hindbrain, telencephalon, diencephalon, retina, tegmentum,</t>
  </si>
  <si>
    <t>UPSTREAMGENE stk33</t>
  </si>
  <si>
    <t>DOWNSTREAM GENE rras2</t>
  </si>
  <si>
    <t>head mesenchyme, somite, myotome, muscle pioneer, pharyngeal arch,</t>
  </si>
  <si>
    <t>SharedDown 2</t>
  </si>
  <si>
    <t>somite, myotome,</t>
  </si>
  <si>
    <t>telencephalon, tegmentum, optic tectum, forebrain ventricle, hindbrain nucleus, MeL, MeLc, cerebellum, forebrain, midbrain, torus longitudinalis, torus semicircularis, rhombomere, ventro-caudal cluster, rhombic lip, hindbrain interneuron, MeM, MeLm, hindbrain, diencephalon, fourth ventricle, tectal ventricle, medulla oblongata, lateral wall midbrain, floor plate rhombomere region, telencephalon diencephalon boundary, eminentia thalami, statoacoustic (VIII) nucleus, midbrain nucleus, hindbrain commissure, MeLr, MeM1,</t>
  </si>
  <si>
    <t>telencephalon, tegmentum, infracarinalis, precaudal vertebra, supracarinalis, epaxialis, hypaxialis, optic tectum, myotome, chordo neural hinge, post-vent region, anal fin, iris, forebrain ventricle, hindbrain nucleus, annular ligament, MeL, MeLc, Kupffer s vesicle, cerebellum, forebrain, midbrain, retina, somite, superficial lateralis, torus longitudinalis, trunk musculature, torus semicircularis, rhombomere, immature macula, trunk, pupil, ventro-caudal cluster, coelom, rhombic lip, otolith, pericardial muscle, corneal primordium, otic vesicle protrusion, hindbrain interneuron, MeM, MeLm, optic furrow, hindbrain, lens, otic vesicle, tail bud, diencephalon, eye, fourth ventricle, notochord, tectal ventricle, medulla oblongata, musculature system, cornea, lateral wall midbrain, caudal fin, ciliary body, floor plate rhombomere region, telencephalon diencephalon boundary, eminentia thalami, statoacoustic (VIII) nucleus, midbrain nucleus, notochord posterior region, hindbrain commissure, MeLr, MeM1, optic choroid,</t>
  </si>
  <si>
    <t>UPSTREAMGENE apobec2a</t>
  </si>
  <si>
    <t>myotome, skeletal muscle, cardiac muscle, heart rudiment, primitive heart tube, heart tube,</t>
  </si>
  <si>
    <t>myotome,</t>
  </si>
  <si>
    <t>DOWNSTREAM GENE tmcc2</t>
  </si>
  <si>
    <t>Number of anatomies Containing Gene Expresses 22-30 hpf</t>
  </si>
  <si>
    <t>ball, telencephalon, YSL, tegmentum, optic tectum, iris, forebrain ventricle, hindbrain nucleus, annular ligament, MeL, MeLc, cerebellum, extension, forebrain, midbrain, retina, torus longitudinalis, torus semicircularis, rhombomere, pupil, ventro-caudal cluster, rhombic lip, corneal primordium, hindbrain interneuron, MeM, MeLm, optic furrow, hindbrain, lens, yolk, diencephalon, eye, fourth ventricle, tectal ventricle, medulla oblongata, cornea, lateral wall midbrain, ciliary body, floor plate rhombomere region, telencephalon diencephalon boundary, eminentia thalami, statoacoustic (VIII) nucleus, midbrain nucleus, hindbrain commissure, MeLr, MeM1, optic choroid,</t>
  </si>
  <si>
    <t>UPSTREAMGENE smurf2</t>
  </si>
  <si>
    <t>DOWNSTREAM GENE mgat3</t>
  </si>
  <si>
    <t>Name of Anatomies Containing Gene Expresses 22-30 hpf</t>
  </si>
  <si>
    <t>Number of Anatomies In which Upstream Gene Expresses 22-30 hpf</t>
  </si>
  <si>
    <t>Name of Anatomies in which Upstream Gene Expresses 22-30 hpf</t>
  </si>
  <si>
    <t>Number of Anatomies Shared Between Upstream Gene Expression 22-30 hpf and CCE Expression</t>
  </si>
  <si>
    <t>Name of Anatomies Shared Between Upstream Gene Expression 22-30 hpf and CCE Expression</t>
  </si>
  <si>
    <t>Number of Anatomies In which Downstream Gene Expresses 22-30 hpf</t>
  </si>
  <si>
    <t>Name of Anatomies in which Downstream Gene Expresses 22-30 hpf</t>
  </si>
  <si>
    <t>Number of Anatomies Shared Between Downstream Gene Expression Before 22-30 hpf and CCE Expression</t>
  </si>
  <si>
    <t>Name of Anatomies Shared Between Downstream Gene Expression Before 22-30 hpf and CCE Expression</t>
  </si>
  <si>
    <t>Groups of 20 CCEs with Randomly Assigned Host Genes</t>
  </si>
  <si>
    <t xml:space="preserve">For each CCE, a list of anatomies was obtained allowing 1 level down in the anatomical hierarchy </t>
  </si>
  <si>
    <t>on Zfin. The significant anatomies in which the CCE expressed were compared to host, upstream</t>
  </si>
  <si>
    <t>and downstream genes expressing within 22-30 hours post fertilization</t>
  </si>
  <si>
    <t>Total:</t>
  </si>
  <si>
    <t xml:space="preserve">20 CCEs were randomly assigned host genes, and the number of CCEs sharing anatomies with </t>
  </si>
  <si>
    <t xml:space="preserve">the random  host gene was counted. This was repeated 100 times. </t>
  </si>
  <si>
    <t>The host, closest upstream and downstream gene used for this analysis</t>
  </si>
  <si>
    <t xml:space="preserve">The Zfin anatomy tags used for this analysis.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</si>
</sst>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Lohit Hindi"/>
      <family val="2"/>
    </font>
    <font>
      <sz val="10"/>
      <name val="Arial"/>
      <family val="2"/>
    </font>
    <font>
      <sz val="8"/>
      <name val="Verdana"/>
      <family val="2"/>
    </font>
    <font>
      <u val="single"/>
      <sz val="10"/>
      <color indexed="12"/>
      <name val="Lohit Hindi"/>
      <family val="2"/>
    </font>
    <font>
      <u val="single"/>
      <sz val="10"/>
      <color indexed="61"/>
      <name val="Lohit Hindi"/>
      <family val="2"/>
    </font>
    <font>
      <b/>
      <sz val="14"/>
      <name val="Arial"/>
      <family val="0"/>
    </font>
    <font>
      <sz val="10"/>
      <name val="Verdan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1" fillId="0" borderId="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
    <xf numFmtId="0" fontId="1" fillId="0" borderId="0" xfId="0" applyFont="1" applyAlignment="1">
      <alignment/>
    </xf>
    <xf numFmtId="0" fontId="1" fillId="0" borderId="0" xfId="0" applyFont="1" applyAlignment="1">
      <alignment horizontal="left"/>
    </xf>
    <xf numFmtId="0" fontId="1" fillId="0" borderId="0" xfId="0" applyFont="1" applyAlignment="1">
      <alignment horizontal="right" wrapText="1"/>
    </xf>
    <xf numFmtId="0" fontId="1" fillId="0" borderId="0" xfId="0" applyFont="1" applyAlignment="1">
      <alignment horizontal="left"/>
    </xf>
    <xf numFmtId="0" fontId="1" fillId="0" borderId="0" xfId="0" applyFont="1" applyAlignment="1">
      <alignment/>
    </xf>
    <xf numFmtId="0" fontId="1" fillId="0" borderId="0" xfId="0" applyFont="1" applyAlignment="1">
      <alignment horizontal="right"/>
    </xf>
    <xf numFmtId="0" fontId="5" fillId="0" borderId="0" xfId="0" applyFont="1" applyAlignment="1">
      <alignment horizontal="left"/>
    </xf>
    <xf numFmtId="0" fontId="5" fillId="0" borderId="0" xfId="0" applyFont="1" applyAlignment="1">
      <alignment/>
    </xf>
    <xf numFmtId="0" fontId="0" fillId="0" borderId="0" xfId="0" applyAlignment="1">
      <alignment/>
    </xf>
    <xf numFmtId="0" fontId="6"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26"/>
  <sheetViews>
    <sheetView tabSelected="1" workbookViewId="0" topLeftCell="A4">
      <selection activeCell="A49" sqref="A49:IV71"/>
    </sheetView>
  </sheetViews>
  <sheetFormatPr defaultColWidth="10.125" defaultRowHeight="12.75"/>
  <cols>
    <col min="1" max="16384" width="10.125" style="4" customWidth="1"/>
  </cols>
  <sheetData>
    <row r="1" spans="1:26" ht="12">
      <c r="A1" s="3" t="s">
        <v>82</v>
      </c>
      <c r="B1" s="3" t="s">
        <v>83</v>
      </c>
      <c r="C1" s="3" t="s">
        <v>84</v>
      </c>
      <c r="D1" s="3" t="s">
        <v>85</v>
      </c>
      <c r="E1" s="3" t="s">
        <v>86</v>
      </c>
      <c r="F1" s="3" t="s">
        <v>87</v>
      </c>
      <c r="G1" s="3" t="s">
        <v>460</v>
      </c>
      <c r="H1" s="3" t="s">
        <v>464</v>
      </c>
      <c r="I1" s="3" t="s">
        <v>88</v>
      </c>
      <c r="J1" s="3" t="s">
        <v>89</v>
      </c>
      <c r="K1" s="3" t="s">
        <v>90</v>
      </c>
      <c r="L1" s="3" t="s">
        <v>91</v>
      </c>
      <c r="M1" s="3" t="s">
        <v>465</v>
      </c>
      <c r="N1" s="3" t="s">
        <v>466</v>
      </c>
      <c r="O1" s="3" t="s">
        <v>467</v>
      </c>
      <c r="P1" s="3" t="s">
        <v>468</v>
      </c>
      <c r="Q1" s="3" t="s">
        <v>92</v>
      </c>
      <c r="R1" s="3" t="s">
        <v>266</v>
      </c>
      <c r="S1" s="3" t="s">
        <v>469</v>
      </c>
      <c r="T1" s="3" t="s">
        <v>470</v>
      </c>
      <c r="U1" s="3" t="s">
        <v>471</v>
      </c>
      <c r="V1" s="3" t="s">
        <v>472</v>
      </c>
      <c r="W1" s="3"/>
      <c r="X1" s="3"/>
      <c r="Y1" s="3"/>
      <c r="Z1" s="3"/>
    </row>
    <row r="2" spans="1:26" ht="12.75">
      <c r="A2" s="3" t="s">
        <v>93</v>
      </c>
      <c r="B2" s="8" t="s">
        <v>64</v>
      </c>
      <c r="C2" s="5">
        <v>62</v>
      </c>
      <c r="D2" s="3" t="s">
        <v>185</v>
      </c>
      <c r="E2" s="3" t="s">
        <v>272</v>
      </c>
      <c r="F2" s="3" t="s">
        <v>219</v>
      </c>
      <c r="G2" s="5">
        <v>13</v>
      </c>
      <c r="H2" s="3" t="s">
        <v>186</v>
      </c>
      <c r="I2" s="3" t="s">
        <v>187</v>
      </c>
      <c r="J2" s="3" t="s">
        <v>349</v>
      </c>
      <c r="K2" s="3" t="s">
        <v>350</v>
      </c>
      <c r="L2" s="3" t="s">
        <v>220</v>
      </c>
      <c r="M2" s="5">
        <v>5</v>
      </c>
      <c r="N2" s="3" t="s">
        <v>351</v>
      </c>
      <c r="O2" s="3" t="s">
        <v>352</v>
      </c>
      <c r="P2" s="3" t="s">
        <v>353</v>
      </c>
      <c r="Q2" s="3" t="s">
        <v>354</v>
      </c>
      <c r="R2" s="3" t="s">
        <v>221</v>
      </c>
      <c r="S2" s="5">
        <v>0</v>
      </c>
      <c r="T2" s="3"/>
      <c r="U2" s="3" t="s">
        <v>355</v>
      </c>
      <c r="V2" s="3"/>
      <c r="W2" s="3"/>
      <c r="X2" s="3"/>
      <c r="Y2" s="3"/>
      <c r="Z2" s="3"/>
    </row>
    <row r="3" spans="1:26" ht="12.75">
      <c r="A3" s="3" t="s">
        <v>367</v>
      </c>
      <c r="B3" s="9" t="s">
        <v>65</v>
      </c>
      <c r="C3" s="5">
        <v>2</v>
      </c>
      <c r="D3" s="3" t="s">
        <v>356</v>
      </c>
      <c r="E3" s="3" t="s">
        <v>368</v>
      </c>
      <c r="F3" s="3" t="s">
        <v>50</v>
      </c>
      <c r="G3" s="5">
        <v>13</v>
      </c>
      <c r="H3" s="3" t="s">
        <v>357</v>
      </c>
      <c r="I3" s="3" t="s">
        <v>358</v>
      </c>
      <c r="J3" s="3"/>
      <c r="K3" s="3" t="s">
        <v>359</v>
      </c>
      <c r="L3" s="3" t="s">
        <v>51</v>
      </c>
      <c r="M3" s="5">
        <v>7</v>
      </c>
      <c r="N3" s="3" t="s">
        <v>360</v>
      </c>
      <c r="O3" s="3" t="s">
        <v>361</v>
      </c>
      <c r="P3" s="3"/>
      <c r="Q3" s="3" t="s">
        <v>362</v>
      </c>
      <c r="R3" s="3" t="s">
        <v>52</v>
      </c>
      <c r="S3" s="5">
        <v>1</v>
      </c>
      <c r="T3" s="3" t="s">
        <v>363</v>
      </c>
      <c r="U3" s="3" t="s">
        <v>355</v>
      </c>
      <c r="V3" s="3"/>
      <c r="W3" s="3"/>
      <c r="X3" s="3"/>
      <c r="Y3" s="3"/>
      <c r="Z3" s="3"/>
    </row>
    <row r="4" spans="1:26" ht="12.75">
      <c r="A4" s="3" t="s">
        <v>278</v>
      </c>
      <c r="B4" s="9" t="s">
        <v>66</v>
      </c>
      <c r="C4" s="5">
        <v>6</v>
      </c>
      <c r="D4" s="3" t="s">
        <v>364</v>
      </c>
      <c r="E4" s="3" t="s">
        <v>279</v>
      </c>
      <c r="F4" s="3" t="s">
        <v>44</v>
      </c>
      <c r="G4" s="5">
        <v>12</v>
      </c>
      <c r="H4" s="3" t="s">
        <v>403</v>
      </c>
      <c r="I4" s="3" t="s">
        <v>404</v>
      </c>
      <c r="J4" s="3" t="s">
        <v>405</v>
      </c>
      <c r="K4" s="3" t="s">
        <v>406</v>
      </c>
      <c r="L4" s="3" t="s">
        <v>45</v>
      </c>
      <c r="M4" s="5">
        <v>6</v>
      </c>
      <c r="N4" s="3" t="s">
        <v>407</v>
      </c>
      <c r="O4" s="3" t="s">
        <v>361</v>
      </c>
      <c r="P4" s="3"/>
      <c r="Q4" s="3" t="s">
        <v>408</v>
      </c>
      <c r="R4" s="3" t="s">
        <v>46</v>
      </c>
      <c r="S4" s="5">
        <v>1</v>
      </c>
      <c r="T4" s="3" t="s">
        <v>363</v>
      </c>
      <c r="U4" s="3" t="s">
        <v>355</v>
      </c>
      <c r="V4" s="3"/>
      <c r="W4" s="3"/>
      <c r="X4" s="3"/>
      <c r="Y4" s="3"/>
      <c r="Z4" s="3"/>
    </row>
    <row r="5" spans="1:26" ht="12.75">
      <c r="A5" s="3" t="s">
        <v>267</v>
      </c>
      <c r="B5" s="9" t="s">
        <v>67</v>
      </c>
      <c r="C5" s="5">
        <v>17</v>
      </c>
      <c r="D5" s="3" t="s">
        <v>369</v>
      </c>
      <c r="E5" s="3" t="s">
        <v>268</v>
      </c>
      <c r="F5" s="3" t="s">
        <v>216</v>
      </c>
      <c r="G5" s="5">
        <v>11</v>
      </c>
      <c r="H5" s="3" t="s">
        <v>370</v>
      </c>
      <c r="I5" s="3" t="s">
        <v>358</v>
      </c>
      <c r="J5" s="3"/>
      <c r="K5" s="3" t="s">
        <v>371</v>
      </c>
      <c r="L5" s="3" t="s">
        <v>217</v>
      </c>
      <c r="M5" s="5">
        <v>0</v>
      </c>
      <c r="N5" s="3"/>
      <c r="O5" s="3" t="s">
        <v>361</v>
      </c>
      <c r="P5" s="3"/>
      <c r="Q5" s="3" t="s">
        <v>372</v>
      </c>
      <c r="R5" s="3" t="s">
        <v>218</v>
      </c>
      <c r="S5" s="5">
        <v>0</v>
      </c>
      <c r="T5" s="3"/>
      <c r="U5" s="3" t="s">
        <v>355</v>
      </c>
      <c r="V5" s="3"/>
      <c r="W5" s="3"/>
      <c r="X5" s="3"/>
      <c r="Y5" s="3"/>
      <c r="Z5" s="3"/>
    </row>
    <row r="6" spans="1:26" ht="12.75">
      <c r="A6" s="3" t="s">
        <v>271</v>
      </c>
      <c r="B6" s="9" t="s">
        <v>68</v>
      </c>
      <c r="C6" s="5">
        <v>10</v>
      </c>
      <c r="D6" s="3" t="s">
        <v>258</v>
      </c>
      <c r="E6" s="3" t="s">
        <v>285</v>
      </c>
      <c r="F6" s="3" t="s">
        <v>47</v>
      </c>
      <c r="G6" s="5">
        <v>3</v>
      </c>
      <c r="H6" s="3" t="s">
        <v>259</v>
      </c>
      <c r="I6" s="3" t="s">
        <v>404</v>
      </c>
      <c r="J6" s="3" t="s">
        <v>405</v>
      </c>
      <c r="K6" s="3" t="s">
        <v>260</v>
      </c>
      <c r="L6" s="3" t="s">
        <v>48</v>
      </c>
      <c r="M6" s="5">
        <v>1</v>
      </c>
      <c r="N6" s="3" t="s">
        <v>261</v>
      </c>
      <c r="O6" s="3" t="s">
        <v>361</v>
      </c>
      <c r="P6" s="3"/>
      <c r="Q6" s="3" t="s">
        <v>262</v>
      </c>
      <c r="R6" s="3" t="s">
        <v>49</v>
      </c>
      <c r="S6" s="5">
        <v>1</v>
      </c>
      <c r="T6" s="3" t="s">
        <v>261</v>
      </c>
      <c r="U6" s="3" t="s">
        <v>355</v>
      </c>
      <c r="V6" s="3"/>
      <c r="W6" s="3"/>
      <c r="X6" s="3"/>
      <c r="Y6" s="3"/>
      <c r="Z6" s="3"/>
    </row>
    <row r="7" spans="1:26" ht="12.75">
      <c r="A7" s="3" t="s">
        <v>288</v>
      </c>
      <c r="B7" s="8" t="s">
        <v>69</v>
      </c>
      <c r="C7" s="5">
        <v>27</v>
      </c>
      <c r="D7" s="3" t="s">
        <v>263</v>
      </c>
      <c r="E7" s="3" t="s">
        <v>289</v>
      </c>
      <c r="F7" s="3" t="s">
        <v>165</v>
      </c>
      <c r="G7" s="5">
        <v>1</v>
      </c>
      <c r="H7" s="3" t="s">
        <v>264</v>
      </c>
      <c r="I7" s="3" t="s">
        <v>404</v>
      </c>
      <c r="J7" s="3" t="s">
        <v>264</v>
      </c>
      <c r="K7" s="3" t="s">
        <v>265</v>
      </c>
      <c r="L7" s="3" t="s">
        <v>166</v>
      </c>
      <c r="M7" s="5">
        <v>6</v>
      </c>
      <c r="N7" s="3" t="s">
        <v>382</v>
      </c>
      <c r="O7" s="3" t="s">
        <v>361</v>
      </c>
      <c r="P7" s="3"/>
      <c r="Q7" s="3" t="s">
        <v>383</v>
      </c>
      <c r="R7" s="3" t="s">
        <v>167</v>
      </c>
      <c r="S7" s="5">
        <v>2</v>
      </c>
      <c r="T7" s="3" t="s">
        <v>384</v>
      </c>
      <c r="U7" s="3" t="s">
        <v>355</v>
      </c>
      <c r="V7" s="3"/>
      <c r="W7" s="3"/>
      <c r="X7" s="3"/>
      <c r="Y7" s="3"/>
      <c r="Z7" s="3"/>
    </row>
    <row r="8" spans="1:26" ht="12.75">
      <c r="A8" s="3" t="s">
        <v>274</v>
      </c>
      <c r="B8" s="9" t="s">
        <v>70</v>
      </c>
      <c r="C8" s="5">
        <v>19</v>
      </c>
      <c r="D8" s="3" t="s">
        <v>385</v>
      </c>
      <c r="E8" s="3" t="s">
        <v>275</v>
      </c>
      <c r="F8" s="3" t="s">
        <v>213</v>
      </c>
      <c r="G8" s="5">
        <v>16</v>
      </c>
      <c r="H8" s="3" t="s">
        <v>396</v>
      </c>
      <c r="I8" s="3" t="s">
        <v>397</v>
      </c>
      <c r="J8" s="3" t="s">
        <v>386</v>
      </c>
      <c r="K8" s="3" t="s">
        <v>387</v>
      </c>
      <c r="L8" s="3" t="s">
        <v>214</v>
      </c>
      <c r="M8" s="5">
        <v>0</v>
      </c>
      <c r="N8" s="3"/>
      <c r="O8" s="3" t="s">
        <v>361</v>
      </c>
      <c r="P8" s="3"/>
      <c r="Q8" s="3" t="s">
        <v>388</v>
      </c>
      <c r="R8" s="3" t="s">
        <v>215</v>
      </c>
      <c r="S8" s="5">
        <v>1</v>
      </c>
      <c r="T8" s="3" t="s">
        <v>261</v>
      </c>
      <c r="U8" s="3" t="s">
        <v>355</v>
      </c>
      <c r="V8" s="3"/>
      <c r="W8" s="3"/>
      <c r="X8" s="3"/>
      <c r="Y8" s="3"/>
      <c r="Z8" s="3"/>
    </row>
    <row r="9" spans="1:26" ht="12.75">
      <c r="A9" s="3" t="s">
        <v>298</v>
      </c>
      <c r="B9" s="9" t="s">
        <v>71</v>
      </c>
      <c r="C9" s="5">
        <v>9</v>
      </c>
      <c r="D9" s="3" t="s">
        <v>389</v>
      </c>
      <c r="E9" s="3" t="s">
        <v>299</v>
      </c>
      <c r="F9" s="3" t="s">
        <v>169</v>
      </c>
      <c r="G9" s="5">
        <v>14</v>
      </c>
      <c r="H9" s="3" t="s">
        <v>390</v>
      </c>
      <c r="I9" s="3" t="s">
        <v>358</v>
      </c>
      <c r="J9" s="3"/>
      <c r="K9" s="3" t="s">
        <v>391</v>
      </c>
      <c r="L9" s="3" t="s">
        <v>170</v>
      </c>
      <c r="M9" s="5">
        <v>11</v>
      </c>
      <c r="N9" s="3" t="s">
        <v>392</v>
      </c>
      <c r="O9" s="3" t="s">
        <v>361</v>
      </c>
      <c r="P9" s="3"/>
      <c r="Q9" s="3" t="s">
        <v>393</v>
      </c>
      <c r="R9" s="3" t="s">
        <v>171</v>
      </c>
      <c r="S9" s="5">
        <v>0</v>
      </c>
      <c r="T9" s="3"/>
      <c r="U9" s="3" t="s">
        <v>355</v>
      </c>
      <c r="V9" s="3"/>
      <c r="W9" s="3"/>
      <c r="X9" s="3"/>
      <c r="Y9" s="3"/>
      <c r="Z9" s="3"/>
    </row>
    <row r="10" spans="1:26" ht="12.75">
      <c r="A10" s="3" t="s">
        <v>284</v>
      </c>
      <c r="B10" s="9" t="s">
        <v>65</v>
      </c>
      <c r="C10" s="5">
        <v>19</v>
      </c>
      <c r="D10" s="3" t="s">
        <v>347</v>
      </c>
      <c r="E10" s="3" t="s">
        <v>368</v>
      </c>
      <c r="F10" s="3" t="s">
        <v>50</v>
      </c>
      <c r="G10" s="5">
        <v>13</v>
      </c>
      <c r="H10" s="3" t="s">
        <v>357</v>
      </c>
      <c r="I10" s="3" t="s">
        <v>358</v>
      </c>
      <c r="J10" s="3"/>
      <c r="K10" s="3" t="s">
        <v>359</v>
      </c>
      <c r="L10" s="3" t="s">
        <v>51</v>
      </c>
      <c r="M10" s="5">
        <v>7</v>
      </c>
      <c r="N10" s="3" t="s">
        <v>360</v>
      </c>
      <c r="O10" s="3" t="s">
        <v>361</v>
      </c>
      <c r="P10" s="3"/>
      <c r="Q10" s="3" t="s">
        <v>362</v>
      </c>
      <c r="R10" s="3" t="s">
        <v>52</v>
      </c>
      <c r="S10" s="5">
        <v>1</v>
      </c>
      <c r="T10" s="3" t="s">
        <v>363</v>
      </c>
      <c r="U10" s="3" t="s">
        <v>355</v>
      </c>
      <c r="V10" s="3"/>
      <c r="W10" s="3"/>
      <c r="X10" s="3"/>
      <c r="Y10" s="3"/>
      <c r="Z10" s="3"/>
    </row>
    <row r="11" spans="1:26" ht="12.75">
      <c r="A11" s="3" t="s">
        <v>303</v>
      </c>
      <c r="B11" s="9" t="s">
        <v>75</v>
      </c>
      <c r="C11" s="5">
        <v>26</v>
      </c>
      <c r="D11" s="3" t="s">
        <v>348</v>
      </c>
      <c r="E11" s="3" t="s">
        <v>291</v>
      </c>
      <c r="F11" s="3" t="s">
        <v>33</v>
      </c>
      <c r="G11" s="5">
        <v>10</v>
      </c>
      <c r="H11" s="3" t="s">
        <v>399</v>
      </c>
      <c r="I11" s="3" t="s">
        <v>404</v>
      </c>
      <c r="J11" s="3" t="s">
        <v>400</v>
      </c>
      <c r="K11" s="3" t="s">
        <v>401</v>
      </c>
      <c r="L11" s="3" t="s">
        <v>34</v>
      </c>
      <c r="M11" s="5">
        <v>1</v>
      </c>
      <c r="N11" s="3" t="s">
        <v>363</v>
      </c>
      <c r="O11" s="3" t="s">
        <v>361</v>
      </c>
      <c r="P11" s="3"/>
      <c r="Q11" s="3" t="s">
        <v>402</v>
      </c>
      <c r="R11" s="3" t="s">
        <v>35</v>
      </c>
      <c r="S11" s="5">
        <v>1</v>
      </c>
      <c r="T11" s="3" t="s">
        <v>261</v>
      </c>
      <c r="U11" s="3" t="s">
        <v>355</v>
      </c>
      <c r="V11" s="3"/>
      <c r="W11" s="3"/>
      <c r="X11" s="3"/>
      <c r="Y11" s="3"/>
      <c r="Z11" s="3"/>
    </row>
    <row r="12" spans="1:26" ht="12.75">
      <c r="A12" s="3" t="s">
        <v>294</v>
      </c>
      <c r="B12" s="9" t="s">
        <v>76</v>
      </c>
      <c r="C12" s="5">
        <v>17</v>
      </c>
      <c r="D12" s="3" t="s">
        <v>412</v>
      </c>
      <c r="E12" s="3" t="s">
        <v>295</v>
      </c>
      <c r="F12" s="3" t="s">
        <v>134</v>
      </c>
      <c r="G12" s="5">
        <v>42</v>
      </c>
      <c r="H12" s="3" t="s">
        <v>379</v>
      </c>
      <c r="I12" s="3" t="s">
        <v>404</v>
      </c>
      <c r="J12" s="3" t="s">
        <v>405</v>
      </c>
      <c r="K12" s="3" t="s">
        <v>380</v>
      </c>
      <c r="L12" s="3" t="s">
        <v>135</v>
      </c>
      <c r="M12" s="5">
        <v>0</v>
      </c>
      <c r="N12" s="3"/>
      <c r="O12" s="3" t="s">
        <v>361</v>
      </c>
      <c r="P12" s="3"/>
      <c r="Q12" s="3" t="s">
        <v>381</v>
      </c>
      <c r="R12" s="3" t="s">
        <v>132</v>
      </c>
      <c r="S12" s="5">
        <v>1</v>
      </c>
      <c r="T12" s="3" t="s">
        <v>363</v>
      </c>
      <c r="U12" s="3" t="s">
        <v>355</v>
      </c>
      <c r="V12" s="3"/>
      <c r="W12" s="3"/>
      <c r="X12" s="3"/>
      <c r="Y12" s="3"/>
      <c r="Z12" s="3"/>
    </row>
    <row r="13" spans="1:26" ht="12.75">
      <c r="A13" s="3" t="s">
        <v>302</v>
      </c>
      <c r="B13" s="8" t="s">
        <v>77</v>
      </c>
      <c r="C13" s="5">
        <v>57</v>
      </c>
      <c r="D13" s="3" t="s">
        <v>394</v>
      </c>
      <c r="E13" s="3" t="s">
        <v>304</v>
      </c>
      <c r="F13" s="3" t="s">
        <v>106</v>
      </c>
      <c r="G13" s="5">
        <v>6</v>
      </c>
      <c r="H13" s="3" t="s">
        <v>395</v>
      </c>
      <c r="I13" s="3" t="s">
        <v>397</v>
      </c>
      <c r="J13" s="3" t="s">
        <v>433</v>
      </c>
      <c r="K13" s="3" t="s">
        <v>434</v>
      </c>
      <c r="L13" s="3" t="s">
        <v>107</v>
      </c>
      <c r="M13" s="5">
        <v>1</v>
      </c>
      <c r="N13" s="3" t="s">
        <v>363</v>
      </c>
      <c r="O13" s="3" t="s">
        <v>361</v>
      </c>
      <c r="P13" s="3"/>
      <c r="Q13" s="3" t="s">
        <v>413</v>
      </c>
      <c r="R13" s="3" t="s">
        <v>108</v>
      </c>
      <c r="S13" s="5">
        <v>13</v>
      </c>
      <c r="T13" s="3" t="s">
        <v>414</v>
      </c>
      <c r="U13" s="3" t="s">
        <v>415</v>
      </c>
      <c r="V13" s="3" t="s">
        <v>398</v>
      </c>
      <c r="W13" s="3"/>
      <c r="X13" s="3"/>
      <c r="Y13" s="3"/>
      <c r="Z13" s="3"/>
    </row>
    <row r="14" spans="1:26" ht="12.75">
      <c r="A14" s="3" t="s">
        <v>307</v>
      </c>
      <c r="B14" s="8" t="s">
        <v>78</v>
      </c>
      <c r="C14" s="5">
        <v>91</v>
      </c>
      <c r="D14" s="3" t="s">
        <v>409</v>
      </c>
      <c r="E14" s="3" t="s">
        <v>308</v>
      </c>
      <c r="F14" s="3" t="s">
        <v>162</v>
      </c>
      <c r="G14" s="5">
        <v>9</v>
      </c>
      <c r="H14" s="3" t="s">
        <v>410</v>
      </c>
      <c r="I14" s="3" t="s">
        <v>411</v>
      </c>
      <c r="J14" s="3" t="s">
        <v>448</v>
      </c>
      <c r="K14" s="3" t="s">
        <v>449</v>
      </c>
      <c r="L14" s="3" t="s">
        <v>163</v>
      </c>
      <c r="M14" s="5">
        <v>0</v>
      </c>
      <c r="N14" s="3"/>
      <c r="O14" s="3" t="s">
        <v>361</v>
      </c>
      <c r="P14" s="3"/>
      <c r="Q14" s="3" t="s">
        <v>450</v>
      </c>
      <c r="R14" s="3" t="s">
        <v>164</v>
      </c>
      <c r="S14" s="5">
        <v>5</v>
      </c>
      <c r="T14" s="3" t="s">
        <v>451</v>
      </c>
      <c r="U14" s="3" t="s">
        <v>452</v>
      </c>
      <c r="V14" s="3" t="s">
        <v>453</v>
      </c>
      <c r="W14" s="3"/>
      <c r="X14" s="3"/>
      <c r="Y14" s="3"/>
      <c r="Z14" s="3"/>
    </row>
    <row r="15" spans="1:26" ht="12.75">
      <c r="A15" s="3" t="s">
        <v>311</v>
      </c>
      <c r="B15" s="9" t="s">
        <v>79</v>
      </c>
      <c r="C15" s="5">
        <v>32</v>
      </c>
      <c r="D15" s="3" t="s">
        <v>454</v>
      </c>
      <c r="E15" s="3" t="s">
        <v>312</v>
      </c>
      <c r="F15" s="3" t="s">
        <v>95</v>
      </c>
      <c r="G15" s="5">
        <v>11</v>
      </c>
      <c r="H15" s="3" t="s">
        <v>421</v>
      </c>
      <c r="I15" s="3" t="s">
        <v>422</v>
      </c>
      <c r="J15" s="3" t="s">
        <v>423</v>
      </c>
      <c r="K15" s="3" t="s">
        <v>424</v>
      </c>
      <c r="L15" s="3" t="s">
        <v>96</v>
      </c>
      <c r="M15" s="5">
        <v>1</v>
      </c>
      <c r="N15" s="3" t="s">
        <v>425</v>
      </c>
      <c r="O15" s="3" t="s">
        <v>361</v>
      </c>
      <c r="P15" s="3"/>
      <c r="Q15" s="3" t="s">
        <v>426</v>
      </c>
      <c r="R15" s="3" t="s">
        <v>97</v>
      </c>
      <c r="S15" s="5">
        <v>0</v>
      </c>
      <c r="T15" s="3"/>
      <c r="U15" s="3" t="s">
        <v>355</v>
      </c>
      <c r="V15" s="3"/>
      <c r="W15" s="3"/>
      <c r="X15" s="3"/>
      <c r="Y15" s="3"/>
      <c r="Z15" s="3"/>
    </row>
    <row r="16" spans="1:26" ht="12.75">
      <c r="A16" s="3" t="s">
        <v>315</v>
      </c>
      <c r="B16" s="9" t="s">
        <v>80</v>
      </c>
      <c r="C16" s="5">
        <v>45</v>
      </c>
      <c r="D16" s="3" t="s">
        <v>432</v>
      </c>
      <c r="E16" s="3" t="s">
        <v>319</v>
      </c>
      <c r="F16" s="3" t="s">
        <v>233</v>
      </c>
      <c r="G16" s="5">
        <v>38</v>
      </c>
      <c r="H16" s="3" t="s">
        <v>443</v>
      </c>
      <c r="I16" s="3" t="s">
        <v>404</v>
      </c>
      <c r="J16" s="3" t="s">
        <v>444</v>
      </c>
      <c r="K16" s="3" t="s">
        <v>445</v>
      </c>
      <c r="L16" s="3" t="s">
        <v>146</v>
      </c>
      <c r="M16" s="5">
        <v>0</v>
      </c>
      <c r="N16" s="3"/>
      <c r="O16" s="3" t="s">
        <v>361</v>
      </c>
      <c r="P16" s="3"/>
      <c r="Q16" s="3" t="s">
        <v>416</v>
      </c>
      <c r="R16" s="3" t="s">
        <v>147</v>
      </c>
      <c r="S16" s="5">
        <v>18</v>
      </c>
      <c r="T16" s="3" t="s">
        <v>417</v>
      </c>
      <c r="U16" s="3" t="s">
        <v>418</v>
      </c>
      <c r="V16" s="3" t="s">
        <v>419</v>
      </c>
      <c r="W16" s="3"/>
      <c r="X16" s="3"/>
      <c r="Y16" s="3"/>
      <c r="Z16" s="3"/>
    </row>
    <row r="17" spans="1:26" ht="12.75">
      <c r="A17" s="3" t="s">
        <v>142</v>
      </c>
      <c r="B17" s="8" t="s">
        <v>78</v>
      </c>
      <c r="C17" s="5">
        <v>29</v>
      </c>
      <c r="D17" s="3" t="s">
        <v>420</v>
      </c>
      <c r="E17" s="3" t="s">
        <v>308</v>
      </c>
      <c r="F17" s="3" t="s">
        <v>162</v>
      </c>
      <c r="G17" s="5">
        <v>9</v>
      </c>
      <c r="H17" s="3" t="s">
        <v>410</v>
      </c>
      <c r="I17" s="3" t="s">
        <v>446</v>
      </c>
      <c r="J17" s="3" t="s">
        <v>447</v>
      </c>
      <c r="K17" s="3" t="s">
        <v>449</v>
      </c>
      <c r="L17" s="3" t="s">
        <v>163</v>
      </c>
      <c r="M17" s="5">
        <v>0</v>
      </c>
      <c r="N17" s="3"/>
      <c r="O17" s="3" t="s">
        <v>361</v>
      </c>
      <c r="P17" s="3"/>
      <c r="Q17" s="3" t="s">
        <v>450</v>
      </c>
      <c r="R17" s="3" t="s">
        <v>164</v>
      </c>
      <c r="S17" s="5">
        <v>5</v>
      </c>
      <c r="T17" s="3" t="s">
        <v>451</v>
      </c>
      <c r="U17" s="3" t="s">
        <v>452</v>
      </c>
      <c r="V17" s="3" t="s">
        <v>453</v>
      </c>
      <c r="W17" s="3"/>
      <c r="X17" s="3"/>
      <c r="Y17" s="3"/>
      <c r="Z17" s="3"/>
    </row>
    <row r="18" spans="1:26" ht="12.75">
      <c r="A18" s="3" t="s">
        <v>323</v>
      </c>
      <c r="B18" s="9" t="s">
        <v>72</v>
      </c>
      <c r="C18" s="5">
        <v>29</v>
      </c>
      <c r="D18" s="3" t="s">
        <v>427</v>
      </c>
      <c r="E18" s="3" t="s">
        <v>143</v>
      </c>
      <c r="F18" s="3" t="s">
        <v>20</v>
      </c>
      <c r="G18" s="5">
        <v>7</v>
      </c>
      <c r="H18" s="3" t="s">
        <v>428</v>
      </c>
      <c r="I18" s="3" t="s">
        <v>358</v>
      </c>
      <c r="J18" s="3"/>
      <c r="K18" s="3" t="s">
        <v>429</v>
      </c>
      <c r="L18" s="3" t="s">
        <v>21</v>
      </c>
      <c r="M18" s="5">
        <v>0</v>
      </c>
      <c r="N18" s="3"/>
      <c r="O18" s="3" t="s">
        <v>361</v>
      </c>
      <c r="P18" s="3"/>
      <c r="Q18" s="3" t="s">
        <v>430</v>
      </c>
      <c r="R18" s="3" t="s">
        <v>22</v>
      </c>
      <c r="S18" s="5">
        <v>0</v>
      </c>
      <c r="T18" s="3"/>
      <c r="U18" s="3" t="s">
        <v>355</v>
      </c>
      <c r="V18" s="3"/>
      <c r="W18" s="3"/>
      <c r="X18" s="3"/>
      <c r="Y18" s="3"/>
      <c r="Z18" s="3"/>
    </row>
    <row r="19" spans="1:26" ht="12.75">
      <c r="A19" s="3" t="s">
        <v>317</v>
      </c>
      <c r="B19" s="9" t="s">
        <v>73</v>
      </c>
      <c r="C19" s="5">
        <v>11</v>
      </c>
      <c r="D19" s="3" t="s">
        <v>431</v>
      </c>
      <c r="E19" s="3" t="s">
        <v>318</v>
      </c>
      <c r="F19" s="3" t="s">
        <v>29</v>
      </c>
      <c r="G19" s="5">
        <v>5</v>
      </c>
      <c r="H19" s="3" t="s">
        <v>435</v>
      </c>
      <c r="I19" s="3" t="s">
        <v>358</v>
      </c>
      <c r="J19" s="3"/>
      <c r="K19" s="3" t="s">
        <v>436</v>
      </c>
      <c r="L19" s="3" t="s">
        <v>30</v>
      </c>
      <c r="M19" s="5">
        <v>4</v>
      </c>
      <c r="N19" s="3" t="s">
        <v>437</v>
      </c>
      <c r="O19" s="3" t="s">
        <v>361</v>
      </c>
      <c r="P19" s="3"/>
      <c r="Q19" s="3" t="s">
        <v>438</v>
      </c>
      <c r="R19" s="3" t="s">
        <v>31</v>
      </c>
      <c r="S19" s="5">
        <v>5</v>
      </c>
      <c r="T19" s="3" t="s">
        <v>439</v>
      </c>
      <c r="U19" s="3" t="s">
        <v>355</v>
      </c>
      <c r="V19" s="3"/>
      <c r="W19" s="3"/>
      <c r="X19" s="3"/>
      <c r="Y19" s="3"/>
      <c r="Z19" s="3"/>
    </row>
    <row r="20" spans="1:26" ht="12.75">
      <c r="A20" s="3" t="s">
        <v>321</v>
      </c>
      <c r="B20" s="8" t="s">
        <v>81</v>
      </c>
      <c r="C20" s="5">
        <v>68</v>
      </c>
      <c r="D20" s="3" t="s">
        <v>455</v>
      </c>
      <c r="E20" s="3" t="s">
        <v>322</v>
      </c>
      <c r="F20" s="3" t="s">
        <v>42</v>
      </c>
      <c r="G20" s="5">
        <v>1</v>
      </c>
      <c r="H20" s="3" t="s">
        <v>363</v>
      </c>
      <c r="I20" s="3" t="s">
        <v>358</v>
      </c>
      <c r="J20" s="3"/>
      <c r="K20" s="3" t="s">
        <v>456</v>
      </c>
      <c r="L20" s="3" t="s">
        <v>43</v>
      </c>
      <c r="M20" s="5">
        <v>6</v>
      </c>
      <c r="N20" s="3" t="s">
        <v>457</v>
      </c>
      <c r="O20" s="3" t="s">
        <v>352</v>
      </c>
      <c r="P20" s="3" t="s">
        <v>458</v>
      </c>
      <c r="Q20" s="3" t="s">
        <v>459</v>
      </c>
      <c r="R20" s="3" t="s">
        <v>228</v>
      </c>
      <c r="S20" s="5">
        <v>0</v>
      </c>
      <c r="T20" s="3"/>
      <c r="U20" s="3" t="s">
        <v>355</v>
      </c>
      <c r="V20" s="3"/>
      <c r="W20" s="3"/>
      <c r="X20" s="3"/>
      <c r="Y20" s="3"/>
      <c r="Z20" s="3"/>
    </row>
    <row r="21" spans="1:26" ht="12.75">
      <c r="A21" s="3" t="s">
        <v>327</v>
      </c>
      <c r="B21" s="9" t="s">
        <v>74</v>
      </c>
      <c r="C21" s="5">
        <v>47</v>
      </c>
      <c r="D21" s="3" t="s">
        <v>461</v>
      </c>
      <c r="E21" s="3" t="s">
        <v>324</v>
      </c>
      <c r="F21" s="3" t="s">
        <v>229</v>
      </c>
      <c r="G21" s="5">
        <v>1</v>
      </c>
      <c r="H21" s="3" t="s">
        <v>363</v>
      </c>
      <c r="I21" s="3" t="s">
        <v>358</v>
      </c>
      <c r="J21" s="3"/>
      <c r="K21" s="3" t="s">
        <v>462</v>
      </c>
      <c r="L21" s="3" t="s">
        <v>230</v>
      </c>
      <c r="M21" s="5">
        <v>0</v>
      </c>
      <c r="N21" s="3"/>
      <c r="O21" s="3" t="s">
        <v>361</v>
      </c>
      <c r="P21" s="3"/>
      <c r="Q21" s="3" t="s">
        <v>463</v>
      </c>
      <c r="R21" s="3" t="s">
        <v>231</v>
      </c>
      <c r="S21" s="5">
        <v>0</v>
      </c>
      <c r="T21" s="3"/>
      <c r="U21" s="3" t="s">
        <v>355</v>
      </c>
      <c r="V21" s="3"/>
      <c r="W21" s="3"/>
      <c r="X21" s="3"/>
      <c r="Y21" s="3"/>
      <c r="Z21" s="3"/>
    </row>
    <row r="22" spans="1:26" s="7" customFormat="1" ht="16.5">
      <c r="A22" s="6"/>
      <c r="B22" s="6"/>
      <c r="C22" s="6"/>
      <c r="D22" s="6"/>
      <c r="E22" s="6"/>
      <c r="F22" s="6"/>
      <c r="G22" s="6"/>
      <c r="H22" s="6" t="s">
        <v>477</v>
      </c>
      <c r="I22" s="6">
        <v>12</v>
      </c>
      <c r="J22" s="6"/>
      <c r="K22" s="6"/>
      <c r="L22" s="6"/>
      <c r="M22" s="6"/>
      <c r="N22" s="6"/>
      <c r="O22" s="6">
        <v>2</v>
      </c>
      <c r="P22" s="6"/>
      <c r="Q22" s="6"/>
      <c r="R22" s="6"/>
      <c r="S22" s="6"/>
      <c r="T22" s="6"/>
      <c r="U22" s="6">
        <v>4</v>
      </c>
      <c r="V22" s="6"/>
      <c r="W22" s="6"/>
      <c r="X22" s="6"/>
      <c r="Y22" s="6"/>
      <c r="Z22" s="6"/>
    </row>
    <row r="23" spans="1:26" ht="12">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
      <c r="A24" s="3" t="s">
        <v>474</v>
      </c>
      <c r="B24" s="3"/>
      <c r="C24" s="3"/>
      <c r="D24" s="3"/>
      <c r="E24" s="3"/>
      <c r="F24" s="3"/>
      <c r="G24" s="3"/>
      <c r="H24" s="3"/>
      <c r="I24" s="3"/>
      <c r="J24" s="3"/>
      <c r="K24" s="3"/>
      <c r="L24" s="3"/>
      <c r="M24" s="3"/>
      <c r="N24" s="3"/>
      <c r="O24" s="3"/>
      <c r="P24" s="3"/>
      <c r="Q24" s="3"/>
      <c r="R24" s="3"/>
      <c r="S24" s="3"/>
      <c r="T24" s="3"/>
      <c r="U24" s="3"/>
      <c r="V24" s="3"/>
      <c r="W24" s="3"/>
      <c r="X24" s="3"/>
      <c r="Y24" s="3"/>
      <c r="Z24" s="3"/>
    </row>
    <row r="25" spans="1:26" ht="12">
      <c r="A25" s="3" t="s">
        <v>475</v>
      </c>
      <c r="B25" s="3"/>
      <c r="C25" s="3"/>
      <c r="D25" s="3"/>
      <c r="E25" s="3"/>
      <c r="F25" s="3"/>
      <c r="G25" s="3"/>
      <c r="H25" s="3"/>
      <c r="I25" s="3"/>
      <c r="J25" s="3"/>
      <c r="K25" s="3"/>
      <c r="L25" s="3"/>
      <c r="M25" s="3"/>
      <c r="N25" s="3"/>
      <c r="O25" s="3"/>
      <c r="P25" s="3"/>
      <c r="Q25" s="3"/>
      <c r="R25" s="3"/>
      <c r="S25" s="3"/>
      <c r="T25" s="3"/>
      <c r="U25" s="3"/>
      <c r="V25" s="3"/>
      <c r="W25" s="3"/>
      <c r="X25" s="3"/>
      <c r="Y25" s="3"/>
      <c r="Z25" s="3"/>
    </row>
    <row r="26" spans="1:26" ht="12">
      <c r="A26" s="3" t="s">
        <v>476</v>
      </c>
      <c r="B26" s="3"/>
      <c r="C26" s="3"/>
      <c r="D26" s="3"/>
      <c r="E26" s="3"/>
      <c r="F26" s="3"/>
      <c r="G26" s="3"/>
      <c r="H26" s="3"/>
      <c r="I26" s="3"/>
      <c r="J26" s="3"/>
      <c r="K26" s="3"/>
      <c r="L26" s="3"/>
      <c r="M26" s="3"/>
      <c r="N26" s="3"/>
      <c r="O26" s="3"/>
      <c r="P26" s="3"/>
      <c r="Q26" s="3"/>
      <c r="R26" s="3"/>
      <c r="S26" s="3"/>
      <c r="T26" s="3"/>
      <c r="U26" s="3"/>
      <c r="V26" s="3"/>
      <c r="W26" s="3"/>
      <c r="X26" s="3"/>
      <c r="Y26" s="3"/>
      <c r="Z26" s="3"/>
    </row>
    <row r="47" ht="6.75" customHeight="1"/>
    <row r="48" ht="12" hidden="1"/>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B106"/>
  <sheetViews>
    <sheetView workbookViewId="0" topLeftCell="A66">
      <selection activeCell="B108" sqref="B108"/>
    </sheetView>
  </sheetViews>
  <sheetFormatPr defaultColWidth="11.00390625" defaultRowHeight="12.75"/>
  <sheetData>
    <row r="1" ht="12">
      <c r="A1" t="s">
        <v>478</v>
      </c>
    </row>
    <row r="2" ht="12">
      <c r="A2" t="s">
        <v>479</v>
      </c>
    </row>
    <row r="4" spans="1:2" ht="12">
      <c r="A4" t="s">
        <v>473</v>
      </c>
      <c r="B4" t="s">
        <v>440</v>
      </c>
    </row>
    <row r="5" spans="1:2" ht="12">
      <c r="A5">
        <v>1</v>
      </c>
      <c r="B5" s="2">
        <v>3</v>
      </c>
    </row>
    <row r="6" spans="1:2" ht="12">
      <c r="A6">
        <v>2</v>
      </c>
      <c r="B6" s="2">
        <v>2</v>
      </c>
    </row>
    <row r="7" spans="1:2" ht="12">
      <c r="A7">
        <v>3</v>
      </c>
      <c r="B7" s="2">
        <v>2</v>
      </c>
    </row>
    <row r="8" spans="1:2" ht="12">
      <c r="A8">
        <v>4</v>
      </c>
      <c r="B8" s="2">
        <v>5</v>
      </c>
    </row>
    <row r="9" spans="1:2" ht="12">
      <c r="A9">
        <v>5</v>
      </c>
      <c r="B9" s="2">
        <v>2</v>
      </c>
    </row>
    <row r="10" spans="1:2" ht="12">
      <c r="A10">
        <v>6</v>
      </c>
      <c r="B10" s="2">
        <v>3</v>
      </c>
    </row>
    <row r="11" spans="1:2" ht="12">
      <c r="A11">
        <v>7</v>
      </c>
      <c r="B11" s="2">
        <v>3</v>
      </c>
    </row>
    <row r="12" spans="1:2" ht="12">
      <c r="A12">
        <v>8</v>
      </c>
      <c r="B12" s="2">
        <v>1</v>
      </c>
    </row>
    <row r="13" spans="1:2" ht="12">
      <c r="A13">
        <v>9</v>
      </c>
      <c r="B13" s="2">
        <v>5</v>
      </c>
    </row>
    <row r="14" spans="1:2" ht="12">
      <c r="A14">
        <v>10</v>
      </c>
      <c r="B14" s="2">
        <v>3</v>
      </c>
    </row>
    <row r="15" spans="1:2" ht="12">
      <c r="A15">
        <v>11</v>
      </c>
      <c r="B15" s="2">
        <v>4</v>
      </c>
    </row>
    <row r="16" spans="1:2" ht="12">
      <c r="A16">
        <v>12</v>
      </c>
      <c r="B16" s="2">
        <v>2</v>
      </c>
    </row>
    <row r="17" spans="1:2" ht="12">
      <c r="A17">
        <v>13</v>
      </c>
      <c r="B17" s="2">
        <v>2</v>
      </c>
    </row>
    <row r="18" spans="1:2" ht="12">
      <c r="A18">
        <v>14</v>
      </c>
      <c r="B18" s="2">
        <v>4</v>
      </c>
    </row>
    <row r="19" spans="1:2" ht="12">
      <c r="A19">
        <f>A18+1</f>
        <v>15</v>
      </c>
      <c r="B19" s="2">
        <v>5</v>
      </c>
    </row>
    <row r="20" spans="1:2" ht="12">
      <c r="A20">
        <f>A19+1</f>
        <v>16</v>
      </c>
      <c r="B20" s="2">
        <v>2</v>
      </c>
    </row>
    <row r="21" spans="1:2" ht="12">
      <c r="A21">
        <f aca="true" t="shared" si="0" ref="A21:A84">A20+1</f>
        <v>17</v>
      </c>
      <c r="B21" s="2">
        <v>4</v>
      </c>
    </row>
    <row r="22" spans="1:2" ht="12">
      <c r="A22">
        <f t="shared" si="0"/>
        <v>18</v>
      </c>
      <c r="B22" s="2">
        <v>3</v>
      </c>
    </row>
    <row r="23" spans="1:2" ht="12">
      <c r="A23">
        <f t="shared" si="0"/>
        <v>19</v>
      </c>
      <c r="B23" s="2">
        <v>4</v>
      </c>
    </row>
    <row r="24" spans="1:2" ht="12">
      <c r="A24">
        <f t="shared" si="0"/>
        <v>20</v>
      </c>
      <c r="B24" s="2">
        <v>4</v>
      </c>
    </row>
    <row r="25" spans="1:2" ht="12">
      <c r="A25">
        <f t="shared" si="0"/>
        <v>21</v>
      </c>
      <c r="B25" s="2">
        <v>2</v>
      </c>
    </row>
    <row r="26" spans="1:2" ht="12">
      <c r="A26">
        <f t="shared" si="0"/>
        <v>22</v>
      </c>
      <c r="B26" s="2">
        <v>4</v>
      </c>
    </row>
    <row r="27" spans="1:2" ht="12">
      <c r="A27">
        <f t="shared" si="0"/>
        <v>23</v>
      </c>
      <c r="B27" s="2">
        <v>5</v>
      </c>
    </row>
    <row r="28" spans="1:2" ht="12">
      <c r="A28">
        <f t="shared" si="0"/>
        <v>24</v>
      </c>
      <c r="B28" s="2">
        <v>7</v>
      </c>
    </row>
    <row r="29" spans="1:2" ht="12">
      <c r="A29">
        <f t="shared" si="0"/>
        <v>25</v>
      </c>
      <c r="B29" s="2">
        <v>2</v>
      </c>
    </row>
    <row r="30" spans="1:2" ht="12">
      <c r="A30">
        <f t="shared" si="0"/>
        <v>26</v>
      </c>
      <c r="B30" s="2">
        <v>4</v>
      </c>
    </row>
    <row r="31" spans="1:2" ht="12">
      <c r="A31">
        <f t="shared" si="0"/>
        <v>27</v>
      </c>
      <c r="B31" s="2">
        <v>4</v>
      </c>
    </row>
    <row r="32" spans="1:2" ht="12">
      <c r="A32">
        <f t="shared" si="0"/>
        <v>28</v>
      </c>
      <c r="B32" s="2">
        <v>1</v>
      </c>
    </row>
    <row r="33" spans="1:2" ht="12">
      <c r="A33">
        <f t="shared" si="0"/>
        <v>29</v>
      </c>
      <c r="B33" s="2">
        <v>1</v>
      </c>
    </row>
    <row r="34" spans="1:2" ht="12">
      <c r="A34">
        <f t="shared" si="0"/>
        <v>30</v>
      </c>
      <c r="B34" s="2">
        <v>6</v>
      </c>
    </row>
    <row r="35" spans="1:2" ht="12">
      <c r="A35">
        <f t="shared" si="0"/>
        <v>31</v>
      </c>
      <c r="B35" s="2">
        <v>0</v>
      </c>
    </row>
    <row r="36" spans="1:2" ht="12">
      <c r="A36">
        <f t="shared" si="0"/>
        <v>32</v>
      </c>
      <c r="B36" s="2">
        <v>1</v>
      </c>
    </row>
    <row r="37" spans="1:2" ht="12">
      <c r="A37">
        <f t="shared" si="0"/>
        <v>33</v>
      </c>
      <c r="B37" s="2">
        <v>3</v>
      </c>
    </row>
    <row r="38" spans="1:2" ht="12">
      <c r="A38">
        <f t="shared" si="0"/>
        <v>34</v>
      </c>
      <c r="B38" s="2">
        <v>3</v>
      </c>
    </row>
    <row r="39" spans="1:2" ht="12">
      <c r="A39">
        <f t="shared" si="0"/>
        <v>35</v>
      </c>
      <c r="B39" s="2">
        <v>3</v>
      </c>
    </row>
    <row r="40" spans="1:2" ht="12">
      <c r="A40">
        <f t="shared" si="0"/>
        <v>36</v>
      </c>
      <c r="B40" s="2">
        <v>7</v>
      </c>
    </row>
    <row r="41" spans="1:2" ht="12">
      <c r="A41">
        <f t="shared" si="0"/>
        <v>37</v>
      </c>
      <c r="B41" s="2">
        <v>4</v>
      </c>
    </row>
    <row r="42" spans="1:2" ht="12">
      <c r="A42">
        <f t="shared" si="0"/>
        <v>38</v>
      </c>
      <c r="B42" s="2">
        <v>5</v>
      </c>
    </row>
    <row r="43" spans="1:2" ht="12">
      <c r="A43">
        <f t="shared" si="0"/>
        <v>39</v>
      </c>
      <c r="B43" s="2">
        <v>2</v>
      </c>
    </row>
    <row r="44" spans="1:2" ht="12">
      <c r="A44">
        <f t="shared" si="0"/>
        <v>40</v>
      </c>
      <c r="B44" s="2">
        <v>8</v>
      </c>
    </row>
    <row r="45" spans="1:2" ht="12">
      <c r="A45">
        <f t="shared" si="0"/>
        <v>41</v>
      </c>
      <c r="B45" s="2">
        <v>2</v>
      </c>
    </row>
    <row r="46" spans="1:2" ht="12">
      <c r="A46">
        <f t="shared" si="0"/>
        <v>42</v>
      </c>
      <c r="B46" s="2">
        <v>4</v>
      </c>
    </row>
    <row r="47" spans="1:2" ht="12">
      <c r="A47">
        <f t="shared" si="0"/>
        <v>43</v>
      </c>
      <c r="B47" s="2">
        <v>4</v>
      </c>
    </row>
    <row r="48" spans="1:2" ht="12">
      <c r="A48">
        <f t="shared" si="0"/>
        <v>44</v>
      </c>
      <c r="B48" s="2">
        <v>7</v>
      </c>
    </row>
    <row r="49" spans="1:2" ht="12">
      <c r="A49">
        <f t="shared" si="0"/>
        <v>45</v>
      </c>
      <c r="B49" s="2">
        <v>5</v>
      </c>
    </row>
    <row r="50" spans="1:2" ht="12">
      <c r="A50">
        <f t="shared" si="0"/>
        <v>46</v>
      </c>
      <c r="B50" s="2">
        <v>4</v>
      </c>
    </row>
    <row r="51" spans="1:2" ht="12">
      <c r="A51">
        <f t="shared" si="0"/>
        <v>47</v>
      </c>
      <c r="B51" s="2">
        <v>6</v>
      </c>
    </row>
    <row r="52" spans="1:2" ht="12">
      <c r="A52">
        <f t="shared" si="0"/>
        <v>48</v>
      </c>
      <c r="B52" s="2">
        <v>0</v>
      </c>
    </row>
    <row r="53" spans="1:2" ht="12">
      <c r="A53">
        <f t="shared" si="0"/>
        <v>49</v>
      </c>
      <c r="B53" s="2">
        <v>6</v>
      </c>
    </row>
    <row r="54" spans="1:2" ht="12">
      <c r="A54">
        <f t="shared" si="0"/>
        <v>50</v>
      </c>
      <c r="B54" s="2">
        <v>4</v>
      </c>
    </row>
    <row r="55" spans="1:2" ht="12">
      <c r="A55">
        <f t="shared" si="0"/>
        <v>51</v>
      </c>
      <c r="B55" s="2">
        <v>1</v>
      </c>
    </row>
    <row r="56" spans="1:2" ht="12">
      <c r="A56">
        <f t="shared" si="0"/>
        <v>52</v>
      </c>
      <c r="B56" s="2">
        <v>3</v>
      </c>
    </row>
    <row r="57" spans="1:2" ht="12">
      <c r="A57">
        <f t="shared" si="0"/>
        <v>53</v>
      </c>
      <c r="B57" s="2">
        <v>4</v>
      </c>
    </row>
    <row r="58" spans="1:2" ht="12">
      <c r="A58">
        <f t="shared" si="0"/>
        <v>54</v>
      </c>
      <c r="B58" s="2">
        <v>2</v>
      </c>
    </row>
    <row r="59" spans="1:2" ht="12">
      <c r="A59">
        <f t="shared" si="0"/>
        <v>55</v>
      </c>
      <c r="B59" s="2">
        <v>5</v>
      </c>
    </row>
    <row r="60" spans="1:2" ht="12">
      <c r="A60">
        <f t="shared" si="0"/>
        <v>56</v>
      </c>
      <c r="B60" s="2">
        <v>4</v>
      </c>
    </row>
    <row r="61" spans="1:2" ht="12">
      <c r="A61">
        <f t="shared" si="0"/>
        <v>57</v>
      </c>
      <c r="B61" s="2">
        <v>5</v>
      </c>
    </row>
    <row r="62" spans="1:2" ht="12">
      <c r="A62">
        <f t="shared" si="0"/>
        <v>58</v>
      </c>
      <c r="B62" s="2">
        <v>3</v>
      </c>
    </row>
    <row r="63" spans="1:2" ht="12">
      <c r="A63">
        <f t="shared" si="0"/>
        <v>59</v>
      </c>
      <c r="B63" s="2">
        <v>6</v>
      </c>
    </row>
    <row r="64" spans="1:2" ht="12">
      <c r="A64">
        <f t="shared" si="0"/>
        <v>60</v>
      </c>
      <c r="B64" s="2">
        <v>4</v>
      </c>
    </row>
    <row r="65" spans="1:2" ht="12">
      <c r="A65">
        <f t="shared" si="0"/>
        <v>61</v>
      </c>
      <c r="B65" s="2">
        <v>7</v>
      </c>
    </row>
    <row r="66" spans="1:2" ht="12">
      <c r="A66">
        <f t="shared" si="0"/>
        <v>62</v>
      </c>
      <c r="B66" s="2">
        <v>4</v>
      </c>
    </row>
    <row r="67" spans="1:2" ht="12">
      <c r="A67">
        <f t="shared" si="0"/>
        <v>63</v>
      </c>
      <c r="B67" s="2">
        <v>4</v>
      </c>
    </row>
    <row r="68" spans="1:2" ht="12">
      <c r="A68">
        <f t="shared" si="0"/>
        <v>64</v>
      </c>
      <c r="B68" s="2">
        <v>4</v>
      </c>
    </row>
    <row r="69" spans="1:2" ht="12">
      <c r="A69">
        <f t="shared" si="0"/>
        <v>65</v>
      </c>
      <c r="B69" s="2">
        <v>2</v>
      </c>
    </row>
    <row r="70" spans="1:2" ht="12">
      <c r="A70">
        <f t="shared" si="0"/>
        <v>66</v>
      </c>
      <c r="B70" s="2">
        <v>4</v>
      </c>
    </row>
    <row r="71" spans="1:2" ht="12">
      <c r="A71">
        <f t="shared" si="0"/>
        <v>67</v>
      </c>
      <c r="B71" s="2">
        <v>2</v>
      </c>
    </row>
    <row r="72" spans="1:2" ht="12">
      <c r="A72">
        <f t="shared" si="0"/>
        <v>68</v>
      </c>
      <c r="B72" s="2">
        <v>3</v>
      </c>
    </row>
    <row r="73" spans="1:2" ht="12">
      <c r="A73">
        <f t="shared" si="0"/>
        <v>69</v>
      </c>
      <c r="B73" s="2">
        <v>5</v>
      </c>
    </row>
    <row r="74" spans="1:2" ht="12">
      <c r="A74">
        <f t="shared" si="0"/>
        <v>70</v>
      </c>
      <c r="B74" s="2">
        <v>3</v>
      </c>
    </row>
    <row r="75" spans="1:2" ht="12">
      <c r="A75">
        <f t="shared" si="0"/>
        <v>71</v>
      </c>
      <c r="B75" s="2">
        <v>2</v>
      </c>
    </row>
    <row r="76" spans="1:2" ht="12">
      <c r="A76">
        <f t="shared" si="0"/>
        <v>72</v>
      </c>
      <c r="B76" s="2">
        <v>1</v>
      </c>
    </row>
    <row r="77" spans="1:2" ht="12">
      <c r="A77">
        <f t="shared" si="0"/>
        <v>73</v>
      </c>
      <c r="B77" s="2">
        <v>7</v>
      </c>
    </row>
    <row r="78" spans="1:2" ht="12">
      <c r="A78">
        <f t="shared" si="0"/>
        <v>74</v>
      </c>
      <c r="B78" s="2">
        <v>4</v>
      </c>
    </row>
    <row r="79" spans="1:2" ht="12">
      <c r="A79">
        <f t="shared" si="0"/>
        <v>75</v>
      </c>
      <c r="B79" s="2">
        <v>4</v>
      </c>
    </row>
    <row r="80" spans="1:2" ht="12">
      <c r="A80">
        <f t="shared" si="0"/>
        <v>76</v>
      </c>
      <c r="B80" s="2">
        <v>3</v>
      </c>
    </row>
    <row r="81" spans="1:2" ht="12">
      <c r="A81">
        <f t="shared" si="0"/>
        <v>77</v>
      </c>
      <c r="B81" s="2">
        <v>1</v>
      </c>
    </row>
    <row r="82" spans="1:2" ht="12">
      <c r="A82">
        <f t="shared" si="0"/>
        <v>78</v>
      </c>
      <c r="B82" s="2">
        <v>3</v>
      </c>
    </row>
    <row r="83" spans="1:2" ht="12">
      <c r="A83">
        <f t="shared" si="0"/>
        <v>79</v>
      </c>
      <c r="B83" s="2">
        <v>1</v>
      </c>
    </row>
    <row r="84" spans="1:2" ht="12">
      <c r="A84">
        <f t="shared" si="0"/>
        <v>80</v>
      </c>
      <c r="B84" s="2">
        <v>6</v>
      </c>
    </row>
    <row r="85" spans="1:2" ht="12">
      <c r="A85">
        <f aca="true" t="shared" si="1" ref="A85:A104">A84+1</f>
        <v>81</v>
      </c>
      <c r="B85" s="2">
        <v>3</v>
      </c>
    </row>
    <row r="86" spans="1:2" ht="12">
      <c r="A86">
        <f t="shared" si="1"/>
        <v>82</v>
      </c>
      <c r="B86" s="2">
        <v>5</v>
      </c>
    </row>
    <row r="87" spans="1:2" ht="12">
      <c r="A87">
        <f t="shared" si="1"/>
        <v>83</v>
      </c>
      <c r="B87" s="2">
        <v>6</v>
      </c>
    </row>
    <row r="88" spans="1:2" ht="12">
      <c r="A88">
        <f t="shared" si="1"/>
        <v>84</v>
      </c>
      <c r="B88" s="2">
        <v>4</v>
      </c>
    </row>
    <row r="89" spans="1:2" ht="12">
      <c r="A89">
        <f t="shared" si="1"/>
        <v>85</v>
      </c>
      <c r="B89" s="2">
        <v>4</v>
      </c>
    </row>
    <row r="90" spans="1:2" ht="12">
      <c r="A90">
        <f t="shared" si="1"/>
        <v>86</v>
      </c>
      <c r="B90" s="2">
        <v>3</v>
      </c>
    </row>
    <row r="91" spans="1:2" ht="12">
      <c r="A91">
        <f t="shared" si="1"/>
        <v>87</v>
      </c>
      <c r="B91" s="2">
        <v>1</v>
      </c>
    </row>
    <row r="92" spans="1:2" ht="12">
      <c r="A92">
        <f t="shared" si="1"/>
        <v>88</v>
      </c>
      <c r="B92" s="2">
        <v>2</v>
      </c>
    </row>
    <row r="93" spans="1:2" ht="12">
      <c r="A93">
        <f t="shared" si="1"/>
        <v>89</v>
      </c>
      <c r="B93" s="2">
        <v>1</v>
      </c>
    </row>
    <row r="94" spans="1:2" ht="12">
      <c r="A94">
        <f t="shared" si="1"/>
        <v>90</v>
      </c>
      <c r="B94" s="2">
        <v>3</v>
      </c>
    </row>
    <row r="95" spans="1:2" ht="12">
      <c r="A95">
        <f t="shared" si="1"/>
        <v>91</v>
      </c>
      <c r="B95" s="2">
        <v>2</v>
      </c>
    </row>
    <row r="96" spans="1:2" ht="12">
      <c r="A96">
        <f t="shared" si="1"/>
        <v>92</v>
      </c>
      <c r="B96" s="2">
        <v>5</v>
      </c>
    </row>
    <row r="97" spans="1:2" ht="12">
      <c r="A97">
        <f t="shared" si="1"/>
        <v>93</v>
      </c>
      <c r="B97" s="2">
        <v>6</v>
      </c>
    </row>
    <row r="98" spans="1:2" ht="12">
      <c r="A98">
        <f t="shared" si="1"/>
        <v>94</v>
      </c>
      <c r="B98" s="2">
        <v>4</v>
      </c>
    </row>
    <row r="99" spans="1:2" ht="12">
      <c r="A99">
        <f t="shared" si="1"/>
        <v>95</v>
      </c>
      <c r="B99" s="2">
        <v>3</v>
      </c>
    </row>
    <row r="100" spans="1:2" ht="12">
      <c r="A100">
        <f t="shared" si="1"/>
        <v>96</v>
      </c>
      <c r="B100" s="2">
        <v>3</v>
      </c>
    </row>
    <row r="101" spans="1:2" ht="12">
      <c r="A101">
        <f t="shared" si="1"/>
        <v>97</v>
      </c>
      <c r="B101" s="2">
        <v>6</v>
      </c>
    </row>
    <row r="102" spans="1:2" ht="12">
      <c r="A102">
        <f t="shared" si="1"/>
        <v>98</v>
      </c>
      <c r="B102" s="2">
        <v>7</v>
      </c>
    </row>
    <row r="103" spans="1:2" ht="12">
      <c r="A103">
        <f t="shared" si="1"/>
        <v>99</v>
      </c>
      <c r="B103" s="2">
        <v>1</v>
      </c>
    </row>
    <row r="104" spans="1:2" ht="12">
      <c r="A104">
        <f t="shared" si="1"/>
        <v>100</v>
      </c>
      <c r="B104" s="2">
        <v>5</v>
      </c>
    </row>
    <row r="105" spans="1:2" ht="12">
      <c r="A105" t="s">
        <v>441</v>
      </c>
      <c r="B105" s="2">
        <v>3.58</v>
      </c>
    </row>
    <row r="106" spans="1:2" ht="12">
      <c r="A106" t="s">
        <v>442</v>
      </c>
      <c r="B106" s="2">
        <v>1.77</v>
      </c>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G35"/>
  <sheetViews>
    <sheetView workbookViewId="0" topLeftCell="A1">
      <selection activeCell="P32" sqref="P32"/>
    </sheetView>
  </sheetViews>
  <sheetFormatPr defaultColWidth="6.125" defaultRowHeight="12.75"/>
  <sheetData>
    <row r="1" spans="1:7" ht="12">
      <c r="A1" s="1" t="s">
        <v>256</v>
      </c>
      <c r="B1" t="s">
        <v>257</v>
      </c>
      <c r="C1" t="s">
        <v>62</v>
      </c>
      <c r="D1" t="s">
        <v>63</v>
      </c>
      <c r="E1" t="s">
        <v>210</v>
      </c>
      <c r="F1" t="s">
        <v>211</v>
      </c>
      <c r="G1" t="s">
        <v>212</v>
      </c>
    </row>
    <row r="2" spans="1:7" ht="12">
      <c r="A2" s="1">
        <v>18</v>
      </c>
      <c r="B2" t="s">
        <v>275</v>
      </c>
      <c r="C2" t="s">
        <v>213</v>
      </c>
      <c r="D2" t="s">
        <v>296</v>
      </c>
      <c r="E2" t="s">
        <v>214</v>
      </c>
      <c r="F2" t="s">
        <v>297</v>
      </c>
      <c r="G2" t="s">
        <v>215</v>
      </c>
    </row>
    <row r="3" spans="1:7" ht="12">
      <c r="A3" s="1">
        <v>9</v>
      </c>
      <c r="B3" t="s">
        <v>268</v>
      </c>
      <c r="C3" t="s">
        <v>216</v>
      </c>
      <c r="D3" t="s">
        <v>269</v>
      </c>
      <c r="E3" t="s">
        <v>217</v>
      </c>
      <c r="F3" t="s">
        <v>270</v>
      </c>
      <c r="G3" t="s">
        <v>218</v>
      </c>
    </row>
    <row r="4" spans="1:7" ht="12">
      <c r="A4" s="1">
        <v>2</v>
      </c>
      <c r="B4" t="s">
        <v>272</v>
      </c>
      <c r="C4" t="s">
        <v>219</v>
      </c>
      <c r="D4" t="s">
        <v>365</v>
      </c>
      <c r="E4" t="s">
        <v>220</v>
      </c>
      <c r="F4" t="s">
        <v>366</v>
      </c>
      <c r="G4" t="s">
        <v>221</v>
      </c>
    </row>
    <row r="5" spans="1:7" ht="12">
      <c r="A5" s="1" t="s">
        <v>222</v>
      </c>
      <c r="B5" t="s">
        <v>223</v>
      </c>
      <c r="C5" t="s">
        <v>224</v>
      </c>
      <c r="D5" t="s">
        <v>225</v>
      </c>
      <c r="E5" t="s">
        <v>226</v>
      </c>
      <c r="F5" t="s">
        <v>227</v>
      </c>
      <c r="G5" t="s">
        <v>228</v>
      </c>
    </row>
    <row r="6" spans="1:7" ht="12">
      <c r="A6" s="1">
        <v>51</v>
      </c>
      <c r="B6" t="s">
        <v>324</v>
      </c>
      <c r="C6" t="s">
        <v>229</v>
      </c>
      <c r="D6" t="s">
        <v>328</v>
      </c>
      <c r="E6" t="s">
        <v>230</v>
      </c>
      <c r="F6" t="s">
        <v>329</v>
      </c>
      <c r="G6" t="s">
        <v>231</v>
      </c>
    </row>
    <row r="7" spans="1:7" ht="12">
      <c r="A7" s="1" t="s">
        <v>232</v>
      </c>
      <c r="B7" t="s">
        <v>319</v>
      </c>
      <c r="C7" t="s">
        <v>233</v>
      </c>
      <c r="D7" t="s">
        <v>316</v>
      </c>
      <c r="E7" t="s">
        <v>146</v>
      </c>
      <c r="F7" t="s">
        <v>141</v>
      </c>
      <c r="G7" t="s">
        <v>147</v>
      </c>
    </row>
    <row r="8" spans="1:7" ht="12">
      <c r="A8" s="1" t="s">
        <v>148</v>
      </c>
      <c r="B8" t="s">
        <v>149</v>
      </c>
      <c r="C8" t="s">
        <v>150</v>
      </c>
      <c r="D8" t="s">
        <v>151</v>
      </c>
      <c r="E8" t="s">
        <v>152</v>
      </c>
      <c r="F8" t="s">
        <v>153</v>
      </c>
      <c r="G8" t="s">
        <v>154</v>
      </c>
    </row>
    <row r="9" spans="1:7" ht="12">
      <c r="A9" s="1">
        <v>14</v>
      </c>
      <c r="B9" t="s">
        <v>155</v>
      </c>
      <c r="C9" t="s">
        <v>156</v>
      </c>
      <c r="D9" t="s">
        <v>157</v>
      </c>
      <c r="E9" t="s">
        <v>158</v>
      </c>
      <c r="F9" t="s">
        <v>159</v>
      </c>
      <c r="G9" t="s">
        <v>160</v>
      </c>
    </row>
    <row r="10" spans="1:7" ht="12">
      <c r="A10" s="1" t="s">
        <v>161</v>
      </c>
      <c r="B10" t="s">
        <v>308</v>
      </c>
      <c r="C10" t="s">
        <v>162</v>
      </c>
      <c r="D10" t="s">
        <v>309</v>
      </c>
      <c r="E10" t="s">
        <v>163</v>
      </c>
      <c r="F10" t="s">
        <v>310</v>
      </c>
      <c r="G10" t="s">
        <v>164</v>
      </c>
    </row>
    <row r="11" spans="1:7" ht="12">
      <c r="A11" s="1">
        <v>17</v>
      </c>
      <c r="B11" t="s">
        <v>289</v>
      </c>
      <c r="C11" t="s">
        <v>165</v>
      </c>
      <c r="D11" t="s">
        <v>290</v>
      </c>
      <c r="E11" t="s">
        <v>166</v>
      </c>
      <c r="F11" t="s">
        <v>273</v>
      </c>
      <c r="G11" t="s">
        <v>167</v>
      </c>
    </row>
    <row r="12" spans="1:7" ht="12">
      <c r="A12" s="1" t="s">
        <v>168</v>
      </c>
      <c r="B12" t="s">
        <v>308</v>
      </c>
      <c r="C12" t="s">
        <v>162</v>
      </c>
      <c r="D12" t="s">
        <v>309</v>
      </c>
      <c r="E12" t="s">
        <v>163</v>
      </c>
      <c r="F12" t="s">
        <v>310</v>
      </c>
      <c r="G12" t="s">
        <v>164</v>
      </c>
    </row>
    <row r="13" spans="1:7" ht="12">
      <c r="A13" s="1">
        <v>19</v>
      </c>
      <c r="B13" t="s">
        <v>299</v>
      </c>
      <c r="C13" t="s">
        <v>169</v>
      </c>
      <c r="D13" t="s">
        <v>282</v>
      </c>
      <c r="E13" t="s">
        <v>170</v>
      </c>
      <c r="F13" t="s">
        <v>283</v>
      </c>
      <c r="G13" t="s">
        <v>171</v>
      </c>
    </row>
    <row r="14" spans="1:7" ht="12">
      <c r="A14" s="1" t="s">
        <v>94</v>
      </c>
      <c r="B14" t="s">
        <v>312</v>
      </c>
      <c r="C14" t="s">
        <v>95</v>
      </c>
      <c r="D14" t="s">
        <v>313</v>
      </c>
      <c r="E14" t="s">
        <v>96</v>
      </c>
      <c r="F14" t="s">
        <v>314</v>
      </c>
      <c r="G14" t="s">
        <v>97</v>
      </c>
    </row>
    <row r="15" spans="1:7" ht="12">
      <c r="A15" s="1" t="s">
        <v>98</v>
      </c>
      <c r="B15" t="s">
        <v>99</v>
      </c>
      <c r="C15" t="s">
        <v>100</v>
      </c>
      <c r="D15" t="s">
        <v>101</v>
      </c>
      <c r="E15" t="s">
        <v>102</v>
      </c>
      <c r="F15" t="s">
        <v>103</v>
      </c>
      <c r="G15" t="s">
        <v>104</v>
      </c>
    </row>
    <row r="16" spans="1:7" ht="12">
      <c r="A16" s="1" t="s">
        <v>105</v>
      </c>
      <c r="B16" t="s">
        <v>304</v>
      </c>
      <c r="C16" t="s">
        <v>106</v>
      </c>
      <c r="D16" t="s">
        <v>305</v>
      </c>
      <c r="E16" t="s">
        <v>107</v>
      </c>
      <c r="F16" t="s">
        <v>306</v>
      </c>
      <c r="G16" t="s">
        <v>108</v>
      </c>
    </row>
    <row r="17" spans="1:7" ht="12">
      <c r="A17" s="1">
        <v>44</v>
      </c>
      <c r="B17" t="s">
        <v>109</v>
      </c>
      <c r="C17" t="s">
        <v>110</v>
      </c>
      <c r="D17" t="s">
        <v>111</v>
      </c>
      <c r="E17" t="s">
        <v>112</v>
      </c>
      <c r="F17" t="s">
        <v>113</v>
      </c>
      <c r="G17" t="s">
        <v>114</v>
      </c>
    </row>
    <row r="18" spans="1:7" ht="12">
      <c r="A18" s="1" t="s">
        <v>115</v>
      </c>
      <c r="B18" t="s">
        <v>116</v>
      </c>
      <c r="C18" t="s">
        <v>117</v>
      </c>
      <c r="D18" t="s">
        <v>118</v>
      </c>
      <c r="E18" t="s">
        <v>119</v>
      </c>
      <c r="F18" t="s">
        <v>120</v>
      </c>
      <c r="G18" t="s">
        <v>121</v>
      </c>
    </row>
    <row r="19" spans="1:7" ht="12">
      <c r="A19" s="1">
        <v>11</v>
      </c>
      <c r="B19" t="s">
        <v>122</v>
      </c>
      <c r="C19" t="s">
        <v>123</v>
      </c>
      <c r="D19" t="s">
        <v>124</v>
      </c>
      <c r="E19" t="s">
        <v>125</v>
      </c>
      <c r="F19" t="s">
        <v>126</v>
      </c>
      <c r="G19" t="s">
        <v>127</v>
      </c>
    </row>
    <row r="20" spans="1:7" ht="12">
      <c r="A20" s="1">
        <v>8</v>
      </c>
      <c r="B20" t="s">
        <v>128</v>
      </c>
      <c r="C20" t="s">
        <v>129</v>
      </c>
      <c r="D20" t="s">
        <v>130</v>
      </c>
      <c r="E20" t="s">
        <v>131</v>
      </c>
      <c r="F20" t="s">
        <v>301</v>
      </c>
      <c r="G20" t="s">
        <v>132</v>
      </c>
    </row>
    <row r="21" spans="1:7" ht="12">
      <c r="A21" s="1" t="s">
        <v>133</v>
      </c>
      <c r="B21" t="s">
        <v>295</v>
      </c>
      <c r="C21" t="s">
        <v>134</v>
      </c>
      <c r="D21" t="s">
        <v>300</v>
      </c>
      <c r="E21" t="s">
        <v>135</v>
      </c>
      <c r="F21" t="s">
        <v>301</v>
      </c>
      <c r="G21" t="s">
        <v>132</v>
      </c>
    </row>
    <row r="22" spans="1:7" ht="12">
      <c r="A22" s="1">
        <v>1</v>
      </c>
      <c r="B22" t="s">
        <v>136</v>
      </c>
      <c r="C22" t="s">
        <v>137</v>
      </c>
      <c r="D22" t="s">
        <v>138</v>
      </c>
      <c r="E22" t="s">
        <v>139</v>
      </c>
      <c r="F22" t="s">
        <v>140</v>
      </c>
      <c r="G22" t="s">
        <v>19</v>
      </c>
    </row>
    <row r="23" spans="1:7" ht="12">
      <c r="A23" s="1">
        <v>42</v>
      </c>
      <c r="B23" t="s">
        <v>143</v>
      </c>
      <c r="C23" t="s">
        <v>20</v>
      </c>
      <c r="D23" t="s">
        <v>144</v>
      </c>
      <c r="E23" t="s">
        <v>21</v>
      </c>
      <c r="F23" t="s">
        <v>145</v>
      </c>
      <c r="G23" t="s">
        <v>22</v>
      </c>
    </row>
    <row r="24" spans="1:7" ht="12">
      <c r="A24" s="1">
        <v>39</v>
      </c>
      <c r="B24" t="s">
        <v>23</v>
      </c>
      <c r="C24" t="s">
        <v>24</v>
      </c>
      <c r="D24" t="s">
        <v>25</v>
      </c>
      <c r="E24" t="s">
        <v>26</v>
      </c>
      <c r="F24" t="s">
        <v>27</v>
      </c>
      <c r="G24" t="s">
        <v>28</v>
      </c>
    </row>
    <row r="25" spans="1:7" ht="12">
      <c r="A25" s="1">
        <v>47</v>
      </c>
      <c r="B25" t="s">
        <v>318</v>
      </c>
      <c r="C25" t="s">
        <v>29</v>
      </c>
      <c r="D25" t="s">
        <v>325</v>
      </c>
      <c r="E25" t="s">
        <v>30</v>
      </c>
      <c r="F25" t="s">
        <v>320</v>
      </c>
      <c r="G25" t="s">
        <v>31</v>
      </c>
    </row>
    <row r="26" spans="1:7" ht="12">
      <c r="A26" s="1" t="s">
        <v>32</v>
      </c>
      <c r="B26" t="s">
        <v>291</v>
      </c>
      <c r="C26" t="s">
        <v>33</v>
      </c>
      <c r="D26" t="s">
        <v>292</v>
      </c>
      <c r="E26" t="s">
        <v>34</v>
      </c>
      <c r="F26" t="s">
        <v>293</v>
      </c>
      <c r="G26" t="s">
        <v>35</v>
      </c>
    </row>
    <row r="27" spans="1:7" ht="12">
      <c r="A27" s="1">
        <v>6</v>
      </c>
      <c r="B27" t="s">
        <v>36</v>
      </c>
      <c r="C27" t="s">
        <v>37</v>
      </c>
      <c r="D27" t="s">
        <v>38</v>
      </c>
      <c r="E27" t="s">
        <v>39</v>
      </c>
      <c r="F27" t="s">
        <v>40</v>
      </c>
      <c r="G27" t="s">
        <v>41</v>
      </c>
    </row>
    <row r="28" spans="1:7" ht="12">
      <c r="A28" s="1">
        <v>49</v>
      </c>
      <c r="B28" t="s">
        <v>322</v>
      </c>
      <c r="C28" t="s">
        <v>42</v>
      </c>
      <c r="D28" t="s">
        <v>10</v>
      </c>
      <c r="E28" t="s">
        <v>43</v>
      </c>
      <c r="F28" t="s">
        <v>326</v>
      </c>
      <c r="G28" t="s">
        <v>228</v>
      </c>
    </row>
    <row r="29" spans="1:7" ht="12">
      <c r="A29" s="1">
        <v>7</v>
      </c>
      <c r="B29" t="s">
        <v>279</v>
      </c>
      <c r="C29" t="s">
        <v>44</v>
      </c>
      <c r="D29" t="s">
        <v>280</v>
      </c>
      <c r="E29" t="s">
        <v>45</v>
      </c>
      <c r="F29" t="s">
        <v>281</v>
      </c>
      <c r="G29" t="s">
        <v>46</v>
      </c>
    </row>
    <row r="30" spans="1:7" ht="12">
      <c r="A30" s="1">
        <v>16</v>
      </c>
      <c r="B30" t="s">
        <v>285</v>
      </c>
      <c r="C30" t="s">
        <v>47</v>
      </c>
      <c r="D30" t="s">
        <v>286</v>
      </c>
      <c r="E30" t="s">
        <v>48</v>
      </c>
      <c r="F30" t="s">
        <v>287</v>
      </c>
      <c r="G30" t="s">
        <v>49</v>
      </c>
    </row>
    <row r="31" spans="1:7" ht="12">
      <c r="A31" s="1">
        <v>20</v>
      </c>
      <c r="B31" t="s">
        <v>368</v>
      </c>
      <c r="C31" t="s">
        <v>50</v>
      </c>
      <c r="D31" t="s">
        <v>276</v>
      </c>
      <c r="E31" t="s">
        <v>51</v>
      </c>
      <c r="F31" t="s">
        <v>277</v>
      </c>
      <c r="G31" t="s">
        <v>52</v>
      </c>
    </row>
    <row r="32" spans="1:7" ht="12">
      <c r="A32" s="1">
        <v>12</v>
      </c>
      <c r="B32" t="s">
        <v>53</v>
      </c>
      <c r="C32" t="s">
        <v>54</v>
      </c>
      <c r="D32" t="s">
        <v>55</v>
      </c>
      <c r="E32" t="s">
        <v>56</v>
      </c>
      <c r="F32" t="s">
        <v>57</v>
      </c>
      <c r="G32" t="s">
        <v>58</v>
      </c>
    </row>
    <row r="33" spans="1:7" ht="12">
      <c r="A33" s="1">
        <v>5</v>
      </c>
      <c r="B33" t="s">
        <v>368</v>
      </c>
      <c r="C33" t="s">
        <v>50</v>
      </c>
      <c r="D33" t="s">
        <v>276</v>
      </c>
      <c r="E33" t="s">
        <v>51</v>
      </c>
      <c r="F33" t="s">
        <v>277</v>
      </c>
      <c r="G33" t="s">
        <v>52</v>
      </c>
    </row>
    <row r="35" ht="12">
      <c r="A35" t="s">
        <v>480</v>
      </c>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AB12"/>
  <sheetViews>
    <sheetView workbookViewId="0" topLeftCell="A1">
      <selection activeCell="D20" sqref="D20"/>
    </sheetView>
  </sheetViews>
  <sheetFormatPr defaultColWidth="6.125" defaultRowHeight="12.75"/>
  <sheetData>
    <row r="1" spans="1:8" ht="12">
      <c r="A1">
        <v>0</v>
      </c>
      <c r="B1" t="s">
        <v>330</v>
      </c>
      <c r="C1" t="s">
        <v>331</v>
      </c>
      <c r="D1" t="s">
        <v>332</v>
      </c>
      <c r="E1" t="s">
        <v>333</v>
      </c>
      <c r="F1" t="s">
        <v>334</v>
      </c>
      <c r="G1" t="s">
        <v>335</v>
      </c>
      <c r="H1" t="s">
        <v>336</v>
      </c>
    </row>
    <row r="2" spans="1:28" ht="12">
      <c r="A2">
        <v>1</v>
      </c>
      <c r="B2" t="s">
        <v>337</v>
      </c>
      <c r="C2" t="s">
        <v>338</v>
      </c>
      <c r="D2" t="s">
        <v>339</v>
      </c>
      <c r="E2" t="s">
        <v>340</v>
      </c>
      <c r="F2" t="s">
        <v>341</v>
      </c>
      <c r="G2" t="s">
        <v>342</v>
      </c>
      <c r="H2" t="s">
        <v>343</v>
      </c>
      <c r="I2" t="s">
        <v>344</v>
      </c>
      <c r="J2" t="s">
        <v>345</v>
      </c>
      <c r="K2" t="s">
        <v>346</v>
      </c>
      <c r="L2" t="s">
        <v>183</v>
      </c>
      <c r="M2" t="s">
        <v>184</v>
      </c>
      <c r="N2" t="s">
        <v>172</v>
      </c>
      <c r="O2" t="s">
        <v>173</v>
      </c>
      <c r="P2" t="s">
        <v>174</v>
      </c>
      <c r="Q2" t="s">
        <v>175</v>
      </c>
      <c r="R2" t="s">
        <v>176</v>
      </c>
      <c r="S2" t="s">
        <v>177</v>
      </c>
      <c r="T2" t="s">
        <v>178</v>
      </c>
      <c r="U2" t="s">
        <v>179</v>
      </c>
      <c r="V2" t="s">
        <v>180</v>
      </c>
      <c r="W2" t="s">
        <v>181</v>
      </c>
      <c r="X2" t="s">
        <v>182</v>
      </c>
      <c r="Y2" t="s">
        <v>0</v>
      </c>
      <c r="Z2" t="s">
        <v>1</v>
      </c>
      <c r="AA2" t="s">
        <v>2</v>
      </c>
      <c r="AB2" t="s">
        <v>3</v>
      </c>
    </row>
    <row r="3" spans="1:13" ht="12">
      <c r="A3">
        <v>2</v>
      </c>
      <c r="B3" t="s">
        <v>4</v>
      </c>
      <c r="C3" t="s">
        <v>5</v>
      </c>
      <c r="D3" t="s">
        <v>6</v>
      </c>
      <c r="E3" t="s">
        <v>7</v>
      </c>
      <c r="F3" t="s">
        <v>8</v>
      </c>
      <c r="G3" t="s">
        <v>9</v>
      </c>
      <c r="H3" t="s">
        <v>59</v>
      </c>
      <c r="I3" t="s">
        <v>60</v>
      </c>
      <c r="J3" t="s">
        <v>61</v>
      </c>
      <c r="K3" t="s">
        <v>11</v>
      </c>
      <c r="L3" t="s">
        <v>12</v>
      </c>
      <c r="M3" t="s">
        <v>13</v>
      </c>
    </row>
    <row r="4" spans="1:6" ht="12">
      <c r="A4">
        <v>3</v>
      </c>
      <c r="B4" t="s">
        <v>14</v>
      </c>
      <c r="C4" t="s">
        <v>15</v>
      </c>
      <c r="D4" t="s">
        <v>16</v>
      </c>
      <c r="E4" t="s">
        <v>17</v>
      </c>
      <c r="F4" t="s">
        <v>18</v>
      </c>
    </row>
    <row r="5" spans="1:21" ht="12">
      <c r="A5">
        <v>4</v>
      </c>
      <c r="B5" t="s">
        <v>188</v>
      </c>
      <c r="C5" t="s">
        <v>189</v>
      </c>
      <c r="D5" t="s">
        <v>190</v>
      </c>
      <c r="E5" t="s">
        <v>191</v>
      </c>
      <c r="F5" t="s">
        <v>192</v>
      </c>
      <c r="G5" t="s">
        <v>193</v>
      </c>
      <c r="H5" t="s">
        <v>194</v>
      </c>
      <c r="I5" t="s">
        <v>195</v>
      </c>
      <c r="J5" t="s">
        <v>196</v>
      </c>
      <c r="K5" t="s">
        <v>197</v>
      </c>
      <c r="L5" t="s">
        <v>198</v>
      </c>
      <c r="M5" t="s">
        <v>199</v>
      </c>
      <c r="N5" t="s">
        <v>200</v>
      </c>
      <c r="O5" t="s">
        <v>201</v>
      </c>
      <c r="P5" t="s">
        <v>202</v>
      </c>
      <c r="Q5" t="s">
        <v>203</v>
      </c>
      <c r="R5" t="s">
        <v>204</v>
      </c>
      <c r="S5" t="s">
        <v>205</v>
      </c>
      <c r="T5" t="s">
        <v>206</v>
      </c>
      <c r="U5" t="s">
        <v>207</v>
      </c>
    </row>
    <row r="6" spans="1:4" ht="12">
      <c r="A6">
        <v>5</v>
      </c>
      <c r="B6" t="s">
        <v>208</v>
      </c>
      <c r="C6" t="s">
        <v>209</v>
      </c>
      <c r="D6" t="s">
        <v>373</v>
      </c>
    </row>
    <row r="7" spans="1:6" ht="12">
      <c r="A7">
        <v>6</v>
      </c>
      <c r="B7" t="s">
        <v>374</v>
      </c>
      <c r="C7" t="s">
        <v>375</v>
      </c>
      <c r="D7" t="s">
        <v>376</v>
      </c>
      <c r="E7" t="s">
        <v>377</v>
      </c>
      <c r="F7" t="s">
        <v>378</v>
      </c>
    </row>
    <row r="8" spans="1:6" ht="12">
      <c r="A8">
        <v>7</v>
      </c>
      <c r="B8" t="s">
        <v>234</v>
      </c>
      <c r="C8" t="s">
        <v>235</v>
      </c>
      <c r="D8" t="s">
        <v>236</v>
      </c>
      <c r="E8" t="s">
        <v>237</v>
      </c>
      <c r="F8" t="s">
        <v>238</v>
      </c>
    </row>
    <row r="9" spans="1:11" ht="12">
      <c r="A9">
        <v>8</v>
      </c>
      <c r="B9" t="s">
        <v>239</v>
      </c>
      <c r="C9" t="s">
        <v>240</v>
      </c>
      <c r="D9" t="s">
        <v>241</v>
      </c>
      <c r="E9" t="s">
        <v>242</v>
      </c>
      <c r="F9" t="s">
        <v>243</v>
      </c>
      <c r="G9" t="s">
        <v>244</v>
      </c>
      <c r="H9" t="s">
        <v>245</v>
      </c>
      <c r="I9" t="s">
        <v>246</v>
      </c>
      <c r="J9" t="s">
        <v>247</v>
      </c>
      <c r="K9" t="s">
        <v>248</v>
      </c>
    </row>
    <row r="10" spans="1:8" ht="12">
      <c r="A10">
        <v>9</v>
      </c>
      <c r="B10" t="s">
        <v>249</v>
      </c>
      <c r="C10" t="s">
        <v>250</v>
      </c>
      <c r="D10" t="s">
        <v>251</v>
      </c>
      <c r="E10" t="s">
        <v>252</v>
      </c>
      <c r="F10" t="s">
        <v>253</v>
      </c>
      <c r="G10" t="s">
        <v>254</v>
      </c>
      <c r="H10" t="s">
        <v>255</v>
      </c>
    </row>
    <row r="12" ht="12">
      <c r="A12" t="s">
        <v>481</v>
      </c>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Deborah Ritter</cp:lastModifiedBy>
  <dcterms:created xsi:type="dcterms:W3CDTF">2011-09-30T06:25:01Z</dcterms:created>
  <dcterms:modified xsi:type="dcterms:W3CDTF">2012-04-05T06:22:33Z</dcterms:modified>
  <cp:category/>
  <cp:version/>
  <cp:contentType/>
  <cp:contentStatus/>
</cp:coreProperties>
</file>