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0" yWindow="2420" windowWidth="34480" windowHeight="15120" tabRatio="572" activeTab="0"/>
  </bookViews>
  <sheets>
    <sheet name="ExonConservation_AllExonsInGene" sheetId="1" r:id="rId1"/>
    <sheet name="Exon-Cons,Total,Rank" sheetId="2" r:id="rId2"/>
  </sheets>
  <definedNames/>
  <calcPr fullCalcOnLoad="1"/>
</workbook>
</file>

<file path=xl/sharedStrings.xml><?xml version="1.0" encoding="utf-8"?>
<sst xmlns="http://schemas.openxmlformats.org/spreadsheetml/2006/main" count="840" uniqueCount="806">
  <si>
    <t>&gt;NM_130968_danRer6_10_27_186_1_1_chr1:39842756-39842941-</t>
  </si>
  <si>
    <t>&gt;NM_130968_hg19_10_27_186_1_1_chr4:183609319-183609504+</t>
  </si>
  <si>
    <t>&gt;NM_130968_danRer6_11_27_147_1_1_chr1:39826593-39826739-</t>
  </si>
  <si>
    <t>&gt;NM_130968_hg19_11_27_147_1_1_chr4:183635240-183635386+</t>
  </si>
  <si>
    <t>&gt;NM_130968_danRer6_12_27_217_1_2_chr1:39823426-39823642-</t>
  </si>
  <si>
    <t>&gt;NM_130968_hg19_12_27_217_1_2_chr4:183650118-183650334+</t>
  </si>
  <si>
    <t>&gt;NM_130968_danRer6_13_27_120_2_2_chr1:39815653-39815772-</t>
  </si>
  <si>
    <t>&gt;NM_130968_hg19_13_27_120_2_2_chr4:183651353-183651472+</t>
  </si>
  <si>
    <t>&gt;NM_130968_danRer6_14_27_262_2_0_chr1:39812536-39812797-</t>
  </si>
  <si>
    <t>&gt;NM_130968_hg19_14_27_262_2_0_chr4:183652031-183652292+</t>
  </si>
  <si>
    <t>&gt;NM_130968_danRer6_15_27_268_0_1_chr1:39808920-39809187-</t>
  </si>
  <si>
    <t>&gt;NM_130968_hg19_15_27_268_0_1_chr4:183657961-183658228+</t>
  </si>
  <si>
    <t>&gt;NM_130968_danRer6_16_27_144_1_1_chr1:39806734-39806877-</t>
  </si>
  <si>
    <t>&gt;NM_130968_hg19_16_27_144_1_1_chr4:183659554-183659697+</t>
  </si>
  <si>
    <t>&gt;NM_130968_danRer6_17_27_250_1_2_chr1:39792450-39792699-</t>
  </si>
  <si>
    <t>&gt;NM_130968_hg19_17_27_250_1_2_chr4:183664323-183664572+</t>
  </si>
  <si>
    <t>CCE-lmo1</t>
  </si>
  <si>
    <t>&gt;NM_130968_danRer6_27_27_759_0_0_chr1:39771551-39772309-</t>
  </si>
  <si>
    <t>&gt;NM_130968_hg19_27_27_759_0_0_chr4:183720749-183721504+</t>
  </si>
  <si>
    <t>&gt;NM_001145689_danRer6_1_49_66_0_0_chr1:55915437-55915502-</t>
  </si>
  <si>
    <t>&gt;NM_001145689_hg19_1_49_66_0_0_chr19:1041361-1041426+</t>
  </si>
  <si>
    <t>&gt;NM_001145689_danRer6_2_49_94_0_1_chr1:55913357-55913450-</t>
  </si>
  <si>
    <t>&gt;NM_001145689_hg19_2_49_94_0_1_chr9:107651383-107651476-</t>
  </si>
  <si>
    <t>&gt;NM_001145689_danRer6_3_49_142_1_2_chr1:55910193-55910334-</t>
  </si>
  <si>
    <t>&gt;NM_001145689_hg19_3_49_142_1_2_chr9:107646708-107646849-</t>
  </si>
  <si>
    <t>&gt;NM_001145689_danRer6_4_49_119_2_1_chr1:55909472-55909590-</t>
  </si>
  <si>
    <t>&gt;NM_001145689_hg19_4_49_119_2_1_chr9:107645325-107645438-</t>
  </si>
  <si>
    <t>&gt;NM_001145689_danRer6_8_49_244_0_1_chr1:55886607-55886850-</t>
  </si>
  <si>
    <t>&gt;NM_001145689_hg19_8_49_244_0_1_chr9:107602560-107602800-</t>
  </si>
  <si>
    <t>&gt;NM_001145689_danRer6_9_49_140_1_0_chr1:55886005-55886144-</t>
  </si>
  <si>
    <t>&gt;NM_001145689_hg19_9_49_140_1_0_chr9:107599709-107599848-</t>
  </si>
  <si>
    <t>&gt;NM_130968_danRer6_1_27_199_0_1_chr1:39950249-39950447-</t>
  </si>
  <si>
    <t>CCE-f2</t>
  </si>
  <si>
    <t>CCE-slc1a2</t>
  </si>
  <si>
    <t>CCE-erm</t>
  </si>
  <si>
    <t>CCE-gpia</t>
  </si>
  <si>
    <t>CCE-zgc:103663</t>
  </si>
  <si>
    <t>CCE-abca1a</t>
  </si>
  <si>
    <t>CCE-hif1an</t>
  </si>
  <si>
    <t>CCE-prim1</t>
  </si>
  <si>
    <t>CCE-ell</t>
  </si>
  <si>
    <t>CCE-ephb3a(formerly:ek3)</t>
  </si>
  <si>
    <t>CCE-msh6</t>
  </si>
  <si>
    <t>Expression (1 = yes, 0 = no, W = weak)</t>
  </si>
  <si>
    <t>ExonRank</t>
  </si>
  <si>
    <t>TotalExons</t>
  </si>
  <si>
    <t>Conservation of Exon Tested</t>
  </si>
  <si>
    <t>Average Conservation of All Exons in Gene</t>
  </si>
  <si>
    <t>CCE-name</t>
  </si>
  <si>
    <t>PlasmidInternalID</t>
  </si>
  <si>
    <t>&gt;NM_130968_hg19_5_27_206_1_0_chr4:183594178-183594372+;chr11:78567211-78567223-</t>
  </si>
  <si>
    <t>&gt;NM_130968_danRer6_6_27_211_0_1_chr1:39863588-39863798-</t>
  </si>
  <si>
    <t>&gt;NM_130968_hg19_6_27_211_0_1_chr4:183600819-183601029+</t>
  </si>
  <si>
    <t>&gt;NM_130968_danRer6_7_27_102_1_1_chr1:39853704-39853805-</t>
  </si>
  <si>
    <t>&gt;NM_130968_hg19_7_27_102_1_1_chr4:183601401-183601502+</t>
  </si>
  <si>
    <t>&gt;NM_130968_danRer6_8_27_195_1_1_chr1:39851212-39851406-</t>
  </si>
  <si>
    <t>&gt;NM_130968_hg19_8_27_195_1_1_chr4:183601696-183601890+</t>
  </si>
  <si>
    <t>&gt;NM_130968_danRer6_9_27_201_1_1_chr1:39847657-39847857-</t>
  </si>
  <si>
    <t>&gt;NM_130968_hg19_9_27_201_1_1_chr4:183602967-183603167+</t>
  </si>
  <si>
    <t>&gt;NM_001145689_hg19_18_49_172_1_2_chr9:107584777-107584949-</t>
  </si>
  <si>
    <t>&gt;NM_001145689_danRer6_19_49_132_2_2_chr1:55875402-55875533-</t>
  </si>
  <si>
    <t>&gt;NM_001145689_hg19_19_49_132_2_2_chr9:107583656-107583787-</t>
  </si>
  <si>
    <t>&gt;NM_001145689_danRer6_20_49_140_2_1_chr1:55874846-55874985-</t>
  </si>
  <si>
    <t>&gt;NM_001145689_hg19_20_49_140_2_1_chr9:107582208-107582350-</t>
  </si>
  <si>
    <t>&gt;NM_001145689_danRer6_21_49_138_1_1_chr1:55873910-55874047-</t>
  </si>
  <si>
    <t>&gt;NM_001145689_hg19_21_49_138_1_1_chr9:107581867-107582004-</t>
  </si>
  <si>
    <t>&gt;NM_001145689_danRer6_22_49_233_1_0_chr1:55872759-55872991-</t>
  </si>
  <si>
    <t>&gt;NM_001145689_hg19_22_49_233_1_0_chr9:107580948-107581164-</t>
  </si>
  <si>
    <t>&gt;NM_001145689_danRer6_23_49_73_0_1_chr1:55871919-55871991-</t>
  </si>
  <si>
    <t>&gt;NM_001145689_hg19_23_49_73_0_1_chr9:107579613-107579685-</t>
  </si>
  <si>
    <t>&gt;NM_001145689_danRer6_24_49_203_1_0_chr1:55870866-55871068-</t>
  </si>
  <si>
    <t>&gt;NM_001145689_hg19_24_49_203_1_0_chr9:107578424-107578626-</t>
  </si>
  <si>
    <t>&gt;NM_130968_danRer6_18_27_233_2_1_chr1:39784313-39784545-</t>
  </si>
  <si>
    <t>&gt;NM_130968_hg19_18_27_233_2_1_chr4:183672953-183673185+</t>
  </si>
  <si>
    <t>N</t>
  </si>
  <si>
    <t>CCE-isl1</t>
  </si>
  <si>
    <t>M</t>
  </si>
  <si>
    <t>CCE-rab40c</t>
  </si>
  <si>
    <t>L</t>
  </si>
  <si>
    <t>CCE-ddx18</t>
  </si>
  <si>
    <t>K</t>
  </si>
  <si>
    <t>J</t>
  </si>
  <si>
    <t>CCE-ipo9</t>
  </si>
  <si>
    <t>F</t>
  </si>
  <si>
    <t>CCE-dlx2a</t>
  </si>
  <si>
    <t>E</t>
  </si>
  <si>
    <t>CCE-fez1</t>
  </si>
  <si>
    <t>D</t>
  </si>
  <si>
    <t>w</t>
  </si>
  <si>
    <t>CCE-foxp1b</t>
  </si>
  <si>
    <t>C</t>
  </si>
  <si>
    <t>CCE-pax2a</t>
  </si>
  <si>
    <t>B</t>
  </si>
  <si>
    <t>CCE-bysl</t>
  </si>
  <si>
    <t>A</t>
  </si>
  <si>
    <t>CCE-ddx5 (UCR)</t>
  </si>
  <si>
    <t>CCE-sfrs3b</t>
  </si>
  <si>
    <t>CCE-hoxa5a (UCR)</t>
  </si>
  <si>
    <t>CCE-dlg2 (UCR)</t>
  </si>
  <si>
    <t>CCE-gria3b (UCR)</t>
  </si>
  <si>
    <t>CCE-rab11fip4a</t>
  </si>
  <si>
    <t>CCE-rfx2</t>
  </si>
  <si>
    <t>CCE-odz3</t>
  </si>
  <si>
    <t>&gt;NM_130968_danRer6_22_27_236_1_0_chr1:39776724-39776959-</t>
  </si>
  <si>
    <t>&gt;NM_130968_hg19_22_27_236_1_0_chr4:183696071-183696306+</t>
  </si>
  <si>
    <t>&gt;NM_130968_danRer6_23_27_297_0_0_chr1:39776003-39776299-</t>
  </si>
  <si>
    <t>&gt;NM_130968_hg19_23_27_297_0_0_chr4:183710246-183710542+</t>
  </si>
  <si>
    <t>&gt;NM_130968_danRer6_24_27_56_0_2_chr1:39774403-39774458-</t>
  </si>
  <si>
    <t>&gt;NM_130968_hg19_24_27_56_0_2_chr4:183713427-183713482+</t>
  </si>
  <si>
    <t>&gt;NM_130968_danRer6_25_27_1544_2_1_chr1:39772847-39774390-</t>
  </si>
  <si>
    <t>&gt;NM_130968_hg19_25_27_1544_2_1_chr4:183713495-183715038+</t>
  </si>
  <si>
    <t>&gt;NM_130968_danRer6_26_27_131_1_0_chr1:39772591-39772721-</t>
  </si>
  <si>
    <t>&gt;NM_130968_hg19_26_27_131_1_0_chr4:183717790-183717920+</t>
  </si>
  <si>
    <t>&gt;NM_001145689_danRer6_35_49_170_0_2_chr1:55864979-55865148-</t>
  </si>
  <si>
    <t>&gt;NM_001145689_hg19_35_49_170_0_2_chr9:107562100-107562269-</t>
  </si>
  <si>
    <t>&gt;NM_001145689_danRer6_36_49_178_2_0_chr1:55864529-55864706-</t>
  </si>
  <si>
    <t>&gt;NM_001145689_hg19_36_49_178_2_0_chr9:107560702-107560879-</t>
  </si>
  <si>
    <t>&gt;NM_001145689_danRer6_37_49_116_0_2_chr1:55864332-55864447-</t>
  </si>
  <si>
    <t>&gt;NM_001145689_hg19_37_49_116_0_2_chr9:107558590-107558705-</t>
  </si>
  <si>
    <t>&gt;NM_001145689_danRer6_38_49_145_2_0_chr1:55863760-55863904-</t>
  </si>
  <si>
    <t>&gt;NM_001145689_hg19_38_49_145_2_0_chr9:107558334-107558478-</t>
  </si>
  <si>
    <t>&gt;NM_001145689_danRer6_39_49_127_0_1_chr1:55862882-55863008-</t>
  </si>
  <si>
    <t>&gt;NM_001145689_hg19_39_49_127_0_1_chr9:107556665-107556791-</t>
  </si>
  <si>
    <t>&gt;NM_001145689_danRer6_40_49_127_1_2_chr1:55862341-55862467-</t>
  </si>
  <si>
    <t>&gt;NM_001145689_hg19_40_49_127_1_2_chr9:107555452-107555578-</t>
  </si>
  <si>
    <t>&gt;NM_001145689_danRer6_41_49_121_2_0_chr1:55862017-55862137-</t>
  </si>
  <si>
    <t>&gt;NM_001145689_danRer6_10_49_117_0_0_chr1:55884566-55884682-</t>
  </si>
  <si>
    <t>&gt;NM_130968_hg19_1_27_199_0_1_chr4:183468649-183468760+</t>
  </si>
  <si>
    <t>CCE18-odz3</t>
  </si>
  <si>
    <t>&gt;NM_130968_danRer6_2_27_229_1_2_chr1:39927860-39928088-</t>
  </si>
  <si>
    <t>&gt;NM_130968_hg19_2_27_229_1_2_chr4:183522077-183522314+</t>
  </si>
  <si>
    <t>&gt;NM_130968_danRer6_3_27_239_2_1_chr1:39908522-39908760-</t>
  </si>
  <si>
    <t>&gt;NM_130968_hg19_3_27_239_2_1_chr4:183549804-183550042+</t>
  </si>
  <si>
    <t>&gt;NM_130968_danRer6_5_27_206_1_0_chr1:39867338-39867543-</t>
  </si>
  <si>
    <t>&gt;NM_001145689_hg19_13_49_177_2_2_chr9:107593206-107593382-</t>
  </si>
  <si>
    <t>CCE9-abca1a</t>
  </si>
  <si>
    <t>&gt;NM_001145689_danRer6_14_49_223_2_0_chr1:55879087-55879309-</t>
  </si>
  <si>
    <t>&gt;NM_001145689_hg19_14_49_223_2_0_chr9:107591197-107591419-</t>
  </si>
  <si>
    <t>&gt;NM_001145689_danRer6_15_49_222_0_0_chr1:55878320-55878541-</t>
  </si>
  <si>
    <t>&gt;NM_001145689_hg19_15_49_222_0_0_chr9:107589229-107589450-</t>
  </si>
  <si>
    <t>&gt;NM_001145689_danRer6_16_49_205_0_1_chr1:55877241-55877445-</t>
  </si>
  <si>
    <t>&gt;NM_001145689_hg19_16_49_205_0_1_chr9:107587964-107588168-</t>
  </si>
  <si>
    <t>&gt;NM_001145689_danRer6_17_49_114_1_1_chr1:55877036-55877149-</t>
  </si>
  <si>
    <t>&gt;NM_001145689_hg19_17_49_114_1_1_chr9:107586746-107586859-</t>
  </si>
  <si>
    <t>&gt;NM_001145689_danRer6_18_49_172_1_2_chr1:55875868-55876039-</t>
  </si>
  <si>
    <t>&gt;NM_131097_hg19_3_16_285_0_0_chr3:184290292-184290574+</t>
  </si>
  <si>
    <t>&gt;NM_131097_danRer6_4_16_388_0_1_chr2:7301351-7301738-</t>
  </si>
  <si>
    <t>&gt;NM_131097_hg19_4_16_388_0_1_chr3:184290577-184290964+</t>
  </si>
  <si>
    <t>&gt;NM_131097_danRer6_5_16_156_1_1_chr2:7292588-7292743-</t>
  </si>
  <si>
    <t>&gt;NM_131097_hg19_5_16_156_1_1_chr3:184293618-184293773+</t>
  </si>
  <si>
    <t>&gt;NM_131097_danRer6_6_16_336_1_1_chr2:7289609-7289944-</t>
  </si>
  <si>
    <t>&gt;NM_131097_hg19_6_16_336_1_1_chr3:184294630-184294971+</t>
  </si>
  <si>
    <t>&gt;NM_131097_danRer6_7_16_125_1_0_chr2:7285510-7285634-</t>
  </si>
  <si>
    <t>&gt;NM_131097_hg19_7_16_125_1_0_chr3:184295131-184295255+</t>
  </si>
  <si>
    <t>&gt;NM_131097_danRer6_8_16_157_0_1_chr2:7284978-7285134-</t>
  </si>
  <si>
    <t>&gt;NM_131097_hg19_8_16_157_0_1_chr3:184295446-184295593+</t>
  </si>
  <si>
    <t>&gt;NM_131097_danRer6_9_16_109_1_2_chr2:7274918-7275026-</t>
  </si>
  <si>
    <t>&gt;NM_131097_hg19_9_16_109_1_2_chr3:184295704-184295794+</t>
  </si>
  <si>
    <t>&gt;NM_131097_danRer6_10_16_53_2_1_chr2:7269256-7269308-</t>
  </si>
  <si>
    <t>&gt;NM_001145689_danRer6_25_49_49_0_1_chr1:55869551-55869599-</t>
  </si>
  <si>
    <t>&gt;NM_130968_danRer6_19_27_155_1_0_chr1:39783695-39783849-</t>
  </si>
  <si>
    <t>&gt;NM_130968_hg19_19_27_155_1_0_chr4:183674603-183674757+</t>
  </si>
  <si>
    <t>&gt;NM_130968_danRer6_20_27_875_0_2_chr1:39780140-39781014-</t>
  </si>
  <si>
    <t>&gt;NM_130968_hg19_20_27_875_0_2_chr4:183675538-183676412+</t>
  </si>
  <si>
    <t>&gt;NM_130968_danRer6_21_27_176_2_1_chr1:39777805-39777980-</t>
  </si>
  <si>
    <t>&gt;NM_130968_hg19_21_27_176_2_1_chr4:183694625-183694800+</t>
  </si>
  <si>
    <t>&gt;NM_001145689_hg19_28_49_125_0_2_chr9:107573081-107573205-</t>
  </si>
  <si>
    <t>&gt;NM_001145689_danRer6_29_49_99_2_2_chr1:55867947-55868045-</t>
  </si>
  <si>
    <t>&gt;NM_001145689_hg19_29_49_99_2_2_chr9:107572834-107572941-</t>
  </si>
  <si>
    <t>&gt;NM_001145689_danRer6_30_49_190_2_0_chr1:55866992-55867181-</t>
  </si>
  <si>
    <t>&gt;NM_001145689_hg19_30_49_190_2_0_chr9:107568522-107568711-</t>
  </si>
  <si>
    <t>&gt;NM_001145689_danRer6_31_49_95_0_2_chr1:55866811-55866905-</t>
  </si>
  <si>
    <t>&gt;NM_001145689_hg19_31_49_95_0_2_chr9:107566907-107567001-</t>
  </si>
  <si>
    <t>&gt;NM_001145689_danRer6_32_49_33_2_2_chr1:55866687-55866719-</t>
  </si>
  <si>
    <t>&gt;NM_001145689_hg19_32_49_33_2_2_chr9:107565565-107565597-</t>
  </si>
  <si>
    <t>&gt;NM_001145689_danRer6_33_49_106_2_0_chr1:55865747-55865852-</t>
  </si>
  <si>
    <t>&gt;NM_001145689_hg19_33_49_106_2_0_chr9:107564335-107564440-</t>
  </si>
  <si>
    <t>&gt;NM_212612_danRer6_4_13_134_1_0_chr3:22240439-22240572-</t>
  </si>
  <si>
    <t>&gt;NM_212612_hg19_4_13_134_1_0_chr17:62500101-62500234-</t>
  </si>
  <si>
    <t>&gt;NM_212612_danRer6_5_13_66_0_0_chr3:22240282-22240347-</t>
  </si>
  <si>
    <t>&gt;NM_212612_hg19_5_13_66_0_0_chr17:62499921-62499986-</t>
  </si>
  <si>
    <t>&gt;NM_212612_danRer6_6_13_142_0_1_chr3:22240057-22240198-</t>
  </si>
  <si>
    <t>&gt;NM_212612_hg19_6_13_142_0_1_chr17:62499548-62499689-</t>
  </si>
  <si>
    <t>&gt;NM_212612_danRer6_7_13_161_1_0_chr3:22239810-22239970-</t>
  </si>
  <si>
    <t>&gt;NM_212612_hg19_7_13_161_1_0_chr17:62499306-62499466-</t>
  </si>
  <si>
    <t>&gt;NM_212612_danRer6_8_13_173_0_2_chr3:22239554-22239726-</t>
  </si>
  <si>
    <t>&gt;NM_212612_hg19_8_13_173_0_2_chr17:62499044-62499216-</t>
  </si>
  <si>
    <t>&gt;NM_212612_danRer6_9_13_111_2_2_chr3:22239353-22239463-</t>
  </si>
  <si>
    <t>&gt;NM_212612_hg19_9_13_111_2_2_chr17:62498557-62498667-</t>
  </si>
  <si>
    <t>&gt;NM_212612_danRer6_10_13_62_2_1_chr3:22239195-22239256-</t>
  </si>
  <si>
    <t>&gt;NM_212612_hg19_10_13_62_2_1_chr17:62498280-62498341-</t>
  </si>
  <si>
    <t>&gt;NM_001145689_hg19_41_49_121_2_0_chr19:1058840-1058939+</t>
  </si>
  <si>
    <t>&gt;NM_001145689_hg19_10_49_117_0_0_chr9:107599261-107599377-</t>
  </si>
  <si>
    <t>&gt;NM_001145689_danRer6_11_49_195_0_0_chr1:55883628-55883822-</t>
  </si>
  <si>
    <t>&gt;NM_001145689_hg19_11_49_195_0_0_chr9:107594855-107595052-</t>
  </si>
  <si>
    <t>&gt;NM_001145689_danRer6_12_49_206_0_2_chr1:55880162-55880367-</t>
  </si>
  <si>
    <t>&gt;NM_001145689_hg19_12_49_206_0_2_chr9:107593903-107594108-</t>
  </si>
  <si>
    <t>&gt;NM_001145689_danRer6_13_49_177_2_2_chr1:55879588-55879764-</t>
  </si>
  <si>
    <t>&gt;NM_001145689_danRer6_45_49_135_0_0_chr1:55860329-55860463-</t>
  </si>
  <si>
    <t>&gt;NM_001145689_hg19_45_49_135_0_0_chr9:107550201-107550335-</t>
  </si>
  <si>
    <t>&gt;NM_001145689_danRer6_46_49_104_0_2_chr1:55857238-55857341-</t>
  </si>
  <si>
    <t>&gt;NM_001145689_hg19_46_49_104_0_2_chr9:107549154-107549257-</t>
  </si>
  <si>
    <t>&gt;NM_001145689_danRer6_47_49_93_2_2_chr1:55856855-55856947-</t>
  </si>
  <si>
    <t>&gt;NM_001145689_hg19_47_49_93_2_2_chr9:107548579-107548671-</t>
  </si>
  <si>
    <t>&gt;NM_001145689_danRer6_48_49_244_2_0_chr1:55854978-55855221-</t>
  </si>
  <si>
    <t>&gt;NM_001145689_hg19_48_49_244_2_0_chr9:107547677-107547920-</t>
  </si>
  <si>
    <t>&gt;NM_001145689_danRer6_49_49_141_0_0_chr1:55853014-55853154-</t>
  </si>
  <si>
    <t>&gt;NM_001145689_hg19_49_49_141_0_0_chr9:107546596-107546736-</t>
  </si>
  <si>
    <t>&gt;NM_131097_danRer6_3_16_285_0_0_chr2:7305281-7305565-</t>
  </si>
  <si>
    <t>&gt;NM_001002533_danRer6_2_3_88_0_1_chr3:33332398-33332485-</t>
  </si>
  <si>
    <t>&gt;NM_001002533_hg19_2_3_88_0_1_chr17:29758831-29758918+</t>
  </si>
  <si>
    <t>&gt;NM_130962_danRer6_1_6_28_0_1_chr5:39716682-39716709-</t>
  </si>
  <si>
    <t>&gt;NM_130962_hg19_1_6_28_0_1_chr5:50679506-50679533+</t>
  </si>
  <si>
    <t>&gt;NM_130962_danRer6_2_6_190_1_2_chr5:39715920-39716109-</t>
  </si>
  <si>
    <t>&gt;NM_130962_hg19_2_6_190_1_2_chr5:50680375-50680564+</t>
  </si>
  <si>
    <t>&gt;NM_130962_danRer6_3_6_260_2_1_chr5:39714993-39715252-</t>
  </si>
  <si>
    <t>&gt;NM_130962_hg19_3_6_260_2_1_chr5:50683324-50683583+</t>
  </si>
  <si>
    <t>&gt;NM_130962_danRer6_4_6_287_1_0_chr5:39713289-39713575-</t>
  </si>
  <si>
    <t>&gt;NM_130962_hg19_4_6_287_1_0_chr5:50685480-50685766+</t>
  </si>
  <si>
    <t>CCE_M-isl1</t>
  </si>
  <si>
    <t>&gt;NM_130962_danRer6_5_6_168_0_0_chr5:39712787-39712954-</t>
  </si>
  <si>
    <t>&gt;NM_130962_hg19_5_6_168_0_0_chr5:50687108-50687275+</t>
  </si>
  <si>
    <t>&gt;NM_130962_danRer6_6_6_117_0_0_chr5:39712530-39712646-</t>
  </si>
  <si>
    <t>&gt;NM_130962_hg19_6_6_117_0_0_chr5:50689328-50689444+</t>
  </si>
  <si>
    <t>&gt;NM_131097_hg19_10_16_53_2_1_chr3:184296202-184296254+</t>
  </si>
  <si>
    <t>&gt;NM_131097_danRer6_11_16_123_1_1_chr2:7266848-7266970-</t>
  </si>
  <si>
    <t>&gt;NM_001145689_hg19_25_49_49_0_1_chr9:107576708-107576756-</t>
  </si>
  <si>
    <t>&gt;NM_001145689_danRer6_26_49_114_1_1_chr1:55869341-55869454-</t>
  </si>
  <si>
    <t>&gt;NM_001145689_hg19_26_49_114_1_1_chr9:107576399-107576512-</t>
  </si>
  <si>
    <t>&gt;NM_001145689_danRer6_27_49_149_1_0_chr1:55869011-55869159-</t>
  </si>
  <si>
    <t>&gt;NM_001145689_hg19_27_49_149_1_0_chr9:107574855-107575003-</t>
  </si>
  <si>
    <t>&gt;NM_001145689_danRer6_28_49_125_0_2_chr1:55868141-55868265-</t>
  </si>
  <si>
    <t>&gt;NM_131097_hg19_14_16_150_0_0_chr3:184298517-184298666+</t>
  </si>
  <si>
    <t>&gt;NM_131097_danRer6_15_16_194_0_2_chr2:7244121-7244314-</t>
  </si>
  <si>
    <t>&gt;NM_131097_hg19_15_16_194_0_2_chr3:184298760-184298953+</t>
  </si>
  <si>
    <t>&gt;NM_131097_danRer6_16_16_109_2_0_chr2:7235005-7235113-</t>
  </si>
  <si>
    <t>&gt;NM_131097_hg19_16_16_109_2_0_chr1:23239955-23240063+</t>
  </si>
  <si>
    <t>&gt;NM_212612_danRer6_1_13_41_0_2_chr3:22242276-22242316-</t>
  </si>
  <si>
    <t>&gt;NM_212612_hg19_1_13_41_0_2_chr17:62502194-62502237-</t>
  </si>
  <si>
    <t>&gt;NM_212612_danRer6_2_13_175_2_0_chr3:22241263-22241437-</t>
  </si>
  <si>
    <t>&gt;NM_212612_hg19_2_13_175_2_0_chr17:62500795-62500962-</t>
  </si>
  <si>
    <t>&gt;NM_212612_danRer6_3_13_97_0_1_chr3:22240652-22240748-</t>
  </si>
  <si>
    <t>&gt;NM_212612_hg19_3_13_97_0_1_chr17:62500340-62500436-</t>
  </si>
  <si>
    <t>&gt;NM_001039637_hg19_9_16_84_0_0_chr3:71037145-71037228-</t>
  </si>
  <si>
    <t>&gt;NM_001039637_danRer6_10_16_205_0_1_chr6:47653665-47653869-</t>
  </si>
  <si>
    <t>&gt;NM_001039637_hg19_10_16_205_0_1_chr3:71026979-71027180-</t>
  </si>
  <si>
    <t>&gt;NM_001039637_danRer6_11_16_77_1_0_chr6:47653009-47653085-</t>
  </si>
  <si>
    <t>&gt;NM_001039637_hg19_11_16_77_1_0_chr3:71026794-71026870-</t>
  </si>
  <si>
    <t>&gt;NM_001039637_danRer6_12_16_102_0_0_chr6:47651568-47651669-</t>
  </si>
  <si>
    <t>&gt;NM_001039637_hg19_12_16_102_0_0_chr3:71026092-71026193-</t>
  </si>
  <si>
    <t>CCE_C-foxp1b</t>
  </si>
  <si>
    <t>&gt;NM_001039637_danRer6_13_16_122_0_2_chr6:47647616-47647737-</t>
  </si>
  <si>
    <t>&gt;NM_001039637_hg19_13_16_122_0_2_chr3:71021706-71021827-</t>
  </si>
  <si>
    <t>&gt;NM_001039637_danRer6_14_16_70_2_0_chr6:47645993-47646062-</t>
  </si>
  <si>
    <t>&gt;NM_001039637_hg19_14_16_70_2_0_chr3:71019887-71019956-</t>
  </si>
  <si>
    <t>&gt;NM_001039637_danRer6_15_16_164_0_2_chr6:47645145-47645308-</t>
  </si>
  <si>
    <t>&gt;NM_001039637_hg19_15_16_164_0_2_chr3:71015041-71015207-</t>
  </si>
  <si>
    <t>&gt;NM_001039637_danRer6_16_16_145_2_0_chr6:47639096-47639240-</t>
  </si>
  <si>
    <t>&gt;NM_212612_danRer6_11_13_60_1_1_chr3:22239052-22239111-</t>
  </si>
  <si>
    <t>&gt;NM_001145689_danRer6_42_49_63_0_0_chr1:55861184-55861246-</t>
  </si>
  <si>
    <t>&gt;NM_001145689_hg19_42_49_63_0_0_chr9:107554217-107554279-</t>
  </si>
  <si>
    <t>&gt;NM_001145689_danRer6_43_49_107_0_2_chr1:55860916-55861022-</t>
  </si>
  <si>
    <t>&gt;NM_001145689_hg19_43_49_107_0_2_chr9:107553203-107553309-</t>
  </si>
  <si>
    <t>&gt;NM_001145689_danRer6_44_49_142_2_0_chr1:55860569-55860710-</t>
  </si>
  <si>
    <t>&gt;NM_001145689_hg19_44_49_142_2_0_chr9:107550707-107550848-</t>
  </si>
  <si>
    <t>&gt;NM_001040348_hg19_1_6_142_0_1_chr16:640292-640433+</t>
  </si>
  <si>
    <t>&gt;NM_001040348_danRer6_2_6_61_1_2_chr3:24044601-24044661-</t>
  </si>
  <si>
    <t>&gt;NM_001040348_hg19_2_6_61_1_2_chr16:667208-667268+</t>
  </si>
  <si>
    <t>&gt;NM_001040348_danRer6_3_6_61_2_0_chr3:24037816-24037876-</t>
  </si>
  <si>
    <t>&gt;NM_001040348_hg19_3_6_61_2_0_chr16:668200-668260+</t>
  </si>
  <si>
    <t>&gt;NM_001040348_danRer6_4_6_78_0_0_chr3:24036825-24036902-</t>
  </si>
  <si>
    <t>&gt;NM_001040348_hg19_4_6_78_0_0_chr16:675432-675509+</t>
  </si>
  <si>
    <t>&gt;NM_001040348_danRer6_5_6_223_0_1_chr3:24028642-24028864-</t>
  </si>
  <si>
    <t>&gt;NM_001040348_hg19_5_6_223_0_1_chr16:675899-676121+</t>
  </si>
  <si>
    <t>&gt;NM_001040348_danRer6_6_6_275_1_0_chr3:24024133-24024407-</t>
  </si>
  <si>
    <t>&gt;NM_001040348_hg19_6_6_275_1_0_chr16:677342-677622+</t>
  </si>
  <si>
    <t>&gt;NM_131205_hg19_10_11_102_0_0_chr3:185769819-185769920-</t>
  </si>
  <si>
    <t>&gt;NM_131205_danRer6_11_11_122_0_2_chr6:15421141-15421262+</t>
  </si>
  <si>
    <t>&gt;NM_131205_hg19_11_11_122_0_2_chr3:185766528-185766649-</t>
  </si>
  <si>
    <t>&gt;NM_173219_danRer6_1_4_22_0_1_chr7:28385737-28385758-</t>
  </si>
  <si>
    <t>&gt;NM_173219_hg19_1_4_22_0_1_chr11:8289974-8289995-</t>
  </si>
  <si>
    <t>CCE_J-lmo1</t>
  </si>
  <si>
    <t>&gt;NM_173219_danRer6_2_4_214_1_2_chr7:28363347-28363560-</t>
  </si>
  <si>
    <t>&gt;NM_173219_hg19_2_4_214_1_2_chr11:8251838-8252051-</t>
  </si>
  <si>
    <t>CCE_N-lmo1</t>
  </si>
  <si>
    <t>&gt;NM_173219_danRer6_3_4_126_2_2_chr7:28351458-28351583-</t>
  </si>
  <si>
    <t>&gt;NM_173219_hg19_3_4_126_2_2_chr11:8248522-8248647-</t>
  </si>
  <si>
    <t>&gt;NM_173219_danRer6_4_4_106_2_0_chr7:28346105-28346210-</t>
  </si>
  <si>
    <t>&gt;NM_173219_hg19_4_4_106_2_0_chr11:8246163-8246268-</t>
  </si>
  <si>
    <t>&gt;NM_213390_danRer6_1_14_76_0_1_chr7:39158678-39158753+</t>
  </si>
  <si>
    <t>&gt;NM_213390_hg19_1_14_76_0_1_chr9:115802940-115803022-</t>
  </si>
  <si>
    <t>&gt;NM_213390_danRer6_2_14_158_1_0_chr7:39158889-39159046+</t>
  </si>
  <si>
    <t>&gt;NM_213390_hg19_2_14_158_1_0_chr11:46741252-46741397+;chr19:21303295-21303303+</t>
  </si>
  <si>
    <t>&gt;NM_213390_danRer6_3_14_25_0_1_chr7:39159217-39159241+</t>
  </si>
  <si>
    <t>&gt;NM_131097_hg19_11_16_123_1_1_chr3:184297265-184297387+</t>
  </si>
  <si>
    <t>&gt;NM_131097_danRer6_12_16_248_1_0_chr2:7264763-7265010-</t>
  </si>
  <si>
    <t>&gt;NM_131097_hg19_12_16_248_1_0_chr3:184297475-184297722+</t>
  </si>
  <si>
    <t>CCE2-ephb3a</t>
  </si>
  <si>
    <t>&gt;NM_131097_danRer6_13_16_216_0_0_chr2:7253727-7253942-</t>
  </si>
  <si>
    <t>&gt;NM_131097_hg19_13_16_216_0_0_chr3:184298190-184298405+</t>
  </si>
  <si>
    <t>&gt;NM_131097_danRer6_14_16_150_0_0_chr2:7247075-7247224-</t>
  </si>
  <si>
    <t>&gt;NM_001039637_hg19_4_16_90_0_0_chr3:71101688-71101774-</t>
  </si>
  <si>
    <t>&gt;NM_001039637_danRer6_5_16_142_0_1_chr6:47692378-47692519-</t>
  </si>
  <si>
    <t>&gt;NM_001039637_hg19_5_16_142_0_1_chr3:71096093-71096237-</t>
  </si>
  <si>
    <t>&gt;NM_001039637_danRer6_6_16_193_1_2_chr6:47683299-47683491-</t>
  </si>
  <si>
    <t>&gt;NM_001039637_hg19_6_16_193_1_2_chr3:71090479-71090683-</t>
  </si>
  <si>
    <t>&gt;NM_001039637_danRer6_7_16_108_2_2_chr6:47673838-47673945-</t>
  </si>
  <si>
    <t>&gt;NM_001039637_hg19_7_16_108_2_2_chr3:71064700-71064804-</t>
  </si>
  <si>
    <t>&gt;NM_001039637_danRer6_8_16_88_2_0_chr6:47664743-47664830-</t>
  </si>
  <si>
    <t>&gt;NM_001039637_hg19_8_16_88_2_0_chr3:71050123-71050210-</t>
  </si>
  <si>
    <t>&gt;NM_001039637_danRer6_9_16_84_0_0_chr6:47661723-47661806-</t>
  </si>
  <si>
    <t>&gt;NM_213390_danRer6_12_14_179_2_1_chr7:39166794-39166972+</t>
  </si>
  <si>
    <t>&gt;NM_213390_hg19_12_14_179_2_1_chr11:46750930-46751111+</t>
  </si>
  <si>
    <t>&gt;NM_213390_danRer6_13_14_71_1_0_chr7:39167082-39167152+</t>
  </si>
  <si>
    <t>&gt;NM_213390_hg19_13_14_71_1_0_chr11:46760598-46760668+</t>
  </si>
  <si>
    <t>&gt;NM_213390_danRer6_14_14_156_0_0_chr7:39167249-39167404+</t>
  </si>
  <si>
    <t>&gt;NM_213390_hg19_14_14_156_0_0_chr11:46760815-46760961+</t>
  </si>
  <si>
    <t>&gt;NM_001013278_danRer6_1_17_105_0_0_chr8:20472658-20472762-</t>
  </si>
  <si>
    <t>&gt;NM_001013278_hg19_1_17_105_0_0_chr19:6047418-6047507-</t>
  </si>
  <si>
    <t>&gt;NM_001013278_danRer6_2_17_90_0_0_chr8:20469112-20469201-</t>
  </si>
  <si>
    <t>&gt;NM_001013278_hg19_2_17_90_0_0_chr19:6044204-6044293-</t>
  </si>
  <si>
    <t>&gt;NM_001013278_danRer6_3_17_80_0_2_chr8:20468536-20468615-</t>
  </si>
  <si>
    <t>&gt;NM_001013278_hg19_3_17_80_0_2_chr19:6042055-6042134-</t>
  </si>
  <si>
    <t>&gt;NM_001013278_danRer6_4_17_262_2_0_chr8:20466238-20466499-</t>
  </si>
  <si>
    <t>&gt;NM_001013278_hg19_4_17_262_2_0_chr19:6039991-6040252-</t>
  </si>
  <si>
    <t>&gt;NM_001013278_danRer6_5_17_75_0_0_chr8:20463762-20463836-</t>
  </si>
  <si>
    <t>&gt;NM_001013278_hg19_5_17_75_0_0_chr19:6026174-6026248-</t>
  </si>
  <si>
    <t>&gt;NM_001013278_danRer6_6_17_182_0_2_chr8:20462178-20462359-</t>
  </si>
  <si>
    <t>&gt;NM_212612_hg19_11_13_60_1_1_chr17:62498128-62498187-</t>
  </si>
  <si>
    <t>CCE51-ddx5</t>
  </si>
  <si>
    <t>&gt;NM_212612_danRer6_12_13_222_1_1_chr3:22237982-22238203-</t>
  </si>
  <si>
    <t>&gt;NM_212612_hg19_12_13_222_1_1_chr17:62496667-62496891-</t>
  </si>
  <si>
    <t>&gt;NM_212612_danRer6_13_13_112_1_2_chr3:22237731-22237842-</t>
  </si>
  <si>
    <t>&gt;NM_212612_hg19_13_13_112_1_2_chr17:62496330-62496444-</t>
  </si>
  <si>
    <t>CCE_L-rab40c</t>
  </si>
  <si>
    <t>&gt;NM_001040348_danRer6_1_6_142_0_1_chr3:24056994-24057135-</t>
  </si>
  <si>
    <t>&gt;NM_131205_danRer6_4_11_51_1_1_chr6:15416904-15416954+</t>
  </si>
  <si>
    <t>&gt;NM_131205_hg19_4_11_51_1_1_chr3:185823094-185823134-</t>
  </si>
  <si>
    <t>&gt;NM_131205_danRer6_7_11_290_0_2_chr6:15419339-15419628+</t>
  </si>
  <si>
    <t>&gt;NM_131205_hg19_7_11_290_0_2_chr3:185783602-185783861-</t>
  </si>
  <si>
    <t>&gt;NM_131205_danRer6_8_11_63_0_0_chr6:15420392-15420454+</t>
  </si>
  <si>
    <t>&gt;NM_131205_hg19_8_11_63_0_0_chr3:185782206-185782265-</t>
  </si>
  <si>
    <t>&gt;NM_131205_danRer6_9_11_239_0_2_chr6:15420581-15420819+</t>
  </si>
  <si>
    <t>&gt;NM_131205_hg19_9_11_239_0_2_chr3:185774864-185775064-</t>
  </si>
  <si>
    <t>CCE14-erm</t>
  </si>
  <si>
    <t>&gt;NM_131205_danRer6_10_11_102_0_0_chr6:15420899-15421000+</t>
  </si>
  <si>
    <t>&gt;NM_001013278_danRer6_14_17_209_0_2_chr8:20443678-20443886-</t>
  </si>
  <si>
    <t>&gt;NM_001013278_hg19_14_17_209_0_2_chr19:6001826-6002034-</t>
  </si>
  <si>
    <t>&gt;NM_001013278_danRer6_15_17_154_2_0_chr8:20441670-20441823-</t>
  </si>
  <si>
    <t>&gt;NM_001013278_hg19_15_17_154_2_0_chr19:5997071-5997224-</t>
  </si>
  <si>
    <t>&gt;NM_001013278_danRer6_16_17_43_0_1_chr8:20440537-20440579-</t>
  </si>
  <si>
    <t>&gt;NM_001013278_hg19_16_17_43_0_1_chr19:5995072-5995088-</t>
  </si>
  <si>
    <t>&gt;NM_001013278_danRer6_17_17_125_1_0_chr8:20440319-20440443-</t>
  </si>
  <si>
    <t>&gt;NM_001013278_hg19_17_17_125_1_0_chr19:5994846-5994988-</t>
  </si>
  <si>
    <t>CCE_E-dlx2a</t>
  </si>
  <si>
    <t>&gt;NM_131311_danRer6_1_3_316_0_1_chr9:3765471-3765786-</t>
  </si>
  <si>
    <t>&gt;NM_131311_hg19_1_3_316_0_1_chr2:172966867-172967266-</t>
  </si>
  <si>
    <t>&gt;NM_131311_danRer6_2_3_185_1_0_chr9:3764735-3764919-</t>
  </si>
  <si>
    <t>&gt;NM_131311_hg19_2_3_185_1_0_chr2:172966190-172966374-</t>
  </si>
  <si>
    <t>&gt;NM_131311_danRer6_3_3_315_0_0_chr9:3763190-3763504-</t>
  </si>
  <si>
    <t>&gt;NM_131311_hg19_3_3_315_0_0_chr7:96650076-96650111-;chr2:172965349-172965672-</t>
  </si>
  <si>
    <t>&gt;NM_001003411_danRer6_3_14_183_1_1_chr9:39102194-39102376+</t>
  </si>
  <si>
    <t>&gt;NM_001003411_hg19_3_14_183_1_1_chr2:118577225-118577368+</t>
  </si>
  <si>
    <t>&gt;NM_001039637_danRer6_1_16_156_0_0_chr6:47792410-47792565-</t>
  </si>
  <si>
    <t>&gt;NM_001039637_hg19_1_16_156_0_0_chr3:71247359-71247532-</t>
  </si>
  <si>
    <t>&gt;NM_001039637_danRer6_2_16_96_0_0_chr6:47739233-47739328-</t>
  </si>
  <si>
    <t>&gt;NM_001039637_hg19_2_16_96_0_0_chr3:71161687-71161788-</t>
  </si>
  <si>
    <t>&gt;NM_001039637_danRer6_3_16_138_0_0_chr6:47700035-47700172-</t>
  </si>
  <si>
    <t>&gt;NM_001039637_hg19_3_16_138_0_0_chr3:71102787-71102924-</t>
  </si>
  <si>
    <t>&gt;NM_001039637_danRer6_4_16_90_0_0_chr6:47697938-47698027-</t>
  </si>
  <si>
    <t>&gt;NM_213390_danRer6_8_14_106_0_1_chr7:39163466-39163571+</t>
  </si>
  <si>
    <t>&gt;NM_213390_hg19_8_14_106_0_1_chr7:62745422-62745471-;chr11:46748135-46748176+</t>
  </si>
  <si>
    <t>&gt;NM_213390_danRer6_9_14_127_1_2_chr7:39163657-39163783+</t>
  </si>
  <si>
    <t>&gt;NM_213390_hg19_9_14_127_1_2_chr11:46748261-46748387+</t>
  </si>
  <si>
    <t>CCE17-f2</t>
  </si>
  <si>
    <t>&gt;NM_213390_danRer6_10_14_168_2_2_chr7:39164342-39164509+</t>
  </si>
  <si>
    <t>&gt;NM_213390_hg19_10_14_168_2_2_chr11:46749546-46749713+</t>
  </si>
  <si>
    <t>&gt;NM_213390_danRer6_11_14_174_2_2_chr7:39164636-39164809+</t>
  </si>
  <si>
    <t>&gt;NM_213390_hg19_11_14_174_2_2_chr11:46750214-46750387+</t>
  </si>
  <si>
    <t>&gt;NM_001003411_danRer6_11_14_114_0_0_chr9:39134443-39134556+</t>
  </si>
  <si>
    <t>&gt;NM_001003411_hg19_11_14_114_0_0_chr2:118583845-118583958+</t>
  </si>
  <si>
    <t>&gt;NM_001003411_danRer6_12_14_57_0_0_chr9:39136330-39136386+</t>
  </si>
  <si>
    <t>&gt;NM_001003411_hg19_12_14_57_0_0_chr2:118586525-118586581+</t>
  </si>
  <si>
    <t>&gt;NM_001003411_danRer6_13_14_178_0_1_chr9:39136491-39136668+</t>
  </si>
  <si>
    <t>&gt;NM_001003411_hg19_13_14_178_0_1_chr2:118586865-118587042+</t>
  </si>
  <si>
    <t>&gt;NM_001003411_danRer6_14_14_146_1_0_chr9:39137440-39137585+</t>
  </si>
  <si>
    <t>&gt;NM_001003411_hg19_14_14_146_1_0_chr2:118588158-118588300+</t>
  </si>
  <si>
    <t>&gt;NM_001142699_hg19_1_26_40_0_1_chr11:85309701-85309740-</t>
  </si>
  <si>
    <t>&gt;NM_001142699_danRer6_1_26_40_0_1_chr10:26906707-26906746-</t>
  </si>
  <si>
    <t>&gt;NM_001142699_hg19_5_26_162_0_0_chr11:84245613-84245774-</t>
  </si>
  <si>
    <t>&gt;NM_001142699_danRer6_5_26_162_0_0_chr10:27051729-27051893+</t>
  </si>
  <si>
    <t>&gt;NM_001142699_hg19_8_26_125_0_2_chr11:83809966-83810090-</t>
  </si>
  <si>
    <t>&gt;NM_001142699_danRer6_8_26_125_0_2_chr10:27310748-27310872-</t>
  </si>
  <si>
    <t>&gt;NM_001142699_hg19_9_26_170_2_1_chr11:83770358-83770527-</t>
  </si>
  <si>
    <t>&gt;NM_001142699_danRer6_9_26_170_2_1_chr10:27302010-27302179-</t>
  </si>
  <si>
    <t>&gt;NM_001039637_hg19_16_16_145_2_0_chr3:71008398-71008542-</t>
  </si>
  <si>
    <t>&gt;NM_131205_danRer6_1_11_48_0_0_chr6:15415757-15415804+</t>
  </si>
  <si>
    <t>&gt;NM_131205_hg19_1_11_48_0_0_chr3:185823613-185823657-</t>
  </si>
  <si>
    <t>&gt;NM_131205_danRer6_2_11_88_0_1_chr6:15415939-15416026+</t>
  </si>
  <si>
    <t>&gt;NM_131205_hg19_2_11_88_0_1_chr3:185823414-185823501-</t>
  </si>
  <si>
    <t>&gt;NM_131205_danRer6_3_11_48_1_1_chr6:15416141-15416188+</t>
  </si>
  <si>
    <t>&gt;NM_131205_hg19_3_11_48_1_1_chr3:185823238-185823285-</t>
  </si>
  <si>
    <t>&gt;NM_001013278_hg19_9_17_119_1_0_chr19:6008117-6008235-</t>
  </si>
  <si>
    <t>&gt;NM_001013278_danRer6_10_17_113_0_2_chr8:20449858-20449970-</t>
  </si>
  <si>
    <t>&gt;NM_001013278_hg19_10_17_113_0_2_chr19:6007701-6007813-</t>
  </si>
  <si>
    <t>&gt;NM_001013278_danRer6_11_17_158_2_1_chr8:20448744-20448901-</t>
  </si>
  <si>
    <t>&gt;NM_001013278_hg19_11_17_158_2_1_chr19:6007023-6007177-</t>
  </si>
  <si>
    <t>&gt;NM_001013278_danRer6_12_17_98_1_0_chr8:20448569-20448666-</t>
  </si>
  <si>
    <t>&gt;NM_001013278_hg19_12_17_98_1_0_chr19:6004212-6004309-</t>
  </si>
  <si>
    <t>&gt;NM_001013278_danRer6_13_17_150_0_0_chr8:20445922-20446071-</t>
  </si>
  <si>
    <t>&gt;NM_001013278_hg19_13_17_150_0_0_chr19:6002732-6002881-</t>
  </si>
  <si>
    <t>&gt;NM_001142699_danRer6_18_26_177_2_2_chr10:27516603-27516779-</t>
  </si>
  <si>
    <t>&gt;NM_001142699_hg19_19_26_76_2_0_chr11:83243751-83243826-</t>
  </si>
  <si>
    <t>&gt;NM_001142699_danRer6_19_26_76_2_0_chr10:27510768-27510843-</t>
  </si>
  <si>
    <t>CCE44-dlg2</t>
  </si>
  <si>
    <t>&gt;NM_001142699_hg19_20_26_100_0_1_chr11:83195172-83195271-</t>
  </si>
  <si>
    <t>&gt;NM_001142699_danRer6_20_26_100_0_1_chr10:27505642-27505741-</t>
  </si>
  <si>
    <t>&gt;NM_001142699_hg19_21_26_51_1_1_chr11:83183770-83183820-</t>
  </si>
  <si>
    <t>&gt;NM_001142699_danRer6_21_26_51_1_1_chr6:31994842-31994892+</t>
  </si>
  <si>
    <t>&gt;NM_001142699_hg19_22_26_102_1_1_chr11:83182669-83182770-</t>
  </si>
  <si>
    <t>&gt;NM_001142699_danRer6_22_26_102_1_1_chr10:27495282-27495383-</t>
  </si>
  <si>
    <t>&gt;NM_001142699_hg19_23_26_173_1_0_chr11:83180244-83180416-</t>
  </si>
  <si>
    <t>&gt;NM_001142699_danRer6_23_26_173_1_0_chr10:27492570-27492742-</t>
  </si>
  <si>
    <t>&gt;NM_001142699_hg19_24_26_110_0_2_chr11:83177751-83177860-</t>
  </si>
  <si>
    <t>&gt;NM_001142699_danRer6_24_26_110_0_2_chr10:27492086-27492195-</t>
  </si>
  <si>
    <t>&gt;NM_001142699_hg19_25_26_92_2_1_chr11:83173045-83173136-</t>
  </si>
  <si>
    <t>&gt;NM_001142699_danRer6_25_26_92_2_1_chr10:27491891-27491982-</t>
  </si>
  <si>
    <t>&gt;NM_001142699_hg19_26_26_107_1_0_chr11:83170861-83170967-</t>
  </si>
  <si>
    <t>&gt;NM_213390_hg19_3_14_25_0_1_chr19:21303464-21303481+</t>
  </si>
  <si>
    <t>&gt;NM_213390_danRer6_4_14_72_1_1_chr7:39159861-39159932+</t>
  </si>
  <si>
    <t>&gt;NM_213390_hg19_4_14_72_1_1_chr19:22657966-22658028+</t>
  </si>
  <si>
    <t>&gt;NM_213390_danRer6_6_14_131_2_1_chr7:39160377-39160507+</t>
  </si>
  <si>
    <t>&gt;NM_213390_hg19_6_14_131_2_1_chr11:46744963-46745068+</t>
  </si>
  <si>
    <t>&gt;NM_213390_danRer6_7_14_26_1_0_chr7:39161114-39161139+</t>
  </si>
  <si>
    <t>&gt;NM_213390_hg19_7_14_26_1_0_chr11:46747409-46747450+</t>
  </si>
  <si>
    <t>&gt;NM_001003411_danRer6_7_14_115_0_1_chr9:39104309-39104423+</t>
  </si>
  <si>
    <t>&gt;NM_001003411_hg19_7_14_115_0_1_chr2:118579723-118579837+</t>
  </si>
  <si>
    <t>&gt;NM_001003411_danRer6_8_14_140_1_0_chr9:39133758-39133897+</t>
  </si>
  <si>
    <t>&gt;NM_001003411_hg19_8_14_140_1_0_chr2:118582145-118582284+</t>
  </si>
  <si>
    <t>CCE_K-ddx18</t>
  </si>
  <si>
    <t>&gt;NM_001003411_danRer6_9_14_162_0_0_chr9:39133969-39134130+</t>
  </si>
  <si>
    <t>&gt;NM_001003411_hg19_9_14_162_0_0_chr2:118582516-118582677+</t>
  </si>
  <si>
    <t>&gt;NM_001003411_danRer6_10_14_153_0_0_chr9:39134203-39134355+</t>
  </si>
  <si>
    <t>&gt;NM_001003411_hg19_10_14_153_0_0_chr2:118583023-118583175+</t>
  </si>
  <si>
    <t>&gt;NM_213396_hg19_8_9_66_1_1_chr11:125318398-125318463-</t>
  </si>
  <si>
    <t>&gt;NM_001007362_danRer6_1_14_235_0_1_chr11:1518963-1519197-</t>
  </si>
  <si>
    <t>&gt;NM_001007362_hg19_1_14_235_0_1_chr3:11058898-11059135+</t>
  </si>
  <si>
    <t>&gt;NM_001007362_danRer6_2_14_132_1_1_chr11:1518724-1518855-</t>
  </si>
  <si>
    <t>&gt;NM_001007362_hg19_2_14_132_1_1_chr3:11059529-11059660+</t>
  </si>
  <si>
    <t>&gt;NM_001007362_danRer6_3_14_101_1_0_chr11:1518255-1518355-</t>
  </si>
  <si>
    <t>&gt;NM_001007362_hg19_3_14_101_1_0_chr3:11060284-11060384+</t>
  </si>
  <si>
    <t>&gt;NM_001007362_danRer6_4_14_110_0_2_chr11:1517891-1518000-</t>
  </si>
  <si>
    <t>&gt;NM_001007362_hg19_4_14_110_0_2_chr3:11061899-11062008+</t>
  </si>
  <si>
    <t>&gt;NM_001007362_danRer6_5_14_133_2_0_chr11:1517496-1517628-</t>
  </si>
  <si>
    <t>&gt;NM_001007362_hg19_5_14_133_2_0_chr3:11064022-11064154+</t>
  </si>
  <si>
    <t>&gt;NM_001007362_danRer6_6_14_135_0_0_chr11:1514293-1514427-</t>
  </si>
  <si>
    <t>&gt;NM_001007362_hg19_6_14_135_0_0_chr3:11067135-11067269+</t>
  </si>
  <si>
    <t>&gt;NM_001007362_danRer6_7_14_104_0_2_chr11:1511394-1511497-</t>
  </si>
  <si>
    <t>&gt;NM_001007362_hg19_7_14_104_0_2_chr3:11067459-11067562+</t>
  </si>
  <si>
    <t>&gt;NM_001007362_danRer6_8_14_125_2_1_chr11:1511125-1511249-</t>
  </si>
  <si>
    <t>&gt;NM_001142699_hg19_10_26_137_1_0_chr11:83691549-83691685-</t>
  </si>
  <si>
    <t>&gt;NM_001013278_hg19_6_17_182_0_2_chr19:6016101-6016282-</t>
  </si>
  <si>
    <t>CCE19-rfx2</t>
  </si>
  <si>
    <t>&gt;NM_001013278_danRer6_7_17_120_2_2_chr8:20461785-20461904-</t>
  </si>
  <si>
    <t>&gt;NM_001013278_hg19_7_17_120_2_2_chr19:6012997-6013116-</t>
  </si>
  <si>
    <t>&gt;NM_001013278_danRer6_8_17_122_2_1_chr8:20457801-20457922-</t>
  </si>
  <si>
    <t>&gt;NM_001013278_hg19_8_17_122_2_1_chr19:6010147-6010262-</t>
  </si>
  <si>
    <t>&gt;NM_001013278_danRer6_9_17_119_1_0_chr8:20457582-20457700-</t>
  </si>
  <si>
    <t>&gt;NM_001142699_danRer6_13_26_156_2_2_chr10:27368512-27368670+</t>
  </si>
  <si>
    <t>&gt;NM_001142699_hg19_15_26_157_2_0_chr11:83544657-83544813-</t>
  </si>
  <si>
    <t>&gt;NM_001142699_danRer6_15_26_157_2_0_chr6:31953954-31954110+</t>
  </si>
  <si>
    <t>&gt;NM_001142699_hg19_16_26_103_0_1_chr11:83497733-83497835-</t>
  </si>
  <si>
    <t>&gt;NM_001142699_danRer6_16_26_103_0_1_chr2:3633037-3633139-</t>
  </si>
  <si>
    <t>&gt;NM_001142699_hg19_17_26_115_1_2_chr11:83344254-83344368-</t>
  </si>
  <si>
    <t>&gt;NM_001142699_danRer6_17_26_115_1_2_chr10:27217355-27217469-</t>
  </si>
  <si>
    <t>&gt;NM_001142699_hg19_18_26_177_2_2_chr11:83252725-83252901-</t>
  </si>
  <si>
    <t>&gt;NM_213539_hg19_4_24_202_0_1_chr1:201817521-201817722+</t>
  </si>
  <si>
    <t>&gt;NM_213539_danRer6_5_24_89_1_0_chr11:24622487-24622575+</t>
  </si>
  <si>
    <t>&gt;NM_213539_hg19_5_24_89_1_0_chr1:201821232-201821320+</t>
  </si>
  <si>
    <t>&gt;NM_213539_danRer6_7_24_120_0_0_chr11:24624579-24624698+</t>
  </si>
  <si>
    <t>&gt;NM_213539_hg19_7_24_120_0_0_chr1:201823723-201823842+</t>
  </si>
  <si>
    <t>&gt;NM_213539_danRer6_8_24_101_0_2_chr11:24624776-24624876+</t>
  </si>
  <si>
    <t>&gt;NM_213539_hg19_8_24_101_0_2_chr1:201823951-201824051+</t>
  </si>
  <si>
    <t>&gt;NM_213539_danRer6_9_24_59_2_1_chr11:24624979-24625037+</t>
  </si>
  <si>
    <t>&gt;NM_213539_hg19_9_24_59_2_1_chr1:201824252-201824310+</t>
  </si>
  <si>
    <t>&gt;NM_213539_danRer6_10_24_152_1_0_chr11:24628282-24628433+</t>
  </si>
  <si>
    <t>&gt;NM_213539_hg19_10_24_152_1_0_chr1:201824911-201825062+</t>
  </si>
  <si>
    <t>&gt;NM_213539_danRer6_11_24_99_0_0_chr11:24628530-24628628+</t>
  </si>
  <si>
    <t>&gt;NM_213539_hg19_11_24_99_0_0_chr1:201826224-201826322+</t>
  </si>
  <si>
    <t>&gt;NM_213539_danRer6_12_24_107_0_2_chr11:24628717-24628823+</t>
  </si>
  <si>
    <t>&gt;NM_213539_hg19_12_24_107_0_2_chr1:201827575-201827681+</t>
  </si>
  <si>
    <t>&gt;NM_213539_danRer6_13_24_140_2_1_chr11:24631091-24631230+</t>
  </si>
  <si>
    <t>&gt;NM_001142699_danRer6_26_26_107_1_0_chr10:27488694-27488800-</t>
  </si>
  <si>
    <t>&gt;NM_001003411_danRer6_4_14_136_1_2_chr9:39103627-39103762+</t>
  </si>
  <si>
    <t>&gt;NM_001003411_hg19_4_14_136_1_2_chr2:118578737-118578872+</t>
  </si>
  <si>
    <t>&gt;NM_001003411_danRer6_5_14_101_2_1_chr9:39103843-39103943+</t>
  </si>
  <si>
    <t>&gt;NM_001003411_hg19_5_14_101_2_1_chr2:118579226-118579326+</t>
  </si>
  <si>
    <t>&gt;NM_001003411_danRer6_6_14_200_1_0_chr9:39104035-39104234+</t>
  </si>
  <si>
    <t>&gt;NM_001003411_hg19_6_14_200_1_0_chr2:118579438-118579637+</t>
  </si>
  <si>
    <t>&gt;NM_213396_danRer6_4_9_166_0_1_chr10:29833149-29833314-</t>
  </si>
  <si>
    <t>&gt;NM_213396_hg19_4_9_166_0_1_chr11:125330394-125330562-</t>
  </si>
  <si>
    <t>&gt;NM_213396_danRer6_5_9_275_1_0_chr10:29829489-29829763-</t>
  </si>
  <si>
    <t>&gt;NM_213396_hg19_5_9_275_1_0_chr11:125325731-125326002-</t>
  </si>
  <si>
    <t>&gt;NM_213396_danRer6_6_9_81_0_0_chr10:29824451-29824531-</t>
  </si>
  <si>
    <t>&gt;NM_213396_hg19_6_9_81_0_0_chr11:125324026-125324106-</t>
  </si>
  <si>
    <t>&gt;NM_213396_danRer6_7_9_76_0_1_chr10:29824269-29824344-</t>
  </si>
  <si>
    <t>&gt;NM_213396_hg19_7_9_76_0_1_chr11:125322230-125322305-</t>
  </si>
  <si>
    <t>&gt;NM_213396_danRer6_8_9_66_1_1_chr10:29823998-29824063-</t>
  </si>
  <si>
    <t>&gt;NM_213539_hg19_21_24_120_1_1_chr1:201843378-201843500+</t>
  </si>
  <si>
    <t>&gt;NM_213539_danRer6_22_24_108_1_1_chr11:24637750-24637857+</t>
  </si>
  <si>
    <t>&gt;NM_213539_hg19_22_24_108_1_1_chr1:201843963-201844064+</t>
  </si>
  <si>
    <t>&gt;NM_213539_danRer6_23_24_77_1_0_chr11:24640450-24640526+</t>
  </si>
  <si>
    <t>&gt;NM_213539_hg19_23_24_77_1_0_chr1:201844280-201844356+</t>
  </si>
  <si>
    <t>&gt;NM_213539_danRer6_24_24_111_0_0_chr11:24640628-24640738+</t>
  </si>
  <si>
    <t>&gt;NM_213539_hg19_24_24_111_0_0_chr1:201845072-201845182+</t>
  </si>
  <si>
    <t>&gt;NM_131184_danRer6_1_10_43_0_1_chr13:29267263-29267305+</t>
  </si>
  <si>
    <t>&gt;NM_131184_hg19_1_10_43_0_1_chr10:102506018-102506060+</t>
  </si>
  <si>
    <t>&gt;NM_131184_danRer6_2_10_166_1_2_chr13:29268965-29269130+</t>
  </si>
  <si>
    <t>&gt;NM_131184_hg19_2_10_166_1_2_chr10:102509506-102509671+</t>
  </si>
  <si>
    <t>&gt;NM_131184_danRer6_3_10_198_2_2_chr13:29269809-29270006+</t>
  </si>
  <si>
    <t>&gt;NM_131184_hg19_3_10_198_2_2_chr10:102510451-102510648+</t>
  </si>
  <si>
    <t>&gt;NM_131184_danRer6_4_10_86_2_1_chr13:29274115-29274200+</t>
  </si>
  <si>
    <t>&gt;NM_131184_hg19_4_10_86_2_1_chr10:102539255-102539340+</t>
  </si>
  <si>
    <t>CCE_B-pax2a</t>
  </si>
  <si>
    <t>&gt;NM_001007362_hg19_8_14_125_2_1_chr3:11067921-11068045+</t>
  </si>
  <si>
    <t>&gt;NM_001142699_danRer6_10_26_137_1_0_chr10:27351179-27351315+</t>
  </si>
  <si>
    <t>&gt;NM_001142699_hg19_11_26_145_0_1_chr11:83676367-83676511-</t>
  </si>
  <si>
    <t>&gt;NM_001142699_danRer6_11_26_145_0_1_chr10:27354021-27354165+</t>
  </si>
  <si>
    <t>&gt;NM_001142699_hg19_12_26_139_1_2_chr11:83673928-83674066-</t>
  </si>
  <si>
    <t>&gt;NM_001142699_danRer6_12_26_139_1_2_chr10:27354297-27354438+</t>
  </si>
  <si>
    <t>&gt;NM_001142699_hg19_13_26_156_2_2_chr11:83641371-83641526-</t>
  </si>
  <si>
    <t>&gt;NM_001007362_danRer6_12_14_101_1_0_chr11:1504132-1504232-</t>
  </si>
  <si>
    <t>&gt;NM_001007362_hg19_12_14_101_1_0_chr3:11075325-11075425+</t>
  </si>
  <si>
    <t>CCE11-zgc103663</t>
  </si>
  <si>
    <t>&gt;NM_001007362_danRer6_13_14_168_0_0_chr11:1501012-1501179-</t>
  </si>
  <si>
    <t>&gt;NM_001007362_hg19_13_14_168_0_0_chr3:11076217-11076384+</t>
  </si>
  <si>
    <t>&gt;NM_213539_danRer6_1_24_166_0_1_chr11:24617603-24617768+</t>
  </si>
  <si>
    <t>&gt;NM_213539_hg19_1_24_166_0_1_chr1:201798338-201798500+</t>
  </si>
  <si>
    <t>&gt;NM_213539_danRer6_3_24_87_0_0_chr11:24622036-24622122+</t>
  </si>
  <si>
    <t>&gt;NM_213539_hg19_3_24_87_0_0_chr1:201816680-201816766+</t>
  </si>
  <si>
    <t>&gt;NM_213539_danRer6_4_24_202_0_1_chr11:24622199-24622400+</t>
  </si>
  <si>
    <t>&gt;NM_201496_danRer6_4_8_146_1_0_chr13:29461581-29461726-</t>
  </si>
  <si>
    <t>&gt;NM_201496_hg19_4_8_146_1_0_chr10:102304708-102304853+</t>
  </si>
  <si>
    <t>&gt;NM_201496_danRer6_5_8_107_0_2_chr13:29460586-29460692-</t>
  </si>
  <si>
    <t>&gt;NM_201496_hg19_5_8_107_0_2_chr10:102305700-102305806+</t>
  </si>
  <si>
    <t>&gt;NM_201496_danRer6_6_8_64_2_0_chr13:29454474-29454537-</t>
  </si>
  <si>
    <t>&gt;NM_201496_hg19_6_8_64_2_0_chr10:102306275-102306338+</t>
  </si>
  <si>
    <t>CCE8-hif1an</t>
  </si>
  <si>
    <t>&gt;NM_201496_danRer6_7_8_111_0_0_chr13:29454274-29454384-</t>
  </si>
  <si>
    <t>&gt;NM_201496_hg19_7_8_111_0_0_chr10:102306897-102307007+</t>
  </si>
  <si>
    <t>&gt;NM_201496_danRer6_8_8_57_0_0_chr13:29449358-29449414-</t>
  </si>
  <si>
    <t>&gt;NM_201496_hg19_8_8_57_0_0_chr10:102307850-102307893+</t>
  </si>
  <si>
    <t>&gt;NM_182860_danRer6_2_10_206_2_1_chr13:48167614-48167819-</t>
  </si>
  <si>
    <t>&gt;NM_182860_hg19_2_10_206_2_1_chr2:48018059-48018262+</t>
  </si>
  <si>
    <t>&gt;NM_182860_danRer6_3_10_176_1_0_chr13:48165402-48165577-</t>
  </si>
  <si>
    <t>&gt;NM_182860_hg19_3_10_176_1_0_chr2:48023033-48023202+</t>
  </si>
  <si>
    <t>&gt;NM_182860_danRer6_4_10_2557_0_1_chr13:48161188-48163744-</t>
  </si>
  <si>
    <t>&gt;NM_182860_hg19_4_10_2557_0_1_chr2:48025770-48028294+</t>
  </si>
  <si>
    <t>&gt;NM_213539_hg19_13_24_140_2_1_chr1:201827983-201828122+</t>
  </si>
  <si>
    <t>CCE_D-fez1</t>
  </si>
  <si>
    <t>&gt;NM_213396_danRer6_1_9_317_0_2_chr10:29844131-29844447-</t>
  </si>
  <si>
    <t>&gt;NM_213396_hg19_1_9_317_0_2_chr11:125359363-125359673-</t>
  </si>
  <si>
    <t>&gt;NM_213396_danRer6_2_9_100_2_0_chr10:29837104-29837203-</t>
  </si>
  <si>
    <t>&gt;NM_213396_hg19_2_9_100_2_0_chr11:125351430-125351529-</t>
  </si>
  <si>
    <t>&gt;NM_213396_danRer6_3_9_87_0_0_chr10:29834717-29834803-</t>
  </si>
  <si>
    <t>&gt;NM_213396_hg19_3_9_87_0_0_chr11:125333380-125333466-</t>
  </si>
  <si>
    <t>&gt;NM_213539_danRer6_17_24_129_0_0_chr11:24634583-24634711+</t>
  </si>
  <si>
    <t>&gt;NM_213539_hg19_17_24_129_0_0_chr1:201838718-201838846+</t>
  </si>
  <si>
    <t>&gt;NM_213539_danRer6_18_24_276_0_0_chr11:24634815-24635090+</t>
  </si>
  <si>
    <t>&gt;NM_213539_hg19_18_24_276_0_0_chr1:201839711-201839986+</t>
  </si>
  <si>
    <t>CCEF-ipo9</t>
  </si>
  <si>
    <t>&gt;NM_213539_danRer6_19_24_167_0_2_chr11:24637072-24637238+</t>
  </si>
  <si>
    <t>&gt;NM_213539_hg19_19_24_167_0_2_chr1:201840289-201840455+</t>
  </si>
  <si>
    <t>&gt;NM_213539_danRer6_20_24_134_2_1_chr11:24637325-24637458+</t>
  </si>
  <si>
    <t>&gt;NM_213539_hg19_20_24_134_2_1_chr1:201841956-201842089+</t>
  </si>
  <si>
    <t>&gt;NM_213539_danRer6_21_24_120_1_1_chr11:24637537-24637656+</t>
  </si>
  <si>
    <t>&gt;NM_007325_hg19_4_15_188_1_0_chrX:122459877-122460064+</t>
  </si>
  <si>
    <t>&gt;NM_007325_danRer6_4_15_188_1_0_chr14:13190359-13190546-</t>
  </si>
  <si>
    <t>&gt;NM_007325_hg19_6_15_162_0_0_chrX:122528819-122528980+</t>
  </si>
  <si>
    <t>&gt;NM_007325_danRer6_6_15_162_0_0_chr14:13141708-13141869-</t>
  </si>
  <si>
    <t>&gt;NM_007325_hg19_7_15_168_0_0_chrX:122532487-122532654+</t>
  </si>
  <si>
    <t>&gt;NM_007325_danRer6_7_15_168_0_0_chr14:13138415-13138582-</t>
  </si>
  <si>
    <t>&gt;NM_007325_hg19_8_15_105_0_0_chrX:122536845-122536949+</t>
  </si>
  <si>
    <t>&gt;NM_007325_danRer6_8_15_105_0_0_chr14:13125835-13125939-</t>
  </si>
  <si>
    <t>&gt;NM_007325_hg19_9_15_108_0_0_chrX:122537263-122537370+</t>
  </si>
  <si>
    <t>&gt;NM_007325_danRer6_9_15_108_0_0_chr14:13123598-13123705-</t>
  </si>
  <si>
    <t>&gt;NM_007325_hg19_10_15_207_0_0_chrX:122538559-122538765+</t>
  </si>
  <si>
    <t>&gt;NM_007325_danRer6_10_15_207_0_0_chr14:13095705-13095911-</t>
  </si>
  <si>
    <t>&gt;NM_007325_hg19_11_15_377_0_2_chrX:122551253-122551629+</t>
  </si>
  <si>
    <t>&gt;NM_007325_danRer6_11_15_377_0_2_chr14:13093445-13093818-</t>
  </si>
  <si>
    <t>&gt;NM_007325_hg19_12_15_199_2_0_chrX:122561792-122561990+</t>
  </si>
  <si>
    <t>&gt;NM_007325_danRer6_12_15_199_2_0_chr14:13080142-13080340-</t>
  </si>
  <si>
    <t>&gt;NM_131184_danRer6_5_10_120_1_1_chr13:29274349-29274468+</t>
  </si>
  <si>
    <t>&gt;NM_001007362_danRer6_9_14_113_1_0_chr11:1510624-1510736-</t>
  </si>
  <si>
    <t>&gt;NM_001007362_hg19_9_14_113_1_0_chr3:11070421-11070533+</t>
  </si>
  <si>
    <t>&gt;NM_001007362_danRer6_10_14_132_0_0_chr11:1509247-1509378-</t>
  </si>
  <si>
    <t>&gt;NM_001007362_hg19_10_14_132_0_0_chr3:11070907-11071038+</t>
  </si>
  <si>
    <t>&gt;NM_001007362_danRer6_11_14_103_0_1_chr11:1507110-1507212-</t>
  </si>
  <si>
    <t>&gt;NM_001007362_hg19_11_14_103_0_1_chr3:11072863-11072965+</t>
  </si>
  <si>
    <t>&gt;NM_131184_hg19_8_10_102_1_1_chr10:102584405-102584506+</t>
  </si>
  <si>
    <t>&gt;NM_131184_danRer6_9_10_87_1_1_chr13:29297854-29297940+</t>
  </si>
  <si>
    <t>&gt;NM_131184_hg19_9_10_87_1_1_chr10:102586766-102586852+</t>
  </si>
  <si>
    <t>&gt;NM_131184_danRer6_10_10_77_1_0_chr13:29298240-29298316+</t>
  </si>
  <si>
    <t>&gt;NM_131184_hg19_10_10_77_1_0_chr10:102587300-102587376+</t>
  </si>
  <si>
    <t>&gt;NM_201496_danRer6_2_8_251_0_2_chr13:29462821-29463071-</t>
  </si>
  <si>
    <t>&gt;NM_201496_hg19_2_8_251_0_2_chr10:102296168-102296418+</t>
  </si>
  <si>
    <t>&gt;NM_201496_danRer6_3_8_149_2_1_chr13:29462118-29462266-</t>
  </si>
  <si>
    <t>&gt;NM_201496_hg19_3_8_149_2_1_chr10:102300391-102300539+</t>
  </si>
  <si>
    <t>&gt;NM_199707_hg19_4_12_164_2_1_chr19:18576222-18576385-</t>
  </si>
  <si>
    <t>&gt;NM_199707_danRer6_5_12_245_1_0_chr22:21723767-21724011-</t>
  </si>
  <si>
    <t>&gt;NM_199707_hg19_5_12_245_1_0_chr19:18572388-18572662-</t>
  </si>
  <si>
    <t>&gt;NM_199707_danRer6_6_12_125_0_2_chr22:21722096-21722220-</t>
  </si>
  <si>
    <t>&gt;NM_199707_hg19_6_12_125_0_2_chr19:18569015-18569139-</t>
  </si>
  <si>
    <t>&gt;NM_199707_danRer6_7_12_91_2_0_chr22:21715143-21715233-</t>
  </si>
  <si>
    <t>&gt;NM_199707_hg19_7_12_91_2_0_chr19:18562362-18562458-</t>
  </si>
  <si>
    <t>&gt;NM_199707_danRer6_8_12_574_0_1_chr22:21712027-21712600-</t>
  </si>
  <si>
    <t>&gt;NM_199707_hg19_8_12_574_0_1_chr19:18561350-18561791-</t>
  </si>
  <si>
    <t>&gt;NM_199707_danRer6_9_12_67_1_2_chr22:21709132-21709198-</t>
  </si>
  <si>
    <t>&gt;NM_199707_hg19_9_12_67_1_2_chr19:18557558-18557624-</t>
  </si>
  <si>
    <t>&gt;NM_199707_danRer6_10_12_172_2_0_chr22:21708787-21708958-</t>
  </si>
  <si>
    <t>&gt;NM_199707_hg19_10_12_172_2_0_chr19:18557119-18557290-</t>
  </si>
  <si>
    <t>&gt;NM_199707_danRer6_11_12_45_0_0_chr22:21706088-21706132-</t>
  </si>
  <si>
    <t>&gt;NM_199707_hg19_11_12_45_0_0_chr19:18556034-18556078-</t>
  </si>
  <si>
    <t>&gt;NM_199707_danRer6_12_12_117_0_0_chr22:21705881-21705997-</t>
  </si>
  <si>
    <t>&gt;NM_182860_danRer6_5_10_290_1_0_chr13:48159027-48159316-</t>
  </si>
  <si>
    <t>&gt;NM_213539_danRer6_14_24_163_1_2_chr11:24631324-24631486+</t>
  </si>
  <si>
    <t>&gt;NM_213539_hg19_14_24_163_1_2_chr1:201832573-201832735+</t>
  </si>
  <si>
    <t>&gt;NM_213539_danRer6_15_24_227_2_1_chr11:24633241-24633467+</t>
  </si>
  <si>
    <t>&gt;NM_213539_hg19_15_24_227_2_1_chr1:201835861-201836087+</t>
  </si>
  <si>
    <t>&gt;NM_213539_danRer6_16_24_149_1_0_chr11:24633547-24633695+</t>
  </si>
  <si>
    <t>&gt;NM_213539_hg19_16_24_149_1_0_chr1:201837776-201837924+</t>
  </si>
  <si>
    <t>&gt;NM_182860_hg19_8_10_155_1_0_chr2:48033343-48033497+</t>
  </si>
  <si>
    <t>CCE1-msh6</t>
  </si>
  <si>
    <t>&gt;NM_182860_danRer6_9_10_200_0_2_chr13:48153944-48154143-</t>
  </si>
  <si>
    <t>&gt;NM_182860_hg19_9_10_200_0_2_chr2:48033591-48033790+</t>
  </si>
  <si>
    <t>&gt;NM_007325_hg19_1_15_109_0_1_chrX:122318388-122318496+</t>
  </si>
  <si>
    <t>&gt;NM_007325_danRer6_1_15_109_0_1_chr14:13324573-13324663-</t>
  </si>
  <si>
    <t>&gt;NM_007325_hg19_2_15_159_1_1_chrX:122319684-122319842+</t>
  </si>
  <si>
    <t>&gt;NM_007325_danRer6_2_15_159_1_1_chr14:13323989-13324147-</t>
  </si>
  <si>
    <t>&gt;NM_007325_hg19_3_15_240_1_1_chrX:122387154-122387393+</t>
  </si>
  <si>
    <t>&gt;NM_007325_danRer6_3_15_240_1_1_chr14:13265288-13265527-</t>
  </si>
  <si>
    <t>&gt;NM_201106_hg19_3_7_139_2_0_chr6:41897870-41898008+</t>
  </si>
  <si>
    <t>CCE_A-bysl</t>
  </si>
  <si>
    <t>&gt;NM_201106_danRer6_4_7_134_0_2_chr22:413800-413933+</t>
  </si>
  <si>
    <t>&gt;NM_201106_hg19_4_7_134_0_2_chr6:41898373-41898506+</t>
  </si>
  <si>
    <t>&gt;NM_201106_danRer6_5_7_161_2_1_chr22:414993-415153+</t>
  </si>
  <si>
    <t>&gt;NM_201106_hg19_5_7_161_2_1_chr6:41899134-41899294+</t>
  </si>
  <si>
    <t>&gt;NM_201106_danRer6_6_7_103_1_2_chr22:416064-416166+</t>
  </si>
  <si>
    <t>&gt;NM_201106_hg19_6_7_103_1_2_chr6:41899466-41899568+</t>
  </si>
  <si>
    <t>&gt;NM_201106_danRer6_7_7_352_2_0_chr22:416981-417332+</t>
  </si>
  <si>
    <t>&gt;NM_201106_hg19_7_7_352_2_0_chr6:41900099-41900424+</t>
  </si>
  <si>
    <t>&gt;NM_201448_danRer6_1_13_109_0_1_chr23:17259585-17259693+</t>
  </si>
  <si>
    <t>&gt;NM_201448_hg19_1_13_109_0_1_chr12:57145980-57146073-</t>
  </si>
  <si>
    <t>&gt;NM_201448_danRer6_2_13_158_1_0_chr23:17260272-17260429+</t>
  </si>
  <si>
    <t>&gt;NM_201448_hg19_2_13_158_1_0_chr12:57144822-57144979-</t>
  </si>
  <si>
    <t>&gt;NM_201448_danRer6_3_13_107_0_2_chr23:17261338-17261444+</t>
  </si>
  <si>
    <t>&gt;NM_201448_hg19_3_13_107_0_2_chr12:57140710-57140816-</t>
  </si>
  <si>
    <t>&gt;NM_201448_danRer6_4_13_74_2_1_chr23:17261782-17261855+</t>
  </si>
  <si>
    <t>&gt;NM_201448_hg19_4_13_74_2_1_chr12:57140565-57140638-</t>
  </si>
  <si>
    <t>&gt;NM_007325_hg19_13_15_248_0_2_chrX:122598716-122598963+</t>
  </si>
  <si>
    <t>&gt;NM_131184_hg19_5_10_120_1_1_chr10:102541003-102541122+</t>
  </si>
  <si>
    <t>&gt;NM_131184_danRer6_6_10_176_1_0_chr13:29281763-29281938+</t>
  </si>
  <si>
    <t>&gt;NM_131184_hg19_6_10_176_1_0_chr10:102566187-102566362+</t>
  </si>
  <si>
    <t>&gt;NM_131184_danRer6_7_10_121_0_1_chr13:29283816-29283936+</t>
  </si>
  <si>
    <t>&gt;NM_131184_hg19_7_10_121_0_1_chr10:102568867-102568993+</t>
  </si>
  <si>
    <t>&gt;NM_131184_danRer6_8_10_102_1_1_chr13:29295152-29295253+</t>
  </si>
  <si>
    <t>&gt;NM_019102_hg19_1_2_562_0_1_chr7:27182665-27183226-</t>
  </si>
  <si>
    <t>&gt;NM_019102_danRer6_1_2_562_0_1_chr19:14034442-14034988+</t>
  </si>
  <si>
    <t>&gt;NM_019102_hg19_2_2_251_1_0_chr7:27181454-27181704-</t>
  </si>
  <si>
    <t>&gt;NM_019102_danRer6_2_2_251_1_0_chr19:14035496-14035746+</t>
  </si>
  <si>
    <t>&gt;NM_199707_danRer6_1_12_135_0_0_chr22:21780755-21780889-</t>
  </si>
  <si>
    <t>&gt;NM_199707_hg19_1_12_135_0_0_chr19:18632731-18632865-</t>
  </si>
  <si>
    <t>&gt;NM_199707_danRer6_3_12_122_0_2_chr22:21733309-21733430-</t>
  </si>
  <si>
    <t>&gt;NM_199707_hg19_3_12_122_0_2_chr19:18576607-18576728-</t>
  </si>
  <si>
    <t>CCE6-ell</t>
  </si>
  <si>
    <t>&gt;NM_199707_danRer6_4_12_164_2_1_chr22:21725693-21725856-</t>
  </si>
  <si>
    <t>&gt;NM_001002533_danRer6_3_12_135_2_2_chr25:13360528-13360662-</t>
  </si>
  <si>
    <t>&gt;NM_001002533_hg19_3_12_135_2_2_chr17:29848933-29849067+</t>
  </si>
  <si>
    <t>&gt;NM_001002533_danRer6_5_12_100_2_0_chr25:13354203-13354302-</t>
  </si>
  <si>
    <t>&gt;NM_001002533_hg19_5_12_100_2_0_chr17:29850530-29850629+</t>
  </si>
  <si>
    <t>&gt;NM_001002533_danRer6_6_12_104_0_2_chr25:13354012-13354115-</t>
  </si>
  <si>
    <t>&gt;NM_001002533_hg19_6_12_104_0_2_chr17:29850911-29851014+</t>
  </si>
  <si>
    <t>&gt;NM_001002533_danRer6_7_12_141_2_2_chr25:13353356-13353496-</t>
  </si>
  <si>
    <t>&gt;NM_001002533_hg19_7_12_141_2_2_chr17:29852108-29852248+</t>
  </si>
  <si>
    <t>&gt;NM_001002533_danRer6_8_12_82_2_0_chr25:13353160-13353241-</t>
  </si>
  <si>
    <t>&gt;NM_001002533_hg19_8_12_82_2_0_chr17:29854860-29854941+</t>
  </si>
  <si>
    <t>&gt;NM_001002533_danRer6_9_12_138_0_0_chr25:13348926-13349063-</t>
  </si>
  <si>
    <t>&gt;NM_001002533_hg19_9_12_138_0_0_chr17:29855424-29855561+</t>
  </si>
  <si>
    <t>&gt;NM_001002533_danRer6_10_12_156_0_0_chr25:13348675-13348830-</t>
  </si>
  <si>
    <t>&gt;NM_001002533_hg19_10_12_156_0_0_chr17:29855638-29855796+</t>
  </si>
  <si>
    <t>&gt;NM_001002533_danRer6_11_12_144_0_0_chr25:13348238-13348381-</t>
  </si>
  <si>
    <t>&gt;NM_001002533_hg19_11_12_144_0_0_chr17:29857344-29857487+</t>
  </si>
  <si>
    <t>&gt;NM_199707_hg19_12_12_117_0_0_chr19:18555562-18555678-</t>
  </si>
  <si>
    <t>&gt;NM_201323_danRer6_1_5_203_0_2_chr22:348587-348789+</t>
  </si>
  <si>
    <t>&gt;NM_182860_hg19_5_10_290_1_0_chr2:48030559-48030824+</t>
  </si>
  <si>
    <t>&gt;NM_182860_danRer6_6_10_118_0_1_chr13:48156405-48156522-</t>
  </si>
  <si>
    <t>&gt;NM_182860_hg19_6_10_118_0_1_chr2:48032049-48032166+</t>
  </si>
  <si>
    <t>&gt;NM_182860_danRer6_7_10_90_1_1_chr13:48156232-48156321-</t>
  </si>
  <si>
    <t>&gt;NM_182860_hg19_7_10_90_1_1_chr2:48032757-48032846+</t>
  </si>
  <si>
    <t>&gt;NM_182860_danRer6_8_10_155_1_0_chr13:48155508-48155662-</t>
  </si>
  <si>
    <t>&gt;NM_201323_danRer6_3_5_39_2_2_chr22:352005-352043+</t>
  </si>
  <si>
    <t>&gt;NM_201323_hg19_3_5_39_2_2_chr6:36568929-36568967+</t>
  </si>
  <si>
    <t>&gt;NM_201323_danRer6_4_5_87_2_2_chr22:352128-352214+</t>
  </si>
  <si>
    <t>&gt;NM_201323_hg19_4_5_87_2_2_chr6:36569485-36569571+</t>
  </si>
  <si>
    <t>&gt;NM_201106_danRer6_1_7_238_0_1_chr22:410430-410667+</t>
  </si>
  <si>
    <t>&gt;NM_201106_hg19_1_7_238_0_1_chr6:41889301-41889568+</t>
  </si>
  <si>
    <t>&gt;NM_201106_danRer6_2_7_142_1_2_chr22:412972-413113+</t>
  </si>
  <si>
    <t>&gt;NM_201106_hg19_2_7_142_1_2_chr6:41895121-41895274+</t>
  </si>
  <si>
    <t>&gt;NM_201106_danRer6_3_7_139_2_0_chr22:413514-413652+</t>
  </si>
  <si>
    <t>&gt;NM_144763_danRer6_10_18_61_0_1_chr25:36986432-36986492-</t>
  </si>
  <si>
    <t>&gt;NM_144763_hg19_10_18_61_0_1_chr19:34884153-34884213+</t>
  </si>
  <si>
    <t>&gt;NM_144763_danRer6_11_18_44_1_0_chr25:36984779-36984822-</t>
  </si>
  <si>
    <t>&gt;NM_144763_hg19_11_18_44_1_0_chr19:34884633-34884676+</t>
  </si>
  <si>
    <t>&gt;NM_144763_danRer6_12_18_153_0_0_chr25:36984265-36984417-</t>
  </si>
  <si>
    <t>&gt;NM_144763_hg19_12_18_153_0_0_chr19:34884819-34884971+</t>
  </si>
  <si>
    <t>&gt;NM_144763_danRer6_13_18_130_0_1_chr25:36981698-36981827-</t>
  </si>
  <si>
    <t>&gt;NM_144763_hg19_13_18_130_0_1_chr19:34887206-34887335+</t>
  </si>
  <si>
    <t>&gt;NM_144763_danRer6_14_18_77_1_0_chr25:36980658-36980734-</t>
  </si>
  <si>
    <t>&gt;NM_144763_hg19_14_18_77_1_0_chr19:34887486-34887562+</t>
  </si>
  <si>
    <t>&gt;NM_144763_danRer6_15_18_129_0_0_chr25:36979836-36979964-</t>
  </si>
  <si>
    <t>&gt;NM_144763_hg19_15_18_129_0_0_chr19:34890112-34890240+</t>
  </si>
  <si>
    <t>&gt;NM_144763_danRer6_16_18_76_0_1_chr25:36977846-36977921-</t>
  </si>
  <si>
    <t>&gt;NM_144763_hg19_16_18_76_0_1_chr19:34890461-34890536+</t>
  </si>
  <si>
    <t>&gt;NM_144763_danRer6_17_18_67_1_2_chr25:36975646-36975712-</t>
  </si>
  <si>
    <t>&gt;NM_144763_hg19_17_18_67_1_2_chr19:34890624-34890690+</t>
  </si>
  <si>
    <t>&gt;NM_201448_danRer6_5_13_137_1_0_chr23:17261943-17262079+</t>
  </si>
  <si>
    <t>&gt;NM_201448_hg19_5_13_137_1_0_chr12:57139829-57139965-</t>
  </si>
  <si>
    <t>&gt;NM_007325_danRer6_13_15_248_0_2_chr14:13042466-13042713-</t>
  </si>
  <si>
    <t>CCE42-gria3b</t>
  </si>
  <si>
    <t>&gt;NM_007325_hg19_14_15_115_2_0_chrX:122613914-122614028+</t>
  </si>
  <si>
    <t>&gt;NM_007325_danRer6_14_15_115_2_0_chr14:13025825-13025939-</t>
  </si>
  <si>
    <t>&gt;NM_007325_hg19_15_15_246_0_0_chrX:122616650-122616895+</t>
  </si>
  <si>
    <t>&gt;NM_007325_danRer6_15_15_246_0_0_chr14:13024395-13024641-</t>
  </si>
  <si>
    <t>CCE47-hoxa5</t>
  </si>
  <si>
    <t>&gt;NM_201448_danRer6_10_13_70_1_2_chr23:17266474-17266543+</t>
  </si>
  <si>
    <t>&gt;NM_201448_hg19_10_13_70_1_2_chr12:57133078-57133147-</t>
  </si>
  <si>
    <t>&gt;NM_201448_danRer6_11_13_107_2_1_chr23:17266668-17266774+</t>
  </si>
  <si>
    <t>&gt;NM_201448_hg19_11_13_107_2_1_chr12:57132218-57132309-</t>
  </si>
  <si>
    <t>&gt;NM_201448_danRer6_12_13_99_1_1_chr23:17266864-17266962+</t>
  </si>
  <si>
    <t>&gt;NM_201448_hg19_12_13_99_1_1_chr12:57127931-57128029-</t>
  </si>
  <si>
    <t>&gt;NM_001002533_danRer6_2_12_168_2_2_chr25:13362277-13362444-</t>
  </si>
  <si>
    <t>&gt;NM_001002533_hg19_2_12_168_2_2_chr17:29848234-29848378+</t>
  </si>
  <si>
    <t>CCE20-rab11fip4a</t>
  </si>
  <si>
    <t>&gt;NM_199979_danRer6_3_10_251_1_0_chr25:38647585-38647835+</t>
  </si>
  <si>
    <t>&gt;NM_199979_hg19_3_10_251_1_0_chr11:35333745-35333995-</t>
  </si>
  <si>
    <t>&gt;NM_199979_danRer6_4_10_151_0_1_chr25:38649039-38649189+</t>
  </si>
  <si>
    <t>&gt;NM_199979_hg19_4_10_151_0_1_chr11:35327621-35327789-</t>
  </si>
  <si>
    <t>&gt;NM_199979_danRer6_5_10_127_1_2_chr25:38649303-38649429+</t>
  </si>
  <si>
    <t>&gt;NM_199979_hg19_5_10_127_1_2_chr11:35323066-35323192-</t>
  </si>
  <si>
    <t>&gt;NM_199979_danRer6_6_10_234_2_2_chr25:38649748-38649981+</t>
  </si>
  <si>
    <t>&gt;NM_199979_hg19_6_10_234_2_2_chr11:35313834-35314067-</t>
  </si>
  <si>
    <t>&gt;NM_199979_danRer6_7_10_195_2_2_chr25:38650110-38650304+</t>
  </si>
  <si>
    <t>&gt;NM_199979_hg19_7_10_195_2_2_chr11:35308304-35308498-</t>
  </si>
  <si>
    <t>&gt;NM_199979_danRer6_8_10_135_2_2_chr25:38654944-38655078+</t>
  </si>
  <si>
    <t>&gt;NM_199979_hg19_8_10_135_2_2_chr1:53555472-53555606-</t>
  </si>
  <si>
    <t>&gt;NM_199979_danRer6_9_10_235_2_0_chr25:38655243-38655477+</t>
  </si>
  <si>
    <t>&gt;NM_199979_hg19_9_10_235_2_0_chr11:35287074-35287305-</t>
  </si>
  <si>
    <t>CCE_name</t>
  </si>
  <si>
    <t>Zebrafish Zv8 Info</t>
  </si>
  <si>
    <t>Human Hg19 Info</t>
  </si>
  <si>
    <t>MATCH</t>
  </si>
  <si>
    <t>GAP</t>
  </si>
  <si>
    <t>CCE5-rab11fip4a</t>
  </si>
  <si>
    <t>&gt;NM_001002533_danRer6_12_12_117_0_0_chr25:13345515-13345631-</t>
  </si>
  <si>
    <t>&gt;NM_201323_hg19_1_5_203_0_2_chr6:36564540-36564745+</t>
  </si>
  <si>
    <t>&gt;NM_201323_danRer6_2_5_138_2_2_chr22:350073-350210+</t>
  </si>
  <si>
    <t>&gt;NM_201323_hg19_2_5_138_2_2_chr6:36566626-36566760+</t>
  </si>
  <si>
    <t>CCE49-sfrs3b</t>
  </si>
  <si>
    <t>&gt;NM_201323.1_danRer6_1_1_1_1_0_A=frame2_TGA=stop_chr22:351126-351159_Plasmid49_+_SFRS3b</t>
  </si>
  <si>
    <t>&gt;NM_003017_hg19_1_1_1_1_0_A=frame2_TGA=stop_chr6(+):36567598-36567631</t>
  </si>
  <si>
    <t>&gt;NM_144763_hg19_4_18_120_0_0_chr19:34859488-34859607+</t>
  </si>
  <si>
    <t>&gt;NM_144763_danRer6_5_18_84_0_0_chr25:36989009-36989092-</t>
  </si>
  <si>
    <t>&gt;NM_144763_hg19_5_18_84_0_0_chr19:34868408-34868491+</t>
  </si>
  <si>
    <t>CCE12-gpia</t>
  </si>
  <si>
    <t>&gt;NM_144763_danRer6_6_18_147_0_0_chr25:36988254-36988400-</t>
  </si>
  <si>
    <t>&gt;NM_144763_hg19_6_18_147_0_0_chr19:34868640-34868786+</t>
  </si>
  <si>
    <t>&gt;NM_144763_danRer6_7_18_72_0_0_chr25:36987744-36987815-</t>
  </si>
  <si>
    <t>&gt;NM_144763_hg19_7_18_72_0_0_chr19:34869839-34869910+</t>
  </si>
  <si>
    <t>&gt;NM_144763_danRer6_9_18_54_0_0_chr25:36986618-36986671-</t>
  </si>
  <si>
    <t>&gt;NM_144763_hg19_9_18_54_0_0_chr19:34872371-34872424+</t>
  </si>
  <si>
    <t xml:space="preserve">Column C lists the average conservation of exons in the Gene, Column D is the conservation of the exon tested in the experimental assay. Column F is the exon rank (the number of the exon in the gene, according to UCSC Genome Browser CDS Fasta Records. Column G characterizes the overall expression of the tested exon, with 1 = drives GFP expression , 0 = does not drive GFP expression and W = drives GFP expression but weaker expression is seen. </t>
  </si>
  <si>
    <t xml:space="preserve">The experimentally tested exons are marked in RED. The average of all exons in the gene is in the yellow filled line. Obtained from CDS Fasta records from UCSC Genome Browser, Zv8 and Hg19 genomes. *Note that these are CDS Fasta Records, and non-aligned or non-conserved exons are not present.  </t>
  </si>
  <si>
    <t>MISMATCH</t>
  </si>
  <si>
    <t>LENGTH</t>
  </si>
  <si>
    <t>&gt;NM_001002533_hg19_12_12_117_0_0_chr17:29858634-29858750+</t>
  </si>
  <si>
    <t>&gt;NM_144763_danRer6_1_18_119_0_2_chr25:36998923-36999041-</t>
  </si>
  <si>
    <t>&gt;NM_144763_hg19_1_18_119_0_2_chr19:34856172-34856293+</t>
  </si>
  <si>
    <t>&gt;NM_144763_danRer6_3_18_69_0_0_chr25:36993324-36993392-</t>
  </si>
  <si>
    <t>&gt;NM_144763_hg19_3_18_69_0_0_chr19:34857688-34857756+</t>
  </si>
  <si>
    <t>&gt;NM_144763_danRer6_4_18_120_0_0_chr25:36991362-36991481-</t>
  </si>
  <si>
    <t>&gt;NM_144763_danRer6_18_18_124_2_0_chr25:36974097-36974220-</t>
  </si>
  <si>
    <t>&gt;NM_201448_danRer6_6_13_59_0_2_chr23:17262538-17262596+</t>
  </si>
  <si>
    <t>&gt;NM_201448_hg19_6_13_59_0_2_chr12:57137849-57137907-</t>
  </si>
  <si>
    <t>&gt;NM_201448_danRer6_7_13_110_2_1_chr23:17262682-17262791+</t>
  </si>
  <si>
    <t>&gt;NM_201448_hg19_7_13_110_2_1_chr12:57136771-57136880-</t>
  </si>
  <si>
    <t>CCE7-prim1</t>
  </si>
  <si>
    <t>&gt;NM_201448_danRer6_9_13_136_0_1_chr23:17264451-17264586+</t>
  </si>
  <si>
    <t>&gt;NM_201448_hg19_9_13_136_0_1_chr12:57135219-57135319-</t>
  </si>
  <si>
    <t>CONSERVATION</t>
  </si>
  <si>
    <t>AVERAGE</t>
  </si>
  <si>
    <t>&gt;NM_144763_hg19_18_18_124_2_0_chr19:34890806-34890923+</t>
  </si>
  <si>
    <t>&gt;NM_199979_danRer6_1_10_130_0_1_chr25:38646973-38647102+</t>
  </si>
  <si>
    <t>&gt;NM_199979_hg19_1_10_130_0_1_chr11:35338924-35339053-</t>
  </si>
  <si>
    <t>CCE16-slc1a2</t>
  </si>
  <si>
    <t>&gt;NM_199979_danRer6_2_10_153_1_1_chr25:38647317-38647469+</t>
  </si>
  <si>
    <t>&gt;NM_199979_hg19_2_10_153_1_1_chr11:35336570-35336722-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</si>
</sst>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
    <numFmt numFmtId="169" formatCode="0.0000000000"/>
  </numFmts>
  <fonts count="12">
    <font>
      <sz val="10"/>
      <name val="Lohit Hindi"/>
      <family val="2"/>
    </font>
    <font>
      <sz val="10"/>
      <name val="Arial"/>
      <family val="0"/>
    </font>
    <font>
      <sz val="10"/>
      <color indexed="10"/>
      <name val="Arial"/>
      <family val="2"/>
    </font>
    <font>
      <sz val="10"/>
      <color indexed="8"/>
      <name val="Arial"/>
      <family val="2"/>
    </font>
    <font>
      <sz val="8"/>
      <name val="Verdana"/>
      <family val="0"/>
    </font>
    <font>
      <sz val="15"/>
      <name val="Courier"/>
      <family val="0"/>
    </font>
    <font>
      <u val="single"/>
      <sz val="10"/>
      <color indexed="12"/>
      <name val="Lohit Hindi"/>
      <family val="2"/>
    </font>
    <font>
      <u val="single"/>
      <sz val="10"/>
      <color indexed="61"/>
      <name val="Lohit Hindi"/>
      <family val="2"/>
    </font>
    <font>
      <b/>
      <sz val="10"/>
      <name val="Arial"/>
      <family val="2"/>
    </font>
    <font>
      <sz val="15"/>
      <name val="Arial"/>
      <family val="0"/>
    </font>
    <font>
      <sz val="10"/>
      <name val="Verdana"/>
      <family val="0"/>
    </font>
    <font>
      <b/>
      <sz val="10"/>
      <name val="Verdana"/>
      <family val="0"/>
    </font>
  </fonts>
  <fills count="4">
    <fill>
      <patternFill/>
    </fill>
    <fill>
      <patternFill patternType="gray125"/>
    </fill>
    <fill>
      <patternFill patternType="solid">
        <fgColor indexed="13"/>
        <bgColor indexed="64"/>
      </patternFill>
    </fill>
    <fill>
      <patternFill patternType="solid">
        <fgColor indexed="34"/>
        <bgColor indexed="64"/>
      </patternFill>
    </fill>
  </fills>
  <borders count="1">
    <border>
      <left/>
      <right/>
      <top/>
      <bottom/>
      <diagonal/>
    </border>
  </borders>
  <cellStyleXfs count="22">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1" fillId="0" borderId="0" applyFill="0" applyBorder="0" applyAlignment="0" applyProtection="0"/>
  </cellStyleXfs>
  <cellXfs count="17">
    <xf numFmtId="168" fontId="1" fillId="0" borderId="0" xfId="0" applyFont="1" applyAlignment="1">
      <alignment/>
    </xf>
    <xf numFmtId="168" fontId="1" fillId="0" borderId="0" xfId="0" applyFont="1" applyAlignment="1">
      <alignment/>
    </xf>
    <xf numFmtId="168" fontId="2" fillId="0" borderId="0" xfId="0" applyFont="1" applyAlignment="1">
      <alignment/>
    </xf>
    <xf numFmtId="168" fontId="1" fillId="2" borderId="0" xfId="0" applyFont="1" applyFill="1" applyAlignment="1">
      <alignment/>
    </xf>
    <xf numFmtId="168" fontId="2" fillId="2" borderId="0" xfId="0" applyFont="1" applyFill="1" applyAlignment="1">
      <alignment/>
    </xf>
    <xf numFmtId="168" fontId="3" fillId="2" borderId="0" xfId="0" applyFont="1" applyFill="1" applyAlignment="1">
      <alignment/>
    </xf>
    <xf numFmtId="168" fontId="3" fillId="0" borderId="0" xfId="0" applyFont="1" applyAlignment="1">
      <alignment/>
    </xf>
    <xf numFmtId="168" fontId="1" fillId="3" borderId="0" xfId="0" applyFont="1" applyFill="1" applyAlignment="1">
      <alignment/>
    </xf>
    <xf numFmtId="168" fontId="5" fillId="0" borderId="0" xfId="0" applyFont="1" applyAlignment="1">
      <alignment/>
    </xf>
    <xf numFmtId="168" fontId="8" fillId="2" borderId="0" xfId="0" applyFont="1" applyFill="1" applyAlignment="1">
      <alignment/>
    </xf>
    <xf numFmtId="168" fontId="0" fillId="0" borderId="0" xfId="0" applyAlignment="1">
      <alignment/>
    </xf>
    <xf numFmtId="168" fontId="10" fillId="0" borderId="0" xfId="0" applyFont="1" applyAlignment="1">
      <alignment/>
    </xf>
    <xf numFmtId="168" fontId="11" fillId="0" borderId="0" xfId="0" applyFont="1" applyAlignment="1">
      <alignment/>
    </xf>
    <xf numFmtId="168" fontId="0" fillId="0" borderId="0" xfId="0" applyAlignment="1">
      <alignment horizontal="left"/>
    </xf>
    <xf numFmtId="168" fontId="10" fillId="0" borderId="0" xfId="0" applyFont="1" applyAlignment="1">
      <alignment horizontal="left"/>
    </xf>
    <xf numFmtId="2" fontId="9" fillId="0" borderId="0" xfId="0" applyNumberFormat="1" applyFont="1" applyAlignment="1">
      <alignment vertical="top" wrapText="1"/>
    </xf>
    <xf numFmtId="169" fontId="0" fillId="0" borderId="0" xfId="0" applyNumberForma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6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92"/>
  <sheetViews>
    <sheetView tabSelected="1" workbookViewId="0" topLeftCell="A5">
      <selection activeCell="K5" sqref="K5"/>
    </sheetView>
  </sheetViews>
  <sheetFormatPr defaultColWidth="6.125" defaultRowHeight="12.75"/>
  <cols>
    <col min="1" max="1" width="7.00390625" style="1" customWidth="1"/>
    <col min="2" max="2" width="41.25390625" style="1" customWidth="1"/>
    <col min="3" max="3" width="23.00390625" style="1" customWidth="1"/>
    <col min="4" max="8" width="7.375" style="1" customWidth="1"/>
    <col min="9" max="16384" width="6.125" style="1" customWidth="1"/>
  </cols>
  <sheetData>
    <row r="1" spans="1:8" ht="109.5" customHeight="1">
      <c r="A1" s="15" t="s">
        <v>781</v>
      </c>
      <c r="B1" s="15"/>
      <c r="C1" s="15"/>
      <c r="D1" s="15"/>
      <c r="E1" s="15"/>
      <c r="F1" s="15"/>
      <c r="G1" s="15"/>
      <c r="H1" s="15"/>
    </row>
    <row r="5" spans="1:8" ht="12">
      <c r="A5" s="1" t="s">
        <v>757</v>
      </c>
      <c r="B5" s="1" t="s">
        <v>758</v>
      </c>
      <c r="C5" s="1" t="s">
        <v>759</v>
      </c>
      <c r="D5" s="1" t="s">
        <v>760</v>
      </c>
      <c r="E5" s="1" t="s">
        <v>761</v>
      </c>
      <c r="F5" s="1" t="s">
        <v>782</v>
      </c>
      <c r="G5" s="1" t="s">
        <v>783</v>
      </c>
      <c r="H5" s="1" t="s">
        <v>798</v>
      </c>
    </row>
    <row r="6" spans="2:8" ht="12">
      <c r="B6" s="1" t="s">
        <v>31</v>
      </c>
      <c r="C6" s="1" t="s">
        <v>127</v>
      </c>
      <c r="D6" s="1">
        <v>68</v>
      </c>
      <c r="E6" s="1">
        <v>88</v>
      </c>
      <c r="F6" s="1">
        <v>42</v>
      </c>
      <c r="G6" s="1">
        <v>110</v>
      </c>
      <c r="H6" s="1">
        <v>0.618181818181818</v>
      </c>
    </row>
    <row r="7" spans="1:8" ht="12">
      <c r="A7" s="1" t="s">
        <v>128</v>
      </c>
      <c r="B7" s="2" t="s">
        <v>129</v>
      </c>
      <c r="C7" s="2" t="s">
        <v>130</v>
      </c>
      <c r="D7" s="2">
        <v>167</v>
      </c>
      <c r="E7" s="2">
        <v>6</v>
      </c>
      <c r="F7" s="2">
        <v>55</v>
      </c>
      <c r="G7" s="2">
        <v>222</v>
      </c>
      <c r="H7" s="2">
        <v>0.752252252252252</v>
      </c>
    </row>
    <row r="8" spans="2:8" ht="12">
      <c r="B8" s="1" t="s">
        <v>131</v>
      </c>
      <c r="C8" s="1" t="s">
        <v>132</v>
      </c>
      <c r="D8" s="1">
        <v>166</v>
      </c>
      <c r="E8" s="1">
        <v>0</v>
      </c>
      <c r="F8" s="1">
        <v>72</v>
      </c>
      <c r="G8" s="1">
        <v>238</v>
      </c>
      <c r="H8" s="1">
        <v>0.6974789915966391</v>
      </c>
    </row>
    <row r="9" spans="2:8" ht="12">
      <c r="B9" s="1" t="s">
        <v>133</v>
      </c>
      <c r="C9" s="1" t="s">
        <v>50</v>
      </c>
      <c r="D9" s="1">
        <v>143</v>
      </c>
      <c r="E9" s="1">
        <v>3</v>
      </c>
      <c r="F9" s="1">
        <v>59</v>
      </c>
      <c r="G9" s="1">
        <v>202</v>
      </c>
      <c r="H9" s="1">
        <v>0.7079207920792081</v>
      </c>
    </row>
    <row r="10" spans="2:8" ht="12">
      <c r="B10" s="1" t="s">
        <v>51</v>
      </c>
      <c r="C10" s="1" t="s">
        <v>52</v>
      </c>
      <c r="D10" s="1">
        <v>148</v>
      </c>
      <c r="E10" s="1">
        <v>0</v>
      </c>
      <c r="F10" s="1">
        <v>62</v>
      </c>
      <c r="G10" s="1">
        <v>210</v>
      </c>
      <c r="H10" s="1">
        <v>0.704761904761905</v>
      </c>
    </row>
    <row r="11" spans="2:8" ht="12">
      <c r="B11" s="1" t="s">
        <v>53</v>
      </c>
      <c r="C11" s="1" t="s">
        <v>54</v>
      </c>
      <c r="D11" s="1">
        <v>69</v>
      </c>
      <c r="E11" s="1">
        <v>0</v>
      </c>
      <c r="F11" s="1">
        <v>32</v>
      </c>
      <c r="G11" s="1">
        <v>101</v>
      </c>
      <c r="H11" s="1">
        <v>0.683168316831683</v>
      </c>
    </row>
    <row r="12" spans="2:8" ht="12">
      <c r="B12" s="1" t="s">
        <v>55</v>
      </c>
      <c r="C12" s="1" t="s">
        <v>56</v>
      </c>
      <c r="D12" s="1">
        <v>148</v>
      </c>
      <c r="E12" s="1">
        <v>0</v>
      </c>
      <c r="F12" s="1">
        <v>46</v>
      </c>
      <c r="G12" s="1">
        <v>194</v>
      </c>
      <c r="H12" s="1">
        <v>0.7628865979381441</v>
      </c>
    </row>
    <row r="13" spans="2:8" ht="12">
      <c r="B13" s="1" t="s">
        <v>57</v>
      </c>
      <c r="C13" s="1" t="s">
        <v>58</v>
      </c>
      <c r="D13" s="1">
        <v>155</v>
      </c>
      <c r="E13" s="1">
        <v>0</v>
      </c>
      <c r="F13" s="1">
        <v>45</v>
      </c>
      <c r="G13" s="1">
        <v>200</v>
      </c>
      <c r="H13" s="1">
        <v>0.775</v>
      </c>
    </row>
    <row r="14" spans="2:8" ht="12">
      <c r="B14" s="1" t="s">
        <v>0</v>
      </c>
      <c r="C14" s="1" t="s">
        <v>1</v>
      </c>
      <c r="D14" s="1">
        <v>139</v>
      </c>
      <c r="E14" s="1">
        <v>0</v>
      </c>
      <c r="F14" s="1">
        <v>46</v>
      </c>
      <c r="G14" s="1">
        <v>185</v>
      </c>
      <c r="H14" s="1">
        <v>0.751351351351351</v>
      </c>
    </row>
    <row r="15" spans="2:8" ht="12">
      <c r="B15" s="1" t="s">
        <v>2</v>
      </c>
      <c r="C15" s="1" t="s">
        <v>3</v>
      </c>
      <c r="D15" s="1">
        <v>123</v>
      </c>
      <c r="E15" s="1">
        <v>0</v>
      </c>
      <c r="F15" s="1">
        <v>23</v>
      </c>
      <c r="G15" s="1">
        <v>146</v>
      </c>
      <c r="H15" s="1">
        <v>0.842465753424658</v>
      </c>
    </row>
    <row r="16" spans="2:8" ht="12">
      <c r="B16" s="1" t="s">
        <v>4</v>
      </c>
      <c r="C16" s="1" t="s">
        <v>5</v>
      </c>
      <c r="D16" s="1">
        <v>145</v>
      </c>
      <c r="E16" s="1">
        <v>8</v>
      </c>
      <c r="F16" s="1">
        <v>63</v>
      </c>
      <c r="G16" s="1">
        <v>208</v>
      </c>
      <c r="H16" s="1">
        <v>0.697115384615385</v>
      </c>
    </row>
    <row r="17" spans="2:8" ht="12">
      <c r="B17" s="1" t="s">
        <v>6</v>
      </c>
      <c r="C17" s="1" t="s">
        <v>7</v>
      </c>
      <c r="D17" s="1">
        <v>86</v>
      </c>
      <c r="E17" s="1">
        <v>0</v>
      </c>
      <c r="F17" s="1">
        <v>33</v>
      </c>
      <c r="G17" s="1">
        <v>119</v>
      </c>
      <c r="H17" s="1">
        <v>0.7226890756302521</v>
      </c>
    </row>
    <row r="18" spans="2:8" ht="12">
      <c r="B18" s="1" t="s">
        <v>8</v>
      </c>
      <c r="C18" s="1" t="s">
        <v>9</v>
      </c>
      <c r="D18" s="1">
        <v>196</v>
      </c>
      <c r="E18" s="1">
        <v>0</v>
      </c>
      <c r="F18" s="1">
        <v>65</v>
      </c>
      <c r="G18" s="1">
        <v>261</v>
      </c>
      <c r="H18" s="1">
        <v>0.75095785440613</v>
      </c>
    </row>
    <row r="19" spans="2:8" ht="12">
      <c r="B19" s="1" t="s">
        <v>10</v>
      </c>
      <c r="C19" s="1" t="s">
        <v>11</v>
      </c>
      <c r="D19" s="1">
        <v>193</v>
      </c>
      <c r="E19" s="1">
        <v>0</v>
      </c>
      <c r="F19" s="1">
        <v>74</v>
      </c>
      <c r="G19" s="1">
        <v>267</v>
      </c>
      <c r="H19" s="1">
        <v>0.7228464419475661</v>
      </c>
    </row>
    <row r="20" spans="2:8" ht="12">
      <c r="B20" s="1" t="s">
        <v>12</v>
      </c>
      <c r="C20" s="1" t="s">
        <v>13</v>
      </c>
      <c r="D20" s="1">
        <v>113</v>
      </c>
      <c r="E20" s="1">
        <v>0</v>
      </c>
      <c r="F20" s="1">
        <v>30</v>
      </c>
      <c r="G20" s="1">
        <v>143</v>
      </c>
      <c r="H20" s="1">
        <v>0.79</v>
      </c>
    </row>
    <row r="21" spans="2:13" ht="15.75">
      <c r="B21" s="1" t="s">
        <v>14</v>
      </c>
      <c r="C21" s="1" t="s">
        <v>15</v>
      </c>
      <c r="D21" s="1">
        <v>189</v>
      </c>
      <c r="E21" s="1">
        <v>0</v>
      </c>
      <c r="F21" s="1">
        <v>60</v>
      </c>
      <c r="G21" s="1">
        <v>249</v>
      </c>
      <c r="H21" s="1">
        <v>0.759036144578313</v>
      </c>
      <c r="M21" s="8"/>
    </row>
    <row r="22" spans="2:13" ht="15.75">
      <c r="B22" s="1" t="s">
        <v>72</v>
      </c>
      <c r="C22" s="1" t="s">
        <v>73</v>
      </c>
      <c r="D22" s="1">
        <v>160</v>
      </c>
      <c r="E22" s="1">
        <v>2</v>
      </c>
      <c r="F22" s="1">
        <v>70</v>
      </c>
      <c r="G22" s="1">
        <v>230</v>
      </c>
      <c r="H22" s="1">
        <v>0.695652173913043</v>
      </c>
      <c r="M22" s="8"/>
    </row>
    <row r="23" spans="2:13" ht="15.75">
      <c r="B23" s="1" t="s">
        <v>160</v>
      </c>
      <c r="C23" s="1" t="s">
        <v>161</v>
      </c>
      <c r="D23" s="1">
        <v>117</v>
      </c>
      <c r="E23" s="1">
        <v>0</v>
      </c>
      <c r="F23" s="1">
        <v>37</v>
      </c>
      <c r="G23" s="1">
        <v>154</v>
      </c>
      <c r="H23" s="1">
        <v>0.75974025974026</v>
      </c>
      <c r="M23" s="8"/>
    </row>
    <row r="24" spans="2:8" ht="12">
      <c r="B24" s="1" t="s">
        <v>162</v>
      </c>
      <c r="C24" s="1" t="s">
        <v>163</v>
      </c>
      <c r="D24" s="1">
        <v>619</v>
      </c>
      <c r="E24" s="1">
        <v>0</v>
      </c>
      <c r="F24" s="1">
        <v>255</v>
      </c>
      <c r="G24" s="1">
        <v>874</v>
      </c>
      <c r="H24" s="1">
        <v>0.7082379862700231</v>
      </c>
    </row>
    <row r="25" spans="2:8" ht="12">
      <c r="B25" s="1" t="s">
        <v>164</v>
      </c>
      <c r="C25" s="1" t="s">
        <v>165</v>
      </c>
      <c r="D25" s="1">
        <v>134</v>
      </c>
      <c r="E25" s="1">
        <v>0</v>
      </c>
      <c r="F25" s="1">
        <v>41</v>
      </c>
      <c r="G25" s="1">
        <v>175</v>
      </c>
      <c r="H25" s="1">
        <v>0.765714285714286</v>
      </c>
    </row>
    <row r="26" spans="2:8" ht="12">
      <c r="B26" s="1" t="s">
        <v>103</v>
      </c>
      <c r="C26" s="1" t="s">
        <v>104</v>
      </c>
      <c r="D26" s="1">
        <v>177</v>
      </c>
      <c r="E26" s="1">
        <v>0</v>
      </c>
      <c r="F26" s="1">
        <v>58</v>
      </c>
      <c r="G26" s="1">
        <v>235</v>
      </c>
      <c r="H26" s="1">
        <v>0.7531914893617021</v>
      </c>
    </row>
    <row r="27" spans="2:8" ht="12">
      <c r="B27" s="1" t="s">
        <v>105</v>
      </c>
      <c r="C27" s="1" t="s">
        <v>106</v>
      </c>
      <c r="D27" s="1">
        <v>216</v>
      </c>
      <c r="E27" s="1">
        <v>0</v>
      </c>
      <c r="F27" s="1">
        <v>80</v>
      </c>
      <c r="G27" s="1">
        <v>296</v>
      </c>
      <c r="H27" s="1">
        <v>0.72972972972973</v>
      </c>
    </row>
    <row r="28" spans="2:8" ht="12">
      <c r="B28" s="1" t="s">
        <v>107</v>
      </c>
      <c r="C28" s="1" t="s">
        <v>108</v>
      </c>
      <c r="D28" s="1">
        <v>41</v>
      </c>
      <c r="E28" s="1">
        <v>0</v>
      </c>
      <c r="F28" s="1">
        <v>14</v>
      </c>
      <c r="G28" s="1">
        <v>55</v>
      </c>
      <c r="H28" s="1">
        <v>0.745454545454545</v>
      </c>
    </row>
    <row r="29" spans="2:8" ht="12">
      <c r="B29" s="1" t="s">
        <v>109</v>
      </c>
      <c r="C29" s="1" t="s">
        <v>110</v>
      </c>
      <c r="D29" s="1">
        <v>1183</v>
      </c>
      <c r="E29" s="1">
        <v>0</v>
      </c>
      <c r="F29" s="1">
        <v>360</v>
      </c>
      <c r="G29" s="1">
        <v>1543</v>
      </c>
      <c r="H29" s="1">
        <v>0.7666882696046661</v>
      </c>
    </row>
    <row r="30" spans="2:8" ht="12">
      <c r="B30" s="1" t="s">
        <v>111</v>
      </c>
      <c r="C30" s="1" t="s">
        <v>112</v>
      </c>
      <c r="D30" s="1">
        <v>98</v>
      </c>
      <c r="E30" s="1">
        <v>0</v>
      </c>
      <c r="F30" s="1">
        <v>32</v>
      </c>
      <c r="G30" s="1">
        <v>130</v>
      </c>
      <c r="H30" s="1">
        <v>0.753846153846154</v>
      </c>
    </row>
    <row r="31" spans="2:8" ht="12">
      <c r="B31" s="1" t="s">
        <v>17</v>
      </c>
      <c r="C31" s="1" t="s">
        <v>18</v>
      </c>
      <c r="D31" s="1">
        <v>555</v>
      </c>
      <c r="E31" s="1">
        <v>3</v>
      </c>
      <c r="F31" s="1">
        <v>200</v>
      </c>
      <c r="G31" s="1">
        <v>755</v>
      </c>
      <c r="H31" s="1">
        <v>0.735099337748344</v>
      </c>
    </row>
    <row r="32" spans="2:8" ht="12">
      <c r="B32" s="3"/>
      <c r="C32" s="3"/>
      <c r="D32" s="3"/>
      <c r="E32" s="3"/>
      <c r="F32" s="3"/>
      <c r="G32" s="9" t="s">
        <v>799</v>
      </c>
      <c r="H32" s="3">
        <f>AVERAGE(H6:H31)</f>
        <v>0.7365948811914639</v>
      </c>
    </row>
    <row r="33" spans="2:8" ht="12">
      <c r="B33" s="1" t="s">
        <v>19</v>
      </c>
      <c r="C33" s="1" t="s">
        <v>20</v>
      </c>
      <c r="D33" s="1">
        <v>44</v>
      </c>
      <c r="E33" s="1">
        <v>0</v>
      </c>
      <c r="F33" s="1">
        <v>21</v>
      </c>
      <c r="G33" s="1">
        <v>65</v>
      </c>
      <c r="H33" s="1">
        <v>0.6769230769230771</v>
      </c>
    </row>
    <row r="34" spans="2:8" ht="12">
      <c r="B34" s="1" t="s">
        <v>21</v>
      </c>
      <c r="C34" s="1" t="s">
        <v>22</v>
      </c>
      <c r="D34" s="1">
        <v>65</v>
      </c>
      <c r="E34" s="1">
        <v>0</v>
      </c>
      <c r="F34" s="1">
        <v>28</v>
      </c>
      <c r="G34" s="1">
        <v>93</v>
      </c>
      <c r="H34" s="1">
        <v>0.6989247311827961</v>
      </c>
    </row>
    <row r="35" spans="2:8" ht="12">
      <c r="B35" s="1" t="s">
        <v>23</v>
      </c>
      <c r="C35" s="1" t="s">
        <v>24</v>
      </c>
      <c r="D35" s="1">
        <v>116</v>
      </c>
      <c r="E35" s="1">
        <v>0</v>
      </c>
      <c r="F35" s="1">
        <v>25</v>
      </c>
      <c r="G35" s="1">
        <v>141</v>
      </c>
      <c r="H35" s="1">
        <v>0.8226950354609931</v>
      </c>
    </row>
    <row r="36" spans="2:8" ht="12">
      <c r="B36" s="1" t="s">
        <v>25</v>
      </c>
      <c r="C36" s="1" t="s">
        <v>26</v>
      </c>
      <c r="D36" s="1">
        <v>64</v>
      </c>
      <c r="E36" s="1">
        <v>9</v>
      </c>
      <c r="F36" s="1">
        <v>45</v>
      </c>
      <c r="G36" s="1">
        <v>109</v>
      </c>
      <c r="H36" s="1">
        <v>0.587155963302752</v>
      </c>
    </row>
    <row r="37" spans="2:8" ht="12">
      <c r="B37" s="1" t="s">
        <v>27</v>
      </c>
      <c r="C37" s="1" t="s">
        <v>28</v>
      </c>
      <c r="D37" s="1">
        <v>167</v>
      </c>
      <c r="E37" s="1">
        <v>6</v>
      </c>
      <c r="F37" s="1">
        <v>70</v>
      </c>
      <c r="G37" s="1">
        <v>237</v>
      </c>
      <c r="H37" s="1">
        <v>0.7046413502109711</v>
      </c>
    </row>
    <row r="38" spans="2:8" ht="12">
      <c r="B38" s="1" t="s">
        <v>29</v>
      </c>
      <c r="C38" s="1" t="s">
        <v>30</v>
      </c>
      <c r="D38" s="1">
        <v>106</v>
      </c>
      <c r="E38" s="1">
        <v>0</v>
      </c>
      <c r="F38" s="1">
        <v>33</v>
      </c>
      <c r="G38" s="1">
        <v>139</v>
      </c>
      <c r="H38" s="1">
        <v>0.7625899280575541</v>
      </c>
    </row>
    <row r="39" spans="2:8" ht="12">
      <c r="B39" s="1" t="s">
        <v>126</v>
      </c>
      <c r="C39" s="1" t="s">
        <v>192</v>
      </c>
      <c r="D39" s="1">
        <v>91</v>
      </c>
      <c r="E39" s="1">
        <v>0</v>
      </c>
      <c r="F39" s="1">
        <v>25</v>
      </c>
      <c r="G39" s="1">
        <v>116</v>
      </c>
      <c r="H39" s="1">
        <v>0.78448275862069</v>
      </c>
    </row>
    <row r="40" spans="2:8" ht="12">
      <c r="B40" s="1" t="s">
        <v>193</v>
      </c>
      <c r="C40" s="1" t="s">
        <v>194</v>
      </c>
      <c r="D40" s="1">
        <v>116</v>
      </c>
      <c r="E40" s="1">
        <v>0</v>
      </c>
      <c r="F40" s="1">
        <v>78</v>
      </c>
      <c r="G40" s="1">
        <v>194</v>
      </c>
      <c r="H40" s="1">
        <v>0.597938144329897</v>
      </c>
    </row>
    <row r="41" spans="2:8" ht="12">
      <c r="B41" s="1" t="s">
        <v>195</v>
      </c>
      <c r="C41" s="1" t="s">
        <v>196</v>
      </c>
      <c r="D41" s="1">
        <v>140</v>
      </c>
      <c r="E41" s="1">
        <v>1</v>
      </c>
      <c r="F41" s="1">
        <v>64</v>
      </c>
      <c r="G41" s="1">
        <v>204</v>
      </c>
      <c r="H41" s="1">
        <v>0.686274509803922</v>
      </c>
    </row>
    <row r="42" spans="2:8" ht="12">
      <c r="B42" s="1" t="s">
        <v>197</v>
      </c>
      <c r="C42" s="1" t="s">
        <v>134</v>
      </c>
      <c r="D42" s="1">
        <v>142</v>
      </c>
      <c r="E42" s="1">
        <v>0</v>
      </c>
      <c r="F42" s="1">
        <v>34</v>
      </c>
      <c r="G42" s="1">
        <v>176</v>
      </c>
      <c r="H42" s="1">
        <v>0.8068181818181821</v>
      </c>
    </row>
    <row r="43" spans="1:8" ht="12">
      <c r="A43" s="1" t="s">
        <v>135</v>
      </c>
      <c r="B43" s="2" t="s">
        <v>136</v>
      </c>
      <c r="C43" s="2" t="s">
        <v>137</v>
      </c>
      <c r="D43" s="2">
        <v>182</v>
      </c>
      <c r="E43" s="2">
        <v>0</v>
      </c>
      <c r="F43" s="2">
        <v>40</v>
      </c>
      <c r="G43" s="2">
        <v>222</v>
      </c>
      <c r="H43" s="2">
        <v>0.81981981981982</v>
      </c>
    </row>
    <row r="44" spans="2:8" ht="12">
      <c r="B44" s="1" t="s">
        <v>138</v>
      </c>
      <c r="C44" s="1" t="s">
        <v>139</v>
      </c>
      <c r="D44" s="1">
        <v>168</v>
      </c>
      <c r="E44" s="1">
        <v>0</v>
      </c>
      <c r="F44" s="1">
        <v>53</v>
      </c>
      <c r="G44" s="1">
        <v>221</v>
      </c>
      <c r="H44" s="1">
        <v>0.7601809954751131</v>
      </c>
    </row>
    <row r="45" spans="2:8" ht="12">
      <c r="B45" s="1" t="s">
        <v>140</v>
      </c>
      <c r="C45" s="1" t="s">
        <v>141</v>
      </c>
      <c r="D45" s="1">
        <v>150</v>
      </c>
      <c r="E45" s="1">
        <v>0</v>
      </c>
      <c r="F45" s="1">
        <v>54</v>
      </c>
      <c r="G45" s="1">
        <v>204</v>
      </c>
      <c r="H45" s="1">
        <v>0.7352941176470591</v>
      </c>
    </row>
    <row r="46" spans="2:8" ht="12">
      <c r="B46" s="1" t="s">
        <v>142</v>
      </c>
      <c r="C46" s="1" t="s">
        <v>143</v>
      </c>
      <c r="D46" s="1">
        <v>64</v>
      </c>
      <c r="E46" s="1">
        <v>8</v>
      </c>
      <c r="F46" s="1">
        <v>41</v>
      </c>
      <c r="G46" s="1">
        <v>105</v>
      </c>
      <c r="H46" s="1">
        <v>0.60952380952381</v>
      </c>
    </row>
    <row r="47" spans="2:8" ht="12">
      <c r="B47" s="1" t="s">
        <v>144</v>
      </c>
      <c r="C47" s="1" t="s">
        <v>59</v>
      </c>
      <c r="D47" s="1">
        <v>121</v>
      </c>
      <c r="E47" s="1">
        <v>1</v>
      </c>
      <c r="F47" s="1">
        <v>49</v>
      </c>
      <c r="G47" s="1">
        <v>170</v>
      </c>
      <c r="H47" s="1">
        <v>0.7117647058823531</v>
      </c>
    </row>
    <row r="48" spans="2:8" ht="12">
      <c r="B48" s="1" t="s">
        <v>60</v>
      </c>
      <c r="C48" s="1" t="s">
        <v>61</v>
      </c>
      <c r="D48" s="1">
        <v>104</v>
      </c>
      <c r="E48" s="1">
        <v>0</v>
      </c>
      <c r="F48" s="1">
        <v>27</v>
      </c>
      <c r="G48" s="1">
        <v>131</v>
      </c>
      <c r="H48" s="1">
        <v>0.793893129770992</v>
      </c>
    </row>
    <row r="49" spans="2:8" ht="12">
      <c r="B49" s="1" t="s">
        <v>62</v>
      </c>
      <c r="C49" s="1" t="s">
        <v>63</v>
      </c>
      <c r="D49" s="1">
        <v>93</v>
      </c>
      <c r="E49" s="1">
        <v>0</v>
      </c>
      <c r="F49" s="1">
        <v>46</v>
      </c>
      <c r="G49" s="1">
        <v>139</v>
      </c>
      <c r="H49" s="1">
        <v>0.669064748201439</v>
      </c>
    </row>
    <row r="50" spans="2:8" ht="12">
      <c r="B50" s="1" t="s">
        <v>64</v>
      </c>
      <c r="C50" s="1" t="s">
        <v>65</v>
      </c>
      <c r="D50" s="1">
        <v>111</v>
      </c>
      <c r="E50" s="1">
        <v>0</v>
      </c>
      <c r="F50" s="1">
        <v>26</v>
      </c>
      <c r="G50" s="1">
        <v>137</v>
      </c>
      <c r="H50" s="1">
        <v>0.81021897810219</v>
      </c>
    </row>
    <row r="51" spans="2:8" ht="12">
      <c r="B51" s="1" t="s">
        <v>66</v>
      </c>
      <c r="C51" s="1" t="s">
        <v>67</v>
      </c>
      <c r="D51" s="1">
        <v>167</v>
      </c>
      <c r="E51" s="1">
        <v>16</v>
      </c>
      <c r="F51" s="1">
        <v>49</v>
      </c>
      <c r="G51" s="1">
        <v>216</v>
      </c>
      <c r="H51" s="1">
        <v>0.773148148148148</v>
      </c>
    </row>
    <row r="52" spans="2:8" ht="12">
      <c r="B52" s="1" t="s">
        <v>68</v>
      </c>
      <c r="C52" s="1" t="s">
        <v>69</v>
      </c>
      <c r="D52" s="1">
        <v>59</v>
      </c>
      <c r="E52" s="1">
        <v>0</v>
      </c>
      <c r="F52" s="1">
        <v>13</v>
      </c>
      <c r="G52" s="1">
        <v>72</v>
      </c>
      <c r="H52" s="1">
        <v>0.8194444444444441</v>
      </c>
    </row>
    <row r="53" spans="2:8" ht="12">
      <c r="B53" s="1" t="s">
        <v>70</v>
      </c>
      <c r="C53" s="1" t="s">
        <v>71</v>
      </c>
      <c r="D53" s="1">
        <v>146</v>
      </c>
      <c r="E53" s="1">
        <v>0</v>
      </c>
      <c r="F53" s="1">
        <v>56</v>
      </c>
      <c r="G53" s="1">
        <v>202</v>
      </c>
      <c r="H53" s="1">
        <v>0.7227722772277231</v>
      </c>
    </row>
    <row r="54" spans="2:8" ht="12">
      <c r="B54" s="1" t="s">
        <v>159</v>
      </c>
      <c r="C54" s="1" t="s">
        <v>226</v>
      </c>
      <c r="D54" s="1">
        <v>38</v>
      </c>
      <c r="E54" s="1">
        <v>0</v>
      </c>
      <c r="F54" s="1">
        <v>10</v>
      </c>
      <c r="G54" s="1">
        <v>48</v>
      </c>
      <c r="H54" s="1">
        <v>0.7916666666666671</v>
      </c>
    </row>
    <row r="55" spans="2:8" ht="12">
      <c r="B55" s="1" t="s">
        <v>227</v>
      </c>
      <c r="C55" s="1" t="s">
        <v>228</v>
      </c>
      <c r="D55" s="1">
        <v>70</v>
      </c>
      <c r="E55" s="1">
        <v>3</v>
      </c>
      <c r="F55" s="1">
        <v>40</v>
      </c>
      <c r="G55" s="1">
        <v>110</v>
      </c>
      <c r="H55" s="1">
        <v>0.636363636363636</v>
      </c>
    </row>
    <row r="56" spans="2:8" ht="12">
      <c r="B56" s="1" t="s">
        <v>229</v>
      </c>
      <c r="C56" s="1" t="s">
        <v>230</v>
      </c>
      <c r="D56" s="1">
        <v>100</v>
      </c>
      <c r="E56" s="1">
        <v>0</v>
      </c>
      <c r="F56" s="1">
        <v>48</v>
      </c>
      <c r="G56" s="1">
        <v>148</v>
      </c>
      <c r="H56" s="1">
        <v>0.6756756756756761</v>
      </c>
    </row>
    <row r="57" spans="2:8" ht="12">
      <c r="B57" s="1" t="s">
        <v>231</v>
      </c>
      <c r="C57" s="1" t="s">
        <v>166</v>
      </c>
      <c r="D57" s="1">
        <v>92</v>
      </c>
      <c r="E57" s="1">
        <v>0</v>
      </c>
      <c r="F57" s="1">
        <v>32</v>
      </c>
      <c r="G57" s="1">
        <v>124</v>
      </c>
      <c r="H57" s="1">
        <v>0.7419354838709681</v>
      </c>
    </row>
    <row r="58" spans="2:8" ht="12">
      <c r="B58" s="1" t="s">
        <v>167</v>
      </c>
      <c r="C58" s="1" t="s">
        <v>168</v>
      </c>
      <c r="D58" s="1">
        <v>39</v>
      </c>
      <c r="E58" s="1">
        <v>10</v>
      </c>
      <c r="F58" s="1">
        <v>49</v>
      </c>
      <c r="G58" s="1">
        <v>88</v>
      </c>
      <c r="H58" s="1">
        <v>0.443181818181818</v>
      </c>
    </row>
    <row r="59" spans="2:8" ht="12">
      <c r="B59" s="1" t="s">
        <v>169</v>
      </c>
      <c r="C59" s="1" t="s">
        <v>170</v>
      </c>
      <c r="D59" s="1">
        <v>117</v>
      </c>
      <c r="E59" s="1">
        <v>0</v>
      </c>
      <c r="F59" s="1">
        <v>72</v>
      </c>
      <c r="G59" s="1">
        <v>189</v>
      </c>
      <c r="H59" s="1">
        <v>0.6190476190476191</v>
      </c>
    </row>
    <row r="60" spans="2:8" ht="12">
      <c r="B60" s="1" t="s">
        <v>171</v>
      </c>
      <c r="C60" s="1" t="s">
        <v>172</v>
      </c>
      <c r="D60" s="1">
        <v>63</v>
      </c>
      <c r="E60" s="1">
        <v>6</v>
      </c>
      <c r="F60" s="1">
        <v>25</v>
      </c>
      <c r="G60" s="1">
        <v>88</v>
      </c>
      <c r="H60" s="1">
        <v>0.715909090909091</v>
      </c>
    </row>
    <row r="61" spans="2:8" ht="12">
      <c r="B61" s="1" t="s">
        <v>173</v>
      </c>
      <c r="C61" s="1" t="s">
        <v>174</v>
      </c>
      <c r="D61" s="1">
        <v>26</v>
      </c>
      <c r="E61" s="1">
        <v>0</v>
      </c>
      <c r="F61" s="1">
        <v>6</v>
      </c>
      <c r="G61" s="1">
        <v>32</v>
      </c>
      <c r="H61" s="1">
        <v>0.8125</v>
      </c>
    </row>
    <row r="62" spans="2:8" ht="12">
      <c r="B62" s="1" t="s">
        <v>175</v>
      </c>
      <c r="C62" s="1" t="s">
        <v>176</v>
      </c>
      <c r="D62" s="1">
        <v>62</v>
      </c>
      <c r="E62" s="1">
        <v>0</v>
      </c>
      <c r="F62" s="1">
        <v>43</v>
      </c>
      <c r="G62" s="1">
        <v>105</v>
      </c>
      <c r="H62" s="1">
        <v>0.59047619047619</v>
      </c>
    </row>
    <row r="63" spans="2:8" ht="12">
      <c r="B63" s="1" t="s">
        <v>113</v>
      </c>
      <c r="C63" s="1" t="s">
        <v>114</v>
      </c>
      <c r="D63" s="1">
        <v>116</v>
      </c>
      <c r="E63" s="1">
        <v>0</v>
      </c>
      <c r="F63" s="1">
        <v>53</v>
      </c>
      <c r="G63" s="1">
        <v>169</v>
      </c>
      <c r="H63" s="1">
        <v>0.6863905325443791</v>
      </c>
    </row>
    <row r="64" spans="2:8" ht="12">
      <c r="B64" s="1" t="s">
        <v>115</v>
      </c>
      <c r="C64" s="1" t="s">
        <v>116</v>
      </c>
      <c r="D64" s="1">
        <v>146</v>
      </c>
      <c r="E64" s="1">
        <v>0</v>
      </c>
      <c r="F64" s="1">
        <v>31</v>
      </c>
      <c r="G64" s="1">
        <v>177</v>
      </c>
      <c r="H64" s="1">
        <v>0.8248587570621471</v>
      </c>
    </row>
    <row r="65" spans="2:8" ht="12">
      <c r="B65" s="1" t="s">
        <v>117</v>
      </c>
      <c r="C65" s="1" t="s">
        <v>118</v>
      </c>
      <c r="D65" s="1">
        <v>89</v>
      </c>
      <c r="E65" s="1">
        <v>0</v>
      </c>
      <c r="F65" s="1">
        <v>26</v>
      </c>
      <c r="G65" s="1">
        <v>115</v>
      </c>
      <c r="H65" s="1">
        <v>0.7739130434782611</v>
      </c>
    </row>
    <row r="66" spans="2:8" ht="12">
      <c r="B66" s="1" t="s">
        <v>119</v>
      </c>
      <c r="C66" s="1" t="s">
        <v>120</v>
      </c>
      <c r="D66" s="1">
        <v>113</v>
      </c>
      <c r="E66" s="1">
        <v>0</v>
      </c>
      <c r="F66" s="1">
        <v>31</v>
      </c>
      <c r="G66" s="1">
        <v>144</v>
      </c>
      <c r="H66" s="1">
        <v>0.7847222222222221</v>
      </c>
    </row>
    <row r="67" spans="2:8" ht="12">
      <c r="B67" s="1" t="s">
        <v>121</v>
      </c>
      <c r="C67" s="1" t="s">
        <v>122</v>
      </c>
      <c r="D67" s="1">
        <v>96</v>
      </c>
      <c r="E67" s="1">
        <v>0</v>
      </c>
      <c r="F67" s="1">
        <v>30</v>
      </c>
      <c r="G67" s="1">
        <v>126</v>
      </c>
      <c r="H67" s="1">
        <v>0.7619047619047621</v>
      </c>
    </row>
    <row r="68" spans="2:8" ht="12">
      <c r="B68" s="1" t="s">
        <v>123</v>
      </c>
      <c r="C68" s="1" t="s">
        <v>124</v>
      </c>
      <c r="D68" s="1">
        <v>89</v>
      </c>
      <c r="E68" s="1">
        <v>0</v>
      </c>
      <c r="F68" s="1">
        <v>37</v>
      </c>
      <c r="G68" s="1">
        <v>126</v>
      </c>
      <c r="H68" s="1">
        <v>0.7063492063492061</v>
      </c>
    </row>
    <row r="69" spans="2:8" ht="12">
      <c r="B69" s="1" t="s">
        <v>125</v>
      </c>
      <c r="C69" s="1" t="s">
        <v>191</v>
      </c>
      <c r="D69" s="1">
        <v>64</v>
      </c>
      <c r="E69" s="1">
        <v>20</v>
      </c>
      <c r="F69" s="1">
        <v>36</v>
      </c>
      <c r="G69" s="1">
        <v>100</v>
      </c>
      <c r="H69" s="1">
        <v>0.64</v>
      </c>
    </row>
    <row r="70" spans="2:8" ht="12">
      <c r="B70" s="1" t="s">
        <v>259</v>
      </c>
      <c r="C70" s="1" t="s">
        <v>260</v>
      </c>
      <c r="D70" s="1">
        <v>48</v>
      </c>
      <c r="E70" s="1">
        <v>0</v>
      </c>
      <c r="F70" s="1">
        <v>14</v>
      </c>
      <c r="G70" s="1">
        <v>62</v>
      </c>
      <c r="H70" s="1">
        <v>0.7741935483870971</v>
      </c>
    </row>
    <row r="71" spans="2:8" ht="12">
      <c r="B71" s="1" t="s">
        <v>261</v>
      </c>
      <c r="C71" s="1" t="s">
        <v>262</v>
      </c>
      <c r="D71" s="1">
        <v>71</v>
      </c>
      <c r="E71" s="1">
        <v>0</v>
      </c>
      <c r="F71" s="1">
        <v>35</v>
      </c>
      <c r="G71" s="1">
        <v>106</v>
      </c>
      <c r="H71" s="1">
        <v>0.669811320754717</v>
      </c>
    </row>
    <row r="72" spans="2:8" ht="12">
      <c r="B72" s="1" t="s">
        <v>263</v>
      </c>
      <c r="C72" s="1" t="s">
        <v>264</v>
      </c>
      <c r="D72" s="1">
        <v>108</v>
      </c>
      <c r="E72" s="1">
        <v>0</v>
      </c>
      <c r="F72" s="1">
        <v>33</v>
      </c>
      <c r="G72" s="1">
        <v>141</v>
      </c>
      <c r="H72" s="1">
        <v>0.7659574468085111</v>
      </c>
    </row>
    <row r="73" spans="2:8" ht="12">
      <c r="B73" s="1" t="s">
        <v>198</v>
      </c>
      <c r="C73" s="1" t="s">
        <v>199</v>
      </c>
      <c r="D73" s="1">
        <v>95</v>
      </c>
      <c r="E73" s="1">
        <v>0</v>
      </c>
      <c r="F73" s="1">
        <v>39</v>
      </c>
      <c r="G73" s="1">
        <v>134</v>
      </c>
      <c r="H73" s="1">
        <v>0.7089552238805971</v>
      </c>
    </row>
    <row r="74" spans="2:8" ht="12">
      <c r="B74" s="1" t="s">
        <v>200</v>
      </c>
      <c r="C74" s="1" t="s">
        <v>201</v>
      </c>
      <c r="D74" s="1">
        <v>75</v>
      </c>
      <c r="E74" s="1">
        <v>0</v>
      </c>
      <c r="F74" s="1">
        <v>28</v>
      </c>
      <c r="G74" s="1">
        <v>103</v>
      </c>
      <c r="H74" s="1">
        <v>0.728155339805825</v>
      </c>
    </row>
    <row r="75" spans="2:8" ht="12">
      <c r="B75" s="1" t="s">
        <v>202</v>
      </c>
      <c r="C75" s="1" t="s">
        <v>203</v>
      </c>
      <c r="D75" s="1">
        <v>77</v>
      </c>
      <c r="E75" s="1">
        <v>0</v>
      </c>
      <c r="F75" s="1">
        <v>15</v>
      </c>
      <c r="G75" s="1">
        <v>92</v>
      </c>
      <c r="H75" s="1">
        <v>0.83695652173913</v>
      </c>
    </row>
    <row r="76" spans="2:8" ht="12">
      <c r="B76" s="1" t="s">
        <v>204</v>
      </c>
      <c r="C76" s="1" t="s">
        <v>205</v>
      </c>
      <c r="D76" s="1">
        <v>167</v>
      </c>
      <c r="E76" s="1">
        <v>0</v>
      </c>
      <c r="F76" s="1">
        <v>76</v>
      </c>
      <c r="G76" s="1">
        <v>243</v>
      </c>
      <c r="H76" s="1">
        <v>0.687242798353909</v>
      </c>
    </row>
    <row r="77" spans="2:8" ht="12">
      <c r="B77" s="1" t="s">
        <v>206</v>
      </c>
      <c r="C77" s="1" t="s">
        <v>207</v>
      </c>
      <c r="D77" s="1">
        <v>96</v>
      </c>
      <c r="E77" s="1">
        <v>0</v>
      </c>
      <c r="F77" s="1">
        <v>44</v>
      </c>
      <c r="G77" s="1">
        <v>140</v>
      </c>
      <c r="H77" s="1">
        <v>0.685714285714286</v>
      </c>
    </row>
    <row r="78" spans="2:8" ht="12">
      <c r="B78" s="3"/>
      <c r="C78" s="3"/>
      <c r="D78" s="3"/>
      <c r="E78" s="3"/>
      <c r="F78" s="3"/>
      <c r="G78" s="9" t="s">
        <v>799</v>
      </c>
      <c r="H78" s="3">
        <f>AVERAGE(H33:H77)</f>
        <v>0.7203433343144586</v>
      </c>
    </row>
    <row r="79" spans="2:8" ht="12">
      <c r="B79" s="1" t="s">
        <v>208</v>
      </c>
      <c r="C79" s="1" t="s">
        <v>145</v>
      </c>
      <c r="D79" s="1">
        <v>206</v>
      </c>
      <c r="E79" s="1">
        <v>2</v>
      </c>
      <c r="F79" s="1">
        <v>76</v>
      </c>
      <c r="G79" s="1">
        <v>282</v>
      </c>
      <c r="H79" s="1">
        <v>0.730496453900709</v>
      </c>
    </row>
    <row r="80" spans="2:8" ht="12">
      <c r="B80" s="1" t="s">
        <v>146</v>
      </c>
      <c r="C80" s="1" t="s">
        <v>147</v>
      </c>
      <c r="D80" s="1">
        <v>290</v>
      </c>
      <c r="E80" s="1">
        <v>0</v>
      </c>
      <c r="F80" s="1">
        <v>97</v>
      </c>
      <c r="G80" s="1">
        <v>387</v>
      </c>
      <c r="H80" s="1">
        <v>0.749354005167959</v>
      </c>
    </row>
    <row r="81" spans="2:8" ht="12">
      <c r="B81" s="1" t="s">
        <v>148</v>
      </c>
      <c r="C81" s="1" t="s">
        <v>149</v>
      </c>
      <c r="D81" s="1">
        <v>100</v>
      </c>
      <c r="E81" s="1">
        <v>0</v>
      </c>
      <c r="F81" s="1">
        <v>55</v>
      </c>
      <c r="G81" s="1">
        <v>155</v>
      </c>
      <c r="H81" s="1">
        <v>0.6451612903225811</v>
      </c>
    </row>
    <row r="82" spans="2:8" ht="12">
      <c r="B82" s="1" t="s">
        <v>150</v>
      </c>
      <c r="C82" s="1" t="s">
        <v>151</v>
      </c>
      <c r="D82" s="1">
        <v>218</v>
      </c>
      <c r="E82" s="1">
        <v>0</v>
      </c>
      <c r="F82" s="1">
        <v>117</v>
      </c>
      <c r="G82" s="1">
        <v>335</v>
      </c>
      <c r="H82" s="1">
        <v>0.650746268656716</v>
      </c>
    </row>
    <row r="83" spans="2:8" ht="12">
      <c r="B83" s="1" t="s">
        <v>152</v>
      </c>
      <c r="C83" s="1" t="s">
        <v>153</v>
      </c>
      <c r="D83" s="1">
        <v>85</v>
      </c>
      <c r="E83" s="1">
        <v>0</v>
      </c>
      <c r="F83" s="1">
        <v>39</v>
      </c>
      <c r="G83" s="1">
        <v>124</v>
      </c>
      <c r="H83" s="1">
        <v>0.6854838709677421</v>
      </c>
    </row>
    <row r="84" spans="2:8" ht="12">
      <c r="B84" s="1" t="s">
        <v>154</v>
      </c>
      <c r="C84" s="1" t="s">
        <v>155</v>
      </c>
      <c r="D84" s="1">
        <v>83</v>
      </c>
      <c r="E84" s="1">
        <v>9</v>
      </c>
      <c r="F84" s="1">
        <v>64</v>
      </c>
      <c r="G84" s="1">
        <v>147</v>
      </c>
      <c r="H84" s="1">
        <v>0.564625850340136</v>
      </c>
    </row>
    <row r="85" spans="2:8" ht="12">
      <c r="B85" s="1" t="s">
        <v>156</v>
      </c>
      <c r="C85" s="1" t="s">
        <v>157</v>
      </c>
      <c r="D85" s="1">
        <v>66</v>
      </c>
      <c r="E85" s="1">
        <v>17</v>
      </c>
      <c r="F85" s="1">
        <v>25</v>
      </c>
      <c r="G85" s="1">
        <v>91</v>
      </c>
      <c r="H85" s="1">
        <v>0.725274725274725</v>
      </c>
    </row>
    <row r="86" spans="2:8" ht="12">
      <c r="B86" s="1" t="s">
        <v>158</v>
      </c>
      <c r="C86" s="1" t="s">
        <v>224</v>
      </c>
      <c r="D86" s="1">
        <v>36</v>
      </c>
      <c r="E86" s="1">
        <v>0</v>
      </c>
      <c r="F86" s="1">
        <v>16</v>
      </c>
      <c r="G86" s="1">
        <v>52</v>
      </c>
      <c r="H86" s="1">
        <v>0.6923076923076921</v>
      </c>
    </row>
    <row r="87" spans="2:8" ht="12">
      <c r="B87" s="1" t="s">
        <v>225</v>
      </c>
      <c r="C87" s="1" t="s">
        <v>294</v>
      </c>
      <c r="D87" s="1">
        <v>92</v>
      </c>
      <c r="E87" s="1">
        <v>0</v>
      </c>
      <c r="F87" s="1">
        <v>30</v>
      </c>
      <c r="G87" s="1">
        <v>122</v>
      </c>
      <c r="H87" s="1">
        <v>0.7540983606557381</v>
      </c>
    </row>
    <row r="88" spans="2:8" ht="12">
      <c r="B88" s="1" t="s">
        <v>295</v>
      </c>
      <c r="C88" s="1" t="s">
        <v>296</v>
      </c>
      <c r="D88" s="1">
        <v>183</v>
      </c>
      <c r="E88" s="1">
        <v>0</v>
      </c>
      <c r="F88" s="1">
        <v>64</v>
      </c>
      <c r="G88" s="1">
        <v>247</v>
      </c>
      <c r="H88" s="1">
        <v>0.7408906882591091</v>
      </c>
    </row>
    <row r="89" spans="1:8" ht="12">
      <c r="A89" s="1" t="s">
        <v>297</v>
      </c>
      <c r="B89" s="2" t="s">
        <v>298</v>
      </c>
      <c r="C89" s="2" t="s">
        <v>299</v>
      </c>
      <c r="D89" s="2">
        <v>171</v>
      </c>
      <c r="E89" s="2">
        <v>0</v>
      </c>
      <c r="F89" s="2">
        <v>44</v>
      </c>
      <c r="G89" s="2">
        <v>215</v>
      </c>
      <c r="H89" s="2">
        <v>0.795348837209302</v>
      </c>
    </row>
    <row r="90" spans="2:8" ht="12">
      <c r="B90" s="1" t="s">
        <v>300</v>
      </c>
      <c r="C90" s="1" t="s">
        <v>232</v>
      </c>
      <c r="D90" s="1">
        <v>116</v>
      </c>
      <c r="E90" s="1">
        <v>0</v>
      </c>
      <c r="F90" s="1">
        <v>33</v>
      </c>
      <c r="G90" s="1">
        <v>149</v>
      </c>
      <c r="H90" s="1">
        <v>0.7785234899328861</v>
      </c>
    </row>
    <row r="91" spans="2:8" ht="12">
      <c r="B91" s="1" t="s">
        <v>233</v>
      </c>
      <c r="C91" s="1" t="s">
        <v>234</v>
      </c>
      <c r="D91" s="1">
        <v>147</v>
      </c>
      <c r="E91" s="1">
        <v>0</v>
      </c>
      <c r="F91" s="1">
        <v>46</v>
      </c>
      <c r="G91" s="1">
        <v>193</v>
      </c>
      <c r="H91" s="1">
        <v>0.761658031088083</v>
      </c>
    </row>
    <row r="92" spans="2:8" ht="12">
      <c r="B92" s="1" t="s">
        <v>235</v>
      </c>
      <c r="C92" s="1" t="s">
        <v>236</v>
      </c>
      <c r="D92" s="1">
        <v>55</v>
      </c>
      <c r="E92" s="1">
        <v>0</v>
      </c>
      <c r="F92" s="1">
        <v>53</v>
      </c>
      <c r="G92" s="1">
        <v>108</v>
      </c>
      <c r="H92" s="1">
        <v>0.5092592592592591</v>
      </c>
    </row>
    <row r="93" spans="2:8" ht="12">
      <c r="B93" s="3"/>
      <c r="C93" s="3"/>
      <c r="D93" s="3"/>
      <c r="E93" s="3"/>
      <c r="F93" s="3"/>
      <c r="G93" s="9" t="s">
        <v>799</v>
      </c>
      <c r="H93" s="3">
        <f>AVERAGE(H79:H92)</f>
        <v>0.6988020588101886</v>
      </c>
    </row>
    <row r="94" spans="2:8" ht="12">
      <c r="B94" s="1" t="s">
        <v>237</v>
      </c>
      <c r="C94" s="1" t="s">
        <v>238</v>
      </c>
      <c r="D94" s="1">
        <v>33</v>
      </c>
      <c r="E94" s="1">
        <v>0</v>
      </c>
      <c r="F94" s="1">
        <v>7</v>
      </c>
      <c r="G94" s="1">
        <v>40</v>
      </c>
      <c r="H94" s="1">
        <v>0.8250000000000001</v>
      </c>
    </row>
    <row r="95" spans="2:8" ht="12">
      <c r="B95" s="1" t="s">
        <v>239</v>
      </c>
      <c r="C95" s="1" t="s">
        <v>240</v>
      </c>
      <c r="D95" s="1">
        <v>111</v>
      </c>
      <c r="E95" s="1">
        <v>9</v>
      </c>
      <c r="F95" s="1">
        <v>54</v>
      </c>
      <c r="G95" s="1">
        <v>165</v>
      </c>
      <c r="H95" s="1">
        <v>0.6727272727272731</v>
      </c>
    </row>
    <row r="96" spans="2:8" ht="12">
      <c r="B96" s="1" t="s">
        <v>241</v>
      </c>
      <c r="C96" s="1" t="s">
        <v>242</v>
      </c>
      <c r="D96" s="1">
        <v>69</v>
      </c>
      <c r="E96" s="1">
        <v>0</v>
      </c>
      <c r="F96" s="1">
        <v>27</v>
      </c>
      <c r="G96" s="1">
        <v>96</v>
      </c>
      <c r="H96" s="1">
        <v>0.7187500000000001</v>
      </c>
    </row>
    <row r="97" spans="2:8" ht="12">
      <c r="B97" s="1" t="s">
        <v>177</v>
      </c>
      <c r="C97" s="1" t="s">
        <v>178</v>
      </c>
      <c r="D97" s="1">
        <v>103</v>
      </c>
      <c r="E97" s="1">
        <v>0</v>
      </c>
      <c r="F97" s="1">
        <v>30</v>
      </c>
      <c r="G97" s="1">
        <v>133</v>
      </c>
      <c r="H97" s="1">
        <v>0.774436090225564</v>
      </c>
    </row>
    <row r="98" spans="2:8" ht="12">
      <c r="B98" s="1" t="s">
        <v>179</v>
      </c>
      <c r="C98" s="1" t="s">
        <v>180</v>
      </c>
      <c r="D98" s="1">
        <v>49</v>
      </c>
      <c r="E98" s="1">
        <v>0</v>
      </c>
      <c r="F98" s="1">
        <v>16</v>
      </c>
      <c r="G98" s="1">
        <v>65</v>
      </c>
      <c r="H98" s="1">
        <v>0.753846153846154</v>
      </c>
    </row>
    <row r="99" spans="2:8" ht="12">
      <c r="B99" s="1" t="s">
        <v>181</v>
      </c>
      <c r="C99" s="1" t="s">
        <v>182</v>
      </c>
      <c r="D99" s="1">
        <v>102</v>
      </c>
      <c r="E99" s="1">
        <v>0</v>
      </c>
      <c r="F99" s="1">
        <v>39</v>
      </c>
      <c r="G99" s="1">
        <v>141</v>
      </c>
      <c r="H99" s="1">
        <v>0.7234042553191491</v>
      </c>
    </row>
    <row r="100" spans="2:8" ht="12">
      <c r="B100" s="1" t="s">
        <v>183</v>
      </c>
      <c r="C100" s="1" t="s">
        <v>184</v>
      </c>
      <c r="D100" s="1">
        <v>122</v>
      </c>
      <c r="E100" s="1">
        <v>0</v>
      </c>
      <c r="F100" s="1">
        <v>38</v>
      </c>
      <c r="G100" s="1">
        <v>160</v>
      </c>
      <c r="H100" s="1">
        <v>0.7625000000000001</v>
      </c>
    </row>
    <row r="101" spans="2:8" ht="12">
      <c r="B101" s="1" t="s">
        <v>185</v>
      </c>
      <c r="C101" s="1" t="s">
        <v>186</v>
      </c>
      <c r="D101" s="1">
        <v>129</v>
      </c>
      <c r="E101" s="1">
        <v>0</v>
      </c>
      <c r="F101" s="1">
        <v>43</v>
      </c>
      <c r="G101" s="1">
        <v>172</v>
      </c>
      <c r="H101" s="1">
        <v>0.75</v>
      </c>
    </row>
    <row r="102" spans="2:8" ht="12">
      <c r="B102" s="1" t="s">
        <v>187</v>
      </c>
      <c r="C102" s="1" t="s">
        <v>188</v>
      </c>
      <c r="D102" s="1">
        <v>85</v>
      </c>
      <c r="E102" s="1">
        <v>0</v>
      </c>
      <c r="F102" s="1">
        <v>25</v>
      </c>
      <c r="G102" s="1">
        <v>110</v>
      </c>
      <c r="H102" s="1">
        <v>0.772727272727273</v>
      </c>
    </row>
    <row r="103" spans="2:8" ht="12">
      <c r="B103" s="1" t="s">
        <v>189</v>
      </c>
      <c r="C103" s="1" t="s">
        <v>190</v>
      </c>
      <c r="D103" s="1">
        <v>48</v>
      </c>
      <c r="E103" s="1">
        <v>0</v>
      </c>
      <c r="F103" s="1">
        <v>13</v>
      </c>
      <c r="G103" s="1">
        <v>61</v>
      </c>
      <c r="H103" s="1">
        <v>0.7868852459016391</v>
      </c>
    </row>
    <row r="104" spans="2:8" ht="12">
      <c r="B104" s="1" t="s">
        <v>258</v>
      </c>
      <c r="C104" s="1" t="s">
        <v>328</v>
      </c>
      <c r="D104" s="1">
        <v>48</v>
      </c>
      <c r="E104" s="1">
        <v>0</v>
      </c>
      <c r="F104" s="1">
        <v>11</v>
      </c>
      <c r="G104" s="1">
        <v>59</v>
      </c>
      <c r="H104" s="1">
        <v>0.813559322033898</v>
      </c>
    </row>
    <row r="105" spans="1:8" ht="12">
      <c r="A105" s="1" t="s">
        <v>329</v>
      </c>
      <c r="B105" s="2" t="s">
        <v>330</v>
      </c>
      <c r="C105" s="2" t="s">
        <v>331</v>
      </c>
      <c r="D105" s="2">
        <v>166</v>
      </c>
      <c r="E105" s="2">
        <v>0</v>
      </c>
      <c r="F105" s="2">
        <v>55</v>
      </c>
      <c r="G105" s="2">
        <v>221</v>
      </c>
      <c r="H105" s="2">
        <v>0.751131221719457</v>
      </c>
    </row>
    <row r="106" spans="2:8" ht="12">
      <c r="B106" s="1" t="s">
        <v>332</v>
      </c>
      <c r="C106" s="1" t="s">
        <v>333</v>
      </c>
      <c r="D106" s="1">
        <v>63</v>
      </c>
      <c r="E106" s="1">
        <v>6</v>
      </c>
      <c r="F106" s="1">
        <v>42</v>
      </c>
      <c r="G106" s="1">
        <v>105</v>
      </c>
      <c r="H106" s="1">
        <v>0.6000000000000001</v>
      </c>
    </row>
    <row r="107" spans="2:8" ht="12">
      <c r="B107" s="3"/>
      <c r="C107" s="3"/>
      <c r="D107" s="3"/>
      <c r="E107" s="3"/>
      <c r="F107" s="3"/>
      <c r="G107" s="9" t="s">
        <v>799</v>
      </c>
      <c r="H107" s="3">
        <f>AVERAGE(H94:H106)</f>
        <v>0.7465359103461853</v>
      </c>
    </row>
    <row r="108" spans="1:8" ht="12">
      <c r="A108" s="1" t="s">
        <v>334</v>
      </c>
      <c r="B108" s="2" t="s">
        <v>335</v>
      </c>
      <c r="C108" s="2" t="s">
        <v>265</v>
      </c>
      <c r="D108" s="2">
        <v>120</v>
      </c>
      <c r="E108" s="2">
        <v>0</v>
      </c>
      <c r="F108" s="2">
        <v>21</v>
      </c>
      <c r="G108" s="2">
        <v>141</v>
      </c>
      <c r="H108" s="2">
        <v>0.851063829787234</v>
      </c>
    </row>
    <row r="109" spans="2:8" ht="12">
      <c r="B109" s="1" t="s">
        <v>266</v>
      </c>
      <c r="C109" s="1" t="s">
        <v>267</v>
      </c>
      <c r="D109" s="1">
        <v>48</v>
      </c>
      <c r="E109" s="1">
        <v>0</v>
      </c>
      <c r="F109" s="1">
        <v>12</v>
      </c>
      <c r="G109" s="1">
        <v>60</v>
      </c>
      <c r="H109" s="1">
        <v>0.8</v>
      </c>
    </row>
    <row r="110" spans="2:8" ht="12">
      <c r="B110" s="1" t="s">
        <v>268</v>
      </c>
      <c r="C110" s="1" t="s">
        <v>269</v>
      </c>
      <c r="D110" s="1">
        <v>51</v>
      </c>
      <c r="E110" s="1">
        <v>0</v>
      </c>
      <c r="F110" s="1">
        <v>9</v>
      </c>
      <c r="G110" s="1">
        <v>60</v>
      </c>
      <c r="H110" s="1">
        <v>0.85</v>
      </c>
    </row>
    <row r="111" spans="2:8" ht="12">
      <c r="B111" s="1" t="s">
        <v>270</v>
      </c>
      <c r="C111" s="1" t="s">
        <v>271</v>
      </c>
      <c r="D111" s="1">
        <v>69</v>
      </c>
      <c r="E111" s="1">
        <v>0</v>
      </c>
      <c r="F111" s="1">
        <v>8</v>
      </c>
      <c r="G111" s="1">
        <v>77</v>
      </c>
      <c r="H111" s="1">
        <v>0.8961038961038961</v>
      </c>
    </row>
    <row r="112" spans="2:8" ht="12">
      <c r="B112" s="1" t="s">
        <v>272</v>
      </c>
      <c r="C112" s="1" t="s">
        <v>273</v>
      </c>
      <c r="D112" s="1">
        <v>183</v>
      </c>
      <c r="E112" s="1">
        <v>0</v>
      </c>
      <c r="F112" s="1">
        <v>39</v>
      </c>
      <c r="G112" s="1">
        <v>222</v>
      </c>
      <c r="H112" s="1">
        <v>0.824324324324324</v>
      </c>
    </row>
    <row r="113" spans="2:8" ht="12">
      <c r="B113" s="1" t="s">
        <v>274</v>
      </c>
      <c r="C113" s="1" t="s">
        <v>275</v>
      </c>
      <c r="D113" s="1">
        <v>220</v>
      </c>
      <c r="E113" s="1">
        <v>0</v>
      </c>
      <c r="F113" s="1">
        <v>54</v>
      </c>
      <c r="G113" s="1">
        <v>274</v>
      </c>
      <c r="H113" s="1">
        <v>0.8029197080291971</v>
      </c>
    </row>
    <row r="114" spans="2:8" ht="12">
      <c r="B114" s="1" t="s">
        <v>209</v>
      </c>
      <c r="C114" s="1" t="s">
        <v>210</v>
      </c>
      <c r="D114" s="1">
        <v>63</v>
      </c>
      <c r="E114" s="1">
        <v>0</v>
      </c>
      <c r="F114" s="1">
        <v>24</v>
      </c>
      <c r="G114" s="1">
        <v>87</v>
      </c>
      <c r="H114" s="1">
        <v>0.7241379310344831</v>
      </c>
    </row>
    <row r="115" spans="2:8" ht="12">
      <c r="B115" s="3"/>
      <c r="C115" s="3"/>
      <c r="D115" s="3"/>
      <c r="E115" s="3"/>
      <c r="F115" s="3"/>
      <c r="G115" s="9" t="s">
        <v>799</v>
      </c>
      <c r="H115" s="3">
        <f>AVERAGE(H108:H114)</f>
        <v>0.8212213841827335</v>
      </c>
    </row>
    <row r="116" spans="2:8" ht="12">
      <c r="B116" s="1" t="s">
        <v>211</v>
      </c>
      <c r="C116" s="1" t="s">
        <v>212</v>
      </c>
      <c r="D116" s="1">
        <v>25</v>
      </c>
      <c r="E116" s="1">
        <v>0</v>
      </c>
      <c r="F116" s="1">
        <v>2</v>
      </c>
      <c r="G116" s="1">
        <v>27</v>
      </c>
      <c r="H116" s="1">
        <v>0.925925925925926</v>
      </c>
    </row>
    <row r="117" spans="2:8" ht="12">
      <c r="B117" s="1" t="s">
        <v>213</v>
      </c>
      <c r="C117" s="1" t="s">
        <v>214</v>
      </c>
      <c r="D117" s="1">
        <v>151</v>
      </c>
      <c r="E117" s="1">
        <v>0</v>
      </c>
      <c r="F117" s="1">
        <v>38</v>
      </c>
      <c r="G117" s="1">
        <v>189</v>
      </c>
      <c r="H117" s="1">
        <v>0.7989417989417991</v>
      </c>
    </row>
    <row r="118" spans="2:8" ht="12">
      <c r="B118" s="1" t="s">
        <v>215</v>
      </c>
      <c r="C118" s="1" t="s">
        <v>216</v>
      </c>
      <c r="D118" s="1">
        <v>201</v>
      </c>
      <c r="E118" s="1">
        <v>0</v>
      </c>
      <c r="F118" s="1">
        <v>58</v>
      </c>
      <c r="G118" s="1">
        <v>259</v>
      </c>
      <c r="H118" s="1">
        <v>0.7760617760617761</v>
      </c>
    </row>
    <row r="119" spans="2:8" ht="12">
      <c r="B119" s="1" t="s">
        <v>217</v>
      </c>
      <c r="C119" s="1" t="s">
        <v>218</v>
      </c>
      <c r="D119" s="1">
        <v>227</v>
      </c>
      <c r="E119" s="1">
        <v>0</v>
      </c>
      <c r="F119" s="1">
        <v>59</v>
      </c>
      <c r="G119" s="1">
        <v>286</v>
      </c>
      <c r="H119" s="1">
        <v>0.7937062937062941</v>
      </c>
    </row>
    <row r="120" spans="1:8" ht="12">
      <c r="A120" s="1" t="s">
        <v>219</v>
      </c>
      <c r="B120" s="2" t="s">
        <v>220</v>
      </c>
      <c r="C120" s="2" t="s">
        <v>221</v>
      </c>
      <c r="D120" s="2">
        <v>144</v>
      </c>
      <c r="E120" s="2">
        <v>0</v>
      </c>
      <c r="F120" s="2">
        <v>23</v>
      </c>
      <c r="G120" s="2">
        <v>167</v>
      </c>
      <c r="H120" s="2">
        <v>0.8622754491017961</v>
      </c>
    </row>
    <row r="121" spans="2:8" ht="12">
      <c r="B121" s="1" t="s">
        <v>222</v>
      </c>
      <c r="C121" s="1" t="s">
        <v>223</v>
      </c>
      <c r="D121" s="1">
        <v>95</v>
      </c>
      <c r="E121" s="1">
        <v>0</v>
      </c>
      <c r="F121" s="1">
        <v>21</v>
      </c>
      <c r="G121" s="1">
        <v>116</v>
      </c>
      <c r="H121" s="1">
        <v>0.8189655172413791</v>
      </c>
    </row>
    <row r="122" spans="2:8" ht="12">
      <c r="B122" s="3"/>
      <c r="C122" s="3"/>
      <c r="D122" s="3"/>
      <c r="E122" s="3"/>
      <c r="F122" s="3"/>
      <c r="G122" s="9" t="s">
        <v>799</v>
      </c>
      <c r="H122" s="3">
        <f>AVERAGE(H116:H121)</f>
        <v>0.829312793496495</v>
      </c>
    </row>
    <row r="123" spans="2:8" ht="12">
      <c r="B123" s="1" t="s">
        <v>363</v>
      </c>
      <c r="C123" s="1" t="s">
        <v>364</v>
      </c>
      <c r="D123" s="1">
        <v>99</v>
      </c>
      <c r="E123" s="1">
        <v>4</v>
      </c>
      <c r="F123" s="1">
        <v>52</v>
      </c>
      <c r="G123" s="1">
        <v>151</v>
      </c>
      <c r="H123" s="1">
        <v>0.655629139072848</v>
      </c>
    </row>
    <row r="124" spans="2:8" ht="12">
      <c r="B124" s="1" t="s">
        <v>365</v>
      </c>
      <c r="C124" s="1" t="s">
        <v>366</v>
      </c>
      <c r="D124" s="1">
        <v>63</v>
      </c>
      <c r="E124" s="1">
        <v>0</v>
      </c>
      <c r="F124" s="1">
        <v>32</v>
      </c>
      <c r="G124" s="1">
        <v>95</v>
      </c>
      <c r="H124" s="1">
        <v>0.6631578947368421</v>
      </c>
    </row>
    <row r="125" spans="2:8" ht="12">
      <c r="B125" s="1" t="s">
        <v>367</v>
      </c>
      <c r="C125" s="1" t="s">
        <v>368</v>
      </c>
      <c r="D125" s="1">
        <v>109</v>
      </c>
      <c r="E125" s="1">
        <v>0</v>
      </c>
      <c r="F125" s="1">
        <v>28</v>
      </c>
      <c r="G125" s="1">
        <v>137</v>
      </c>
      <c r="H125" s="1">
        <v>0.7956204379562041</v>
      </c>
    </row>
    <row r="126" spans="2:8" ht="12">
      <c r="B126" s="1" t="s">
        <v>369</v>
      </c>
      <c r="C126" s="1" t="s">
        <v>301</v>
      </c>
      <c r="D126" s="1">
        <v>58</v>
      </c>
      <c r="E126" s="1">
        <v>3</v>
      </c>
      <c r="F126" s="1">
        <v>28</v>
      </c>
      <c r="G126" s="1">
        <v>86</v>
      </c>
      <c r="H126" s="1">
        <v>0.6744186046511631</v>
      </c>
    </row>
    <row r="127" spans="2:8" ht="12">
      <c r="B127" s="1" t="s">
        <v>302</v>
      </c>
      <c r="C127" s="1" t="s">
        <v>303</v>
      </c>
      <c r="D127" s="1">
        <v>107</v>
      </c>
      <c r="E127" s="1">
        <v>0</v>
      </c>
      <c r="F127" s="1">
        <v>34</v>
      </c>
      <c r="G127" s="1">
        <v>141</v>
      </c>
      <c r="H127" s="1">
        <v>0.75886524822695</v>
      </c>
    </row>
    <row r="128" spans="2:8" ht="12">
      <c r="B128" s="1" t="s">
        <v>304</v>
      </c>
      <c r="C128" s="1" t="s">
        <v>305</v>
      </c>
      <c r="D128" s="1">
        <v>116</v>
      </c>
      <c r="E128" s="1">
        <v>12</v>
      </c>
      <c r="F128" s="1">
        <v>64</v>
      </c>
      <c r="G128" s="1">
        <v>180</v>
      </c>
      <c r="H128" s="1">
        <v>0.644444444444444</v>
      </c>
    </row>
    <row r="129" spans="2:8" ht="12">
      <c r="B129" s="1" t="s">
        <v>306</v>
      </c>
      <c r="C129" s="1" t="s">
        <v>307</v>
      </c>
      <c r="D129" s="1">
        <v>78</v>
      </c>
      <c r="E129" s="1">
        <v>3</v>
      </c>
      <c r="F129" s="1">
        <v>26</v>
      </c>
      <c r="G129" s="1">
        <v>104</v>
      </c>
      <c r="H129" s="1">
        <v>0.75</v>
      </c>
    </row>
    <row r="130" spans="2:8" ht="12">
      <c r="B130" s="1" t="s">
        <v>308</v>
      </c>
      <c r="C130" s="1" t="s">
        <v>309</v>
      </c>
      <c r="D130" s="1">
        <v>63</v>
      </c>
      <c r="E130" s="1">
        <v>0</v>
      </c>
      <c r="F130" s="1">
        <v>24</v>
      </c>
      <c r="G130" s="1">
        <v>87</v>
      </c>
      <c r="H130" s="1">
        <v>0.7241379310344831</v>
      </c>
    </row>
    <row r="131" spans="2:8" ht="12">
      <c r="B131" s="1" t="s">
        <v>310</v>
      </c>
      <c r="C131" s="1" t="s">
        <v>243</v>
      </c>
      <c r="D131" s="1">
        <v>71</v>
      </c>
      <c r="E131" s="1">
        <v>0</v>
      </c>
      <c r="F131" s="1">
        <v>12</v>
      </c>
      <c r="G131" s="1">
        <v>83</v>
      </c>
      <c r="H131" s="1">
        <v>0.855421686746988</v>
      </c>
    </row>
    <row r="132" spans="2:8" ht="12">
      <c r="B132" s="1" t="s">
        <v>244</v>
      </c>
      <c r="C132" s="1" t="s">
        <v>245</v>
      </c>
      <c r="D132" s="1">
        <v>151</v>
      </c>
      <c r="E132" s="1">
        <v>3</v>
      </c>
      <c r="F132" s="1">
        <v>50</v>
      </c>
      <c r="G132" s="1">
        <v>201</v>
      </c>
      <c r="H132" s="1">
        <v>0.751243781094527</v>
      </c>
    </row>
    <row r="133" spans="2:8" ht="12">
      <c r="B133" s="1" t="s">
        <v>246</v>
      </c>
      <c r="C133" s="1" t="s">
        <v>247</v>
      </c>
      <c r="D133" s="1">
        <v>56</v>
      </c>
      <c r="E133" s="1">
        <v>0</v>
      </c>
      <c r="F133" s="1">
        <v>20</v>
      </c>
      <c r="G133" s="1">
        <v>76</v>
      </c>
      <c r="H133" s="1">
        <v>0.7368421052631581</v>
      </c>
    </row>
    <row r="134" spans="2:8" ht="12">
      <c r="B134" s="1" t="s">
        <v>248</v>
      </c>
      <c r="C134" s="1" t="s">
        <v>249</v>
      </c>
      <c r="D134" s="1">
        <v>86</v>
      </c>
      <c r="E134" s="1">
        <v>0</v>
      </c>
      <c r="F134" s="1">
        <v>15</v>
      </c>
      <c r="G134" s="1">
        <v>101</v>
      </c>
      <c r="H134" s="1">
        <v>0.851485148514851</v>
      </c>
    </row>
    <row r="135" spans="1:8" ht="12">
      <c r="A135" s="1" t="s">
        <v>250</v>
      </c>
      <c r="B135" s="2" t="s">
        <v>251</v>
      </c>
      <c r="C135" s="2" t="s">
        <v>252</v>
      </c>
      <c r="D135" s="2">
        <v>104</v>
      </c>
      <c r="E135" s="2">
        <v>0</v>
      </c>
      <c r="F135" s="2">
        <v>17</v>
      </c>
      <c r="G135" s="2">
        <v>121</v>
      </c>
      <c r="H135" s="2">
        <v>0.8595041322314051</v>
      </c>
    </row>
    <row r="136" spans="2:8" ht="12">
      <c r="B136" s="1" t="s">
        <v>253</v>
      </c>
      <c r="C136" s="1" t="s">
        <v>254</v>
      </c>
      <c r="D136" s="1">
        <v>41</v>
      </c>
      <c r="E136" s="1">
        <v>0</v>
      </c>
      <c r="F136" s="1">
        <v>28</v>
      </c>
      <c r="G136" s="1">
        <v>69</v>
      </c>
      <c r="H136" s="1">
        <v>0.5942028985507251</v>
      </c>
    </row>
    <row r="137" spans="2:8" ht="12">
      <c r="B137" s="1" t="s">
        <v>255</v>
      </c>
      <c r="C137" s="1" t="s">
        <v>256</v>
      </c>
      <c r="D137" s="1">
        <v>124</v>
      </c>
      <c r="E137" s="1">
        <v>0</v>
      </c>
      <c r="F137" s="1">
        <v>39</v>
      </c>
      <c r="G137" s="1">
        <v>163</v>
      </c>
      <c r="H137" s="1">
        <v>0.760736196319018</v>
      </c>
    </row>
    <row r="138" spans="2:8" ht="12">
      <c r="B138" s="1" t="s">
        <v>257</v>
      </c>
      <c r="C138" s="1" t="s">
        <v>395</v>
      </c>
      <c r="D138" s="1">
        <v>111</v>
      </c>
      <c r="E138" s="1">
        <v>0</v>
      </c>
      <c r="F138" s="1">
        <v>33</v>
      </c>
      <c r="G138" s="1">
        <v>144</v>
      </c>
      <c r="H138" s="1">
        <v>0.770833333333333</v>
      </c>
    </row>
    <row r="139" spans="2:8" ht="12">
      <c r="B139" s="3"/>
      <c r="C139" s="3"/>
      <c r="D139" s="3"/>
      <c r="E139" s="3"/>
      <c r="F139" s="3"/>
      <c r="G139" s="9" t="s">
        <v>799</v>
      </c>
      <c r="H139" s="3">
        <f>AVERAGE(H123:H138)</f>
        <v>0.7404089363860586</v>
      </c>
    </row>
    <row r="140" spans="2:8" ht="12">
      <c r="B140" s="1" t="s">
        <v>396</v>
      </c>
      <c r="C140" s="1" t="s">
        <v>397</v>
      </c>
      <c r="D140" s="1">
        <v>36</v>
      </c>
      <c r="E140" s="1">
        <v>3</v>
      </c>
      <c r="F140" s="1">
        <v>8</v>
      </c>
      <c r="G140" s="1">
        <v>44</v>
      </c>
      <c r="H140" s="1">
        <v>0.818181818181818</v>
      </c>
    </row>
    <row r="141" spans="2:8" ht="12">
      <c r="B141" s="1" t="s">
        <v>398</v>
      </c>
      <c r="C141" s="1" t="s">
        <v>399</v>
      </c>
      <c r="D141" s="1">
        <v>57</v>
      </c>
      <c r="E141" s="1">
        <v>3</v>
      </c>
      <c r="F141" s="1">
        <v>27</v>
      </c>
      <c r="G141" s="1">
        <v>84</v>
      </c>
      <c r="H141" s="1">
        <v>0.678571428571429</v>
      </c>
    </row>
    <row r="142" spans="2:8" ht="12">
      <c r="B142" s="1" t="s">
        <v>400</v>
      </c>
      <c r="C142" s="1" t="s">
        <v>401</v>
      </c>
      <c r="D142" s="1">
        <v>36</v>
      </c>
      <c r="E142" s="1">
        <v>0</v>
      </c>
      <c r="F142" s="1">
        <v>11</v>
      </c>
      <c r="G142" s="1">
        <v>47</v>
      </c>
      <c r="H142" s="1">
        <v>0.7659574468085111</v>
      </c>
    </row>
    <row r="143" spans="2:8" ht="12">
      <c r="B143" s="1" t="s">
        <v>336</v>
      </c>
      <c r="C143" s="1" t="s">
        <v>337</v>
      </c>
      <c r="D143" s="1">
        <v>36</v>
      </c>
      <c r="E143" s="1">
        <v>9</v>
      </c>
      <c r="F143" s="1">
        <v>5</v>
      </c>
      <c r="G143" s="1">
        <v>41</v>
      </c>
      <c r="H143" s="1">
        <v>0.8780487804878051</v>
      </c>
    </row>
    <row r="144" spans="2:8" ht="12">
      <c r="B144" s="1" t="s">
        <v>338</v>
      </c>
      <c r="C144" s="1" t="s">
        <v>339</v>
      </c>
      <c r="D144" s="1">
        <v>151</v>
      </c>
      <c r="E144" s="1">
        <v>47</v>
      </c>
      <c r="F144" s="1">
        <v>91</v>
      </c>
      <c r="G144" s="1">
        <v>242</v>
      </c>
      <c r="H144" s="1">
        <v>0.62396694214876</v>
      </c>
    </row>
    <row r="145" spans="2:8" ht="12">
      <c r="B145" s="1" t="s">
        <v>340</v>
      </c>
      <c r="C145" s="1" t="s">
        <v>341</v>
      </c>
      <c r="D145" s="1">
        <v>36</v>
      </c>
      <c r="E145" s="1">
        <v>3</v>
      </c>
      <c r="F145" s="1">
        <v>23</v>
      </c>
      <c r="G145" s="1">
        <v>59</v>
      </c>
      <c r="H145" s="1">
        <v>0.6101694915254241</v>
      </c>
    </row>
    <row r="146" spans="2:8" ht="12">
      <c r="B146" s="1" t="s">
        <v>342</v>
      </c>
      <c r="C146" s="1" t="s">
        <v>343</v>
      </c>
      <c r="D146" s="1">
        <v>143</v>
      </c>
      <c r="E146" s="1">
        <v>37</v>
      </c>
      <c r="F146" s="1">
        <v>58</v>
      </c>
      <c r="G146" s="1">
        <v>201</v>
      </c>
      <c r="H146" s="1">
        <v>0.7114427860696521</v>
      </c>
    </row>
    <row r="147" spans="1:8" ht="12">
      <c r="A147" s="1" t="s">
        <v>344</v>
      </c>
      <c r="B147" s="2" t="s">
        <v>345</v>
      </c>
      <c r="C147" s="2" t="s">
        <v>276</v>
      </c>
      <c r="D147" s="2">
        <v>89</v>
      </c>
      <c r="E147" s="2">
        <v>0</v>
      </c>
      <c r="F147" s="2">
        <v>12</v>
      </c>
      <c r="G147" s="2">
        <v>101</v>
      </c>
      <c r="H147" s="2">
        <v>0.8811881188118811</v>
      </c>
    </row>
    <row r="148" spans="2:8" ht="12">
      <c r="B148" s="1" t="s">
        <v>277</v>
      </c>
      <c r="C148" s="1" t="s">
        <v>278</v>
      </c>
      <c r="D148" s="1">
        <v>87</v>
      </c>
      <c r="E148" s="1">
        <v>0</v>
      </c>
      <c r="F148" s="1">
        <v>34</v>
      </c>
      <c r="G148" s="1">
        <v>121</v>
      </c>
      <c r="H148" s="1">
        <v>0.71900826446281</v>
      </c>
    </row>
    <row r="149" spans="2:8" ht="12">
      <c r="B149" s="3"/>
      <c r="C149" s="3"/>
      <c r="D149" s="3"/>
      <c r="E149" s="3"/>
      <c r="F149" s="3"/>
      <c r="G149" s="9" t="s">
        <v>799</v>
      </c>
      <c r="H149" s="3">
        <f>AVERAGE(H140:H148)</f>
        <v>0.7429483418964546</v>
      </c>
    </row>
    <row r="150" spans="2:8" ht="12">
      <c r="B150" s="1" t="s">
        <v>279</v>
      </c>
      <c r="C150" s="1" t="s">
        <v>280</v>
      </c>
      <c r="D150" s="1">
        <v>17</v>
      </c>
      <c r="E150" s="1">
        <v>0</v>
      </c>
      <c r="F150" s="1">
        <v>4</v>
      </c>
      <c r="G150" s="1">
        <v>21</v>
      </c>
      <c r="H150" s="1">
        <v>0.80952380952381</v>
      </c>
    </row>
    <row r="151" spans="1:8" ht="12">
      <c r="A151" s="1" t="s">
        <v>281</v>
      </c>
      <c r="B151" s="2" t="s">
        <v>282</v>
      </c>
      <c r="C151" s="2" t="s">
        <v>283</v>
      </c>
      <c r="D151" s="2">
        <v>188</v>
      </c>
      <c r="E151" s="2">
        <v>0</v>
      </c>
      <c r="F151" s="2">
        <v>25</v>
      </c>
      <c r="G151" s="2">
        <v>213</v>
      </c>
      <c r="H151" s="2">
        <v>0.8826291079812211</v>
      </c>
    </row>
    <row r="152" spans="1:8" ht="12">
      <c r="A152" s="1" t="s">
        <v>284</v>
      </c>
      <c r="B152" s="2" t="s">
        <v>285</v>
      </c>
      <c r="C152" s="2" t="s">
        <v>286</v>
      </c>
      <c r="D152" s="2">
        <v>101</v>
      </c>
      <c r="E152" s="2">
        <v>0</v>
      </c>
      <c r="F152" s="2">
        <v>24</v>
      </c>
      <c r="G152" s="2">
        <v>125</v>
      </c>
      <c r="H152" s="2">
        <v>0.808</v>
      </c>
    </row>
    <row r="153" spans="2:8" ht="12">
      <c r="B153" s="1" t="s">
        <v>287</v>
      </c>
      <c r="C153" s="1" t="s">
        <v>288</v>
      </c>
      <c r="D153" s="1">
        <v>89</v>
      </c>
      <c r="E153" s="1">
        <v>0</v>
      </c>
      <c r="F153" s="1">
        <v>16</v>
      </c>
      <c r="G153" s="1">
        <v>105</v>
      </c>
      <c r="H153" s="1">
        <v>0.847619047619048</v>
      </c>
    </row>
    <row r="154" spans="2:8" ht="12">
      <c r="B154" s="3"/>
      <c r="C154" s="3"/>
      <c r="D154" s="3"/>
      <c r="E154" s="3"/>
      <c r="F154" s="3"/>
      <c r="G154" s="9" t="s">
        <v>799</v>
      </c>
      <c r="H154" s="3">
        <f>AVERAGE(H150:H153)</f>
        <v>0.8369429912810198</v>
      </c>
    </row>
    <row r="155" spans="2:8" ht="12">
      <c r="B155" s="1" t="s">
        <v>289</v>
      </c>
      <c r="C155" s="1" t="s">
        <v>290</v>
      </c>
      <c r="D155" s="1">
        <v>33</v>
      </c>
      <c r="E155" s="1">
        <v>0</v>
      </c>
      <c r="F155" s="1">
        <v>42</v>
      </c>
      <c r="G155" s="1">
        <v>75</v>
      </c>
      <c r="H155" s="1">
        <v>0.44</v>
      </c>
    </row>
    <row r="156" spans="2:8" ht="12">
      <c r="B156" s="1" t="s">
        <v>291</v>
      </c>
      <c r="C156" s="1" t="s">
        <v>292</v>
      </c>
      <c r="D156" s="1">
        <v>86</v>
      </c>
      <c r="E156" s="1">
        <v>11</v>
      </c>
      <c r="F156" s="1">
        <v>60</v>
      </c>
      <c r="G156" s="1">
        <v>146</v>
      </c>
      <c r="H156" s="1">
        <v>0.5890410958904111</v>
      </c>
    </row>
    <row r="157" spans="2:8" ht="12">
      <c r="B157" s="1" t="s">
        <v>293</v>
      </c>
      <c r="C157" s="1" t="s">
        <v>428</v>
      </c>
      <c r="D157" s="1">
        <v>7</v>
      </c>
      <c r="E157" s="1">
        <v>7</v>
      </c>
      <c r="F157" s="1">
        <v>10</v>
      </c>
      <c r="G157" s="1">
        <v>17</v>
      </c>
      <c r="H157" s="1">
        <v>0.41176470588235303</v>
      </c>
    </row>
    <row r="158" spans="2:8" ht="12">
      <c r="B158" s="1" t="s">
        <v>429</v>
      </c>
      <c r="C158" s="1" t="s">
        <v>430</v>
      </c>
      <c r="D158" s="1">
        <v>31</v>
      </c>
      <c r="E158" s="1">
        <v>9</v>
      </c>
      <c r="F158" s="1">
        <v>31</v>
      </c>
      <c r="G158" s="1">
        <v>62</v>
      </c>
      <c r="H158" s="1">
        <v>0.5</v>
      </c>
    </row>
    <row r="159" spans="2:8" ht="12">
      <c r="B159" s="1" t="s">
        <v>431</v>
      </c>
      <c r="C159" s="1" t="s">
        <v>432</v>
      </c>
      <c r="D159" s="1">
        <v>69</v>
      </c>
      <c r="E159" s="1">
        <v>24</v>
      </c>
      <c r="F159" s="1">
        <v>37</v>
      </c>
      <c r="G159" s="1">
        <v>106</v>
      </c>
      <c r="H159" s="1">
        <v>0.6509433962264151</v>
      </c>
    </row>
    <row r="160" spans="2:8" ht="12">
      <c r="B160" s="1" t="s">
        <v>433</v>
      </c>
      <c r="C160" s="1" t="s">
        <v>434</v>
      </c>
      <c r="D160" s="1">
        <v>12</v>
      </c>
      <c r="E160" s="1">
        <v>0</v>
      </c>
      <c r="F160" s="1">
        <v>13</v>
      </c>
      <c r="G160" s="1">
        <v>25</v>
      </c>
      <c r="H160" s="1">
        <v>0.48</v>
      </c>
    </row>
    <row r="161" spans="2:8" ht="12">
      <c r="B161" s="1" t="s">
        <v>370</v>
      </c>
      <c r="C161" s="1" t="s">
        <v>371</v>
      </c>
      <c r="D161" s="1">
        <v>28</v>
      </c>
      <c r="E161" s="1">
        <v>16</v>
      </c>
      <c r="F161" s="1">
        <v>61</v>
      </c>
      <c r="G161" s="1">
        <v>89</v>
      </c>
      <c r="H161" s="1">
        <v>0.31460674157303403</v>
      </c>
    </row>
    <row r="162" spans="2:8" ht="12">
      <c r="B162" s="1" t="s">
        <v>372</v>
      </c>
      <c r="C162" s="1" t="s">
        <v>373</v>
      </c>
      <c r="D162" s="1">
        <v>72</v>
      </c>
      <c r="E162" s="1">
        <v>0</v>
      </c>
      <c r="F162" s="1">
        <v>54</v>
      </c>
      <c r="G162" s="1">
        <v>126</v>
      </c>
      <c r="H162" s="1">
        <v>0.5714285714285711</v>
      </c>
    </row>
    <row r="163" spans="1:8" ht="12">
      <c r="A163" s="1" t="s">
        <v>374</v>
      </c>
      <c r="B163" s="2" t="s">
        <v>375</v>
      </c>
      <c r="C163" s="2" t="s">
        <v>376</v>
      </c>
      <c r="D163" s="2">
        <v>126</v>
      </c>
      <c r="E163" s="2">
        <v>0</v>
      </c>
      <c r="F163" s="2">
        <v>41</v>
      </c>
      <c r="G163" s="2">
        <v>167</v>
      </c>
      <c r="H163" s="2">
        <v>0.754491017964072</v>
      </c>
    </row>
    <row r="164" spans="2:8" ht="12">
      <c r="B164" s="1" t="s">
        <v>377</v>
      </c>
      <c r="C164" s="1" t="s">
        <v>378</v>
      </c>
      <c r="D164" s="1">
        <v>109</v>
      </c>
      <c r="E164" s="1">
        <v>0</v>
      </c>
      <c r="F164" s="1">
        <v>64</v>
      </c>
      <c r="G164" s="1">
        <v>173</v>
      </c>
      <c r="H164" s="1">
        <v>0.630057803468208</v>
      </c>
    </row>
    <row r="165" spans="2:8" ht="12">
      <c r="B165" s="1" t="s">
        <v>311</v>
      </c>
      <c r="C165" s="1" t="s">
        <v>312</v>
      </c>
      <c r="D165" s="1">
        <v>116</v>
      </c>
      <c r="E165" s="1">
        <v>6</v>
      </c>
      <c r="F165" s="1">
        <v>56</v>
      </c>
      <c r="G165" s="1">
        <v>172</v>
      </c>
      <c r="H165" s="1">
        <v>0.6744186046511631</v>
      </c>
    </row>
    <row r="166" spans="2:8" ht="12">
      <c r="B166" s="1" t="s">
        <v>313</v>
      </c>
      <c r="C166" s="1" t="s">
        <v>314</v>
      </c>
      <c r="D166" s="1">
        <v>56</v>
      </c>
      <c r="E166" s="1">
        <v>0</v>
      </c>
      <c r="F166" s="1">
        <v>14</v>
      </c>
      <c r="G166" s="1">
        <v>70</v>
      </c>
      <c r="H166" s="1">
        <v>0.8</v>
      </c>
    </row>
    <row r="167" spans="2:8" ht="12">
      <c r="B167" s="1" t="s">
        <v>315</v>
      </c>
      <c r="C167" s="1" t="s">
        <v>316</v>
      </c>
      <c r="D167" s="1">
        <v>103</v>
      </c>
      <c r="E167" s="1">
        <v>9</v>
      </c>
      <c r="F167" s="1">
        <v>43</v>
      </c>
      <c r="G167" s="1">
        <v>146</v>
      </c>
      <c r="H167" s="1">
        <v>0.705479452054795</v>
      </c>
    </row>
    <row r="168" spans="2:8" ht="12">
      <c r="B168" s="3"/>
      <c r="C168" s="3"/>
      <c r="D168" s="3"/>
      <c r="E168" s="3"/>
      <c r="F168" s="3"/>
      <c r="G168" s="9" t="s">
        <v>799</v>
      </c>
      <c r="H168" s="3">
        <f>AVERAGE(H155:H167)</f>
        <v>0.5786331837799248</v>
      </c>
    </row>
    <row r="169" spans="2:8" ht="12">
      <c r="B169" s="1" t="s">
        <v>317</v>
      </c>
      <c r="C169" s="1" t="s">
        <v>318</v>
      </c>
      <c r="D169" s="1">
        <v>56</v>
      </c>
      <c r="E169" s="1">
        <v>15</v>
      </c>
      <c r="F169" s="1">
        <v>33</v>
      </c>
      <c r="G169" s="1">
        <v>89</v>
      </c>
      <c r="H169" s="1">
        <v>0.6292134831460671</v>
      </c>
    </row>
    <row r="170" spans="2:8" ht="12">
      <c r="B170" s="1" t="s">
        <v>319</v>
      </c>
      <c r="C170" s="1" t="s">
        <v>320</v>
      </c>
      <c r="D170" s="1">
        <v>59</v>
      </c>
      <c r="E170" s="1">
        <v>0</v>
      </c>
      <c r="F170" s="1">
        <v>30</v>
      </c>
      <c r="G170" s="1">
        <v>89</v>
      </c>
      <c r="H170" s="1">
        <v>0.662921348314607</v>
      </c>
    </row>
    <row r="171" spans="2:8" ht="12">
      <c r="B171" s="1" t="s">
        <v>321</v>
      </c>
      <c r="C171" s="1" t="s">
        <v>322</v>
      </c>
      <c r="D171" s="1">
        <v>55</v>
      </c>
      <c r="E171" s="1">
        <v>0</v>
      </c>
      <c r="F171" s="1">
        <v>24</v>
      </c>
      <c r="G171" s="1">
        <v>79</v>
      </c>
      <c r="H171" s="1">
        <v>0.69620253164557</v>
      </c>
    </row>
    <row r="172" spans="2:8" ht="12">
      <c r="B172" s="1" t="s">
        <v>323</v>
      </c>
      <c r="C172" s="1" t="s">
        <v>324</v>
      </c>
      <c r="D172" s="1">
        <v>164</v>
      </c>
      <c r="E172" s="1">
        <v>3</v>
      </c>
      <c r="F172" s="1">
        <v>94</v>
      </c>
      <c r="G172" s="1">
        <v>258</v>
      </c>
      <c r="H172" s="1">
        <v>0.6356589147286821</v>
      </c>
    </row>
    <row r="173" spans="2:8" ht="12">
      <c r="B173" s="1" t="s">
        <v>325</v>
      </c>
      <c r="C173" s="1" t="s">
        <v>326</v>
      </c>
      <c r="D173" s="1">
        <v>60</v>
      </c>
      <c r="E173" s="1">
        <v>0</v>
      </c>
      <c r="F173" s="1">
        <v>14</v>
      </c>
      <c r="G173" s="1">
        <v>74</v>
      </c>
      <c r="H173" s="1">
        <v>0.8108108108108111</v>
      </c>
    </row>
    <row r="174" spans="2:8" ht="12">
      <c r="B174" s="1" t="s">
        <v>327</v>
      </c>
      <c r="C174" s="1" t="s">
        <v>461</v>
      </c>
      <c r="D174" s="1">
        <v>144</v>
      </c>
      <c r="E174" s="1">
        <v>0</v>
      </c>
      <c r="F174" s="1">
        <v>37</v>
      </c>
      <c r="G174" s="1">
        <v>181</v>
      </c>
      <c r="H174" s="1">
        <v>0.7955801104972381</v>
      </c>
    </row>
    <row r="175" spans="1:8" ht="12">
      <c r="A175" s="1" t="s">
        <v>462</v>
      </c>
      <c r="B175" s="2" t="s">
        <v>463</v>
      </c>
      <c r="C175" s="2" t="s">
        <v>464</v>
      </c>
      <c r="D175" s="2">
        <v>96</v>
      </c>
      <c r="E175" s="2">
        <v>0</v>
      </c>
      <c r="F175" s="2">
        <v>23</v>
      </c>
      <c r="G175" s="2">
        <v>119</v>
      </c>
      <c r="H175" s="2">
        <v>0.80672268907563</v>
      </c>
    </row>
    <row r="176" spans="2:8" ht="12">
      <c r="B176" s="1" t="s">
        <v>465</v>
      </c>
      <c r="C176" s="1" t="s">
        <v>466</v>
      </c>
      <c r="D176" s="1">
        <v>76</v>
      </c>
      <c r="E176" s="1">
        <v>7</v>
      </c>
      <c r="F176" s="1">
        <v>38</v>
      </c>
      <c r="G176" s="1">
        <v>114</v>
      </c>
      <c r="H176" s="1">
        <v>0.6666666666666671</v>
      </c>
    </row>
    <row r="177" spans="2:8" ht="12">
      <c r="B177" s="1" t="s">
        <v>467</v>
      </c>
      <c r="C177" s="1" t="s">
        <v>402</v>
      </c>
      <c r="D177" s="1">
        <v>68</v>
      </c>
      <c r="E177" s="1">
        <v>0</v>
      </c>
      <c r="F177" s="1">
        <v>50</v>
      </c>
      <c r="G177" s="1">
        <v>118</v>
      </c>
      <c r="H177" s="1">
        <v>0.5762711864406781</v>
      </c>
    </row>
    <row r="178" spans="2:8" ht="12">
      <c r="B178" s="1" t="s">
        <v>403</v>
      </c>
      <c r="C178" s="1" t="s">
        <v>404</v>
      </c>
      <c r="D178" s="1">
        <v>79</v>
      </c>
      <c r="E178" s="1">
        <v>0</v>
      </c>
      <c r="F178" s="1">
        <v>33</v>
      </c>
      <c r="G178" s="1">
        <v>112</v>
      </c>
      <c r="H178" s="1">
        <v>0.705357142857143</v>
      </c>
    </row>
    <row r="179" spans="2:8" ht="12">
      <c r="B179" s="1" t="s">
        <v>405</v>
      </c>
      <c r="C179" s="1" t="s">
        <v>406</v>
      </c>
      <c r="D179" s="1">
        <v>112</v>
      </c>
      <c r="E179" s="1">
        <v>6</v>
      </c>
      <c r="F179" s="1">
        <v>39</v>
      </c>
      <c r="G179" s="1">
        <v>151</v>
      </c>
      <c r="H179" s="1">
        <v>0.7417218543046361</v>
      </c>
    </row>
    <row r="180" spans="2:8" ht="12">
      <c r="B180" s="1" t="s">
        <v>407</v>
      </c>
      <c r="C180" s="1" t="s">
        <v>408</v>
      </c>
      <c r="D180" s="1">
        <v>69</v>
      </c>
      <c r="E180" s="1">
        <v>0</v>
      </c>
      <c r="F180" s="1">
        <v>28</v>
      </c>
      <c r="G180" s="1">
        <v>97</v>
      </c>
      <c r="H180" s="1">
        <v>0.711340206185567</v>
      </c>
    </row>
    <row r="181" spans="2:8" ht="12">
      <c r="B181" s="1" t="s">
        <v>409</v>
      </c>
      <c r="C181" s="1" t="s">
        <v>410</v>
      </c>
      <c r="D181" s="1">
        <v>125</v>
      </c>
      <c r="E181" s="1">
        <v>0</v>
      </c>
      <c r="F181" s="1">
        <v>24</v>
      </c>
      <c r="G181" s="1">
        <v>149</v>
      </c>
      <c r="H181" s="1">
        <v>0.8389261744966441</v>
      </c>
    </row>
    <row r="182" spans="2:8" ht="12">
      <c r="B182" s="1" t="s">
        <v>346</v>
      </c>
      <c r="C182" s="1" t="s">
        <v>347</v>
      </c>
      <c r="D182" s="1">
        <v>156</v>
      </c>
      <c r="E182" s="1">
        <v>0</v>
      </c>
      <c r="F182" s="1">
        <v>52</v>
      </c>
      <c r="G182" s="1">
        <v>208</v>
      </c>
      <c r="H182" s="1">
        <v>0.75</v>
      </c>
    </row>
    <row r="183" spans="2:8" ht="12">
      <c r="B183" s="1" t="s">
        <v>348</v>
      </c>
      <c r="C183" s="1" t="s">
        <v>349</v>
      </c>
      <c r="D183" s="1">
        <v>126</v>
      </c>
      <c r="E183" s="1">
        <v>0</v>
      </c>
      <c r="F183" s="1">
        <v>27</v>
      </c>
      <c r="G183" s="1">
        <v>153</v>
      </c>
      <c r="H183" s="1">
        <v>0.8235294117647061</v>
      </c>
    </row>
    <row r="184" spans="2:8" ht="12">
      <c r="B184" s="1" t="s">
        <v>350</v>
      </c>
      <c r="C184" s="1" t="s">
        <v>351</v>
      </c>
      <c r="D184" s="1">
        <v>2</v>
      </c>
      <c r="E184" s="1">
        <v>31</v>
      </c>
      <c r="F184" s="1">
        <v>9</v>
      </c>
      <c r="G184" s="1">
        <v>11</v>
      </c>
      <c r="H184" s="1">
        <v>0.18181818181818202</v>
      </c>
    </row>
    <row r="185" spans="2:8" ht="12">
      <c r="B185" s="1" t="s">
        <v>352</v>
      </c>
      <c r="C185" s="1" t="s">
        <v>353</v>
      </c>
      <c r="D185" s="1">
        <v>72</v>
      </c>
      <c r="E185" s="1">
        <v>4</v>
      </c>
      <c r="F185" s="1">
        <v>48</v>
      </c>
      <c r="G185" s="1">
        <v>120</v>
      </c>
      <c r="H185" s="1">
        <v>0.6000000000000001</v>
      </c>
    </row>
    <row r="186" spans="2:8" ht="12">
      <c r="B186" s="3"/>
      <c r="C186" s="3"/>
      <c r="D186" s="3"/>
      <c r="E186" s="3"/>
      <c r="F186" s="3"/>
      <c r="G186" s="9" t="s">
        <v>799</v>
      </c>
      <c r="H186" s="3">
        <f>AVERAGE(H169:H185)</f>
        <v>0.6842788654560487</v>
      </c>
    </row>
    <row r="187" spans="1:8" ht="12">
      <c r="A187" s="1" t="s">
        <v>354</v>
      </c>
      <c r="B187" s="2" t="s">
        <v>355</v>
      </c>
      <c r="C187" s="2" t="s">
        <v>356</v>
      </c>
      <c r="D187" s="2">
        <v>211</v>
      </c>
      <c r="E187" s="2">
        <v>0</v>
      </c>
      <c r="F187" s="2">
        <v>104</v>
      </c>
      <c r="G187" s="2">
        <v>315</v>
      </c>
      <c r="H187" s="2">
        <v>0.66984126984127</v>
      </c>
    </row>
    <row r="188" spans="2:8" ht="12">
      <c r="B188" s="1" t="s">
        <v>357</v>
      </c>
      <c r="C188" s="1" t="s">
        <v>358</v>
      </c>
      <c r="D188" s="1">
        <v>148</v>
      </c>
      <c r="E188" s="1">
        <v>0</v>
      </c>
      <c r="F188" s="1">
        <v>36</v>
      </c>
      <c r="G188" s="1">
        <v>184</v>
      </c>
      <c r="H188" s="1">
        <v>0.8043478260869571</v>
      </c>
    </row>
    <row r="189" spans="2:8" ht="12">
      <c r="B189" s="1" t="s">
        <v>359</v>
      </c>
      <c r="C189" s="1" t="s">
        <v>360</v>
      </c>
      <c r="D189" s="1">
        <v>184</v>
      </c>
      <c r="E189" s="1">
        <v>13</v>
      </c>
      <c r="F189" s="1">
        <v>117</v>
      </c>
      <c r="G189" s="1">
        <v>301</v>
      </c>
      <c r="H189" s="1">
        <v>0.611295681063123</v>
      </c>
    </row>
    <row r="190" spans="2:8" ht="12">
      <c r="B190" s="3"/>
      <c r="C190" s="3"/>
      <c r="D190" s="3"/>
      <c r="E190" s="3"/>
      <c r="F190" s="3"/>
      <c r="G190" s="9" t="s">
        <v>799</v>
      </c>
      <c r="H190" s="3">
        <f>AVERAGE(H187:H189)</f>
        <v>0.69516159233045</v>
      </c>
    </row>
    <row r="191" spans="2:8" ht="12">
      <c r="B191" s="1" t="s">
        <v>361</v>
      </c>
      <c r="C191" s="1" t="s">
        <v>362</v>
      </c>
      <c r="D191" s="1">
        <v>83</v>
      </c>
      <c r="E191" s="1">
        <v>39</v>
      </c>
      <c r="F191" s="1">
        <v>60</v>
      </c>
      <c r="G191" s="1">
        <v>143</v>
      </c>
      <c r="H191" s="1">
        <v>0.58041958041958</v>
      </c>
    </row>
    <row r="192" spans="2:8" ht="12">
      <c r="B192" s="1" t="s">
        <v>493</v>
      </c>
      <c r="C192" s="1" t="s">
        <v>494</v>
      </c>
      <c r="D192" s="1">
        <v>93</v>
      </c>
      <c r="E192" s="1">
        <v>0</v>
      </c>
      <c r="F192" s="1">
        <v>42</v>
      </c>
      <c r="G192" s="1">
        <v>135</v>
      </c>
      <c r="H192" s="1">
        <v>0.6888888888888891</v>
      </c>
    </row>
    <row r="193" spans="2:8" ht="12">
      <c r="B193" s="1" t="s">
        <v>495</v>
      </c>
      <c r="C193" s="1" t="s">
        <v>496</v>
      </c>
      <c r="D193" s="1">
        <v>71</v>
      </c>
      <c r="E193" s="1">
        <v>0</v>
      </c>
      <c r="F193" s="1">
        <v>29</v>
      </c>
      <c r="G193" s="1">
        <v>100</v>
      </c>
      <c r="H193" s="1">
        <v>0.71</v>
      </c>
    </row>
    <row r="194" spans="2:8" ht="12">
      <c r="B194" s="1" t="s">
        <v>497</v>
      </c>
      <c r="C194" s="1" t="s">
        <v>498</v>
      </c>
      <c r="D194" s="1">
        <v>145</v>
      </c>
      <c r="E194" s="1">
        <v>0</v>
      </c>
      <c r="F194" s="1">
        <v>54</v>
      </c>
      <c r="G194" s="1">
        <v>199</v>
      </c>
      <c r="H194" s="1">
        <v>0.7286432160804021</v>
      </c>
    </row>
    <row r="195" spans="2:8" ht="12">
      <c r="B195" s="1" t="s">
        <v>435</v>
      </c>
      <c r="C195" s="1" t="s">
        <v>436</v>
      </c>
      <c r="D195" s="1">
        <v>85</v>
      </c>
      <c r="E195" s="1">
        <v>0</v>
      </c>
      <c r="F195" s="1">
        <v>29</v>
      </c>
      <c r="G195" s="1">
        <v>114</v>
      </c>
      <c r="H195" s="1">
        <v>0.7456140350877191</v>
      </c>
    </row>
    <row r="196" spans="2:8" ht="12">
      <c r="B196" s="1" t="s">
        <v>437</v>
      </c>
      <c r="C196" s="1" t="s">
        <v>438</v>
      </c>
      <c r="D196" s="1">
        <v>103</v>
      </c>
      <c r="E196" s="1">
        <v>0</v>
      </c>
      <c r="F196" s="1">
        <v>36</v>
      </c>
      <c r="G196" s="1">
        <v>139</v>
      </c>
      <c r="H196" s="1">
        <v>0.741007194244604</v>
      </c>
    </row>
    <row r="197" spans="1:8" ht="12">
      <c r="A197" s="1" t="s">
        <v>439</v>
      </c>
      <c r="B197" s="2" t="s">
        <v>440</v>
      </c>
      <c r="C197" s="2" t="s">
        <v>441</v>
      </c>
      <c r="D197" s="2">
        <v>132</v>
      </c>
      <c r="E197" s="2">
        <v>0</v>
      </c>
      <c r="F197" s="2">
        <v>29</v>
      </c>
      <c r="G197" s="2">
        <v>161</v>
      </c>
      <c r="H197" s="2">
        <v>0.8198757763975161</v>
      </c>
    </row>
    <row r="198" spans="2:8" ht="12">
      <c r="B198" s="1" t="s">
        <v>442</v>
      </c>
      <c r="C198" s="1" t="s">
        <v>443</v>
      </c>
      <c r="D198" s="1">
        <v>117</v>
      </c>
      <c r="E198" s="1">
        <v>0</v>
      </c>
      <c r="F198" s="1">
        <v>35</v>
      </c>
      <c r="G198" s="1">
        <v>152</v>
      </c>
      <c r="H198" s="1">
        <v>0.769736842105263</v>
      </c>
    </row>
    <row r="199" spans="2:8" ht="12">
      <c r="B199" s="1" t="s">
        <v>379</v>
      </c>
      <c r="C199" s="1" t="s">
        <v>380</v>
      </c>
      <c r="D199" s="1">
        <v>77</v>
      </c>
      <c r="E199" s="1">
        <v>0</v>
      </c>
      <c r="F199" s="1">
        <v>36</v>
      </c>
      <c r="G199" s="1">
        <v>113</v>
      </c>
      <c r="H199" s="1">
        <v>0.68141592920354</v>
      </c>
    </row>
    <row r="200" spans="2:8" ht="12">
      <c r="B200" s="1" t="s">
        <v>381</v>
      </c>
      <c r="C200" s="1" t="s">
        <v>382</v>
      </c>
      <c r="D200" s="1">
        <v>44</v>
      </c>
      <c r="E200" s="1">
        <v>0</v>
      </c>
      <c r="F200" s="1">
        <v>12</v>
      </c>
      <c r="G200" s="1">
        <v>56</v>
      </c>
      <c r="H200" s="1">
        <v>0.785714285714286</v>
      </c>
    </row>
    <row r="201" spans="2:8" ht="12">
      <c r="B201" s="1" t="s">
        <v>383</v>
      </c>
      <c r="C201" s="1" t="s">
        <v>384</v>
      </c>
      <c r="D201" s="1">
        <v>124</v>
      </c>
      <c r="E201" s="1">
        <v>0</v>
      </c>
      <c r="F201" s="1">
        <v>53</v>
      </c>
      <c r="G201" s="1">
        <v>177</v>
      </c>
      <c r="H201" s="1">
        <v>0.7005649717514121</v>
      </c>
    </row>
    <row r="202" spans="2:8" ht="12">
      <c r="B202" s="1" t="s">
        <v>385</v>
      </c>
      <c r="C202" s="1" t="s">
        <v>386</v>
      </c>
      <c r="D202" s="1">
        <v>93</v>
      </c>
      <c r="E202" s="1">
        <v>3</v>
      </c>
      <c r="F202" s="1">
        <v>49</v>
      </c>
      <c r="G202" s="1">
        <v>142</v>
      </c>
      <c r="H202" s="1">
        <v>0.6549295774647891</v>
      </c>
    </row>
    <row r="203" spans="2:8" ht="12">
      <c r="B203" s="3"/>
      <c r="C203" s="3"/>
      <c r="D203" s="3"/>
      <c r="E203" s="3"/>
      <c r="F203" s="3"/>
      <c r="G203" s="9" t="s">
        <v>799</v>
      </c>
      <c r="H203" s="3">
        <f>AVERAGE(H191:H202)</f>
        <v>0.7172341914465</v>
      </c>
    </row>
    <row r="204" spans="2:8" ht="12">
      <c r="B204" s="1" t="s">
        <v>387</v>
      </c>
      <c r="C204" s="1" t="s">
        <v>388</v>
      </c>
      <c r="D204" s="1">
        <v>27</v>
      </c>
      <c r="E204" s="1">
        <v>0</v>
      </c>
      <c r="F204" s="1">
        <v>12</v>
      </c>
      <c r="G204" s="1">
        <v>39</v>
      </c>
      <c r="H204" s="1">
        <v>0.6923076923076921</v>
      </c>
    </row>
    <row r="205" spans="2:8" ht="12">
      <c r="B205" s="1" t="s">
        <v>389</v>
      </c>
      <c r="C205" s="1" t="s">
        <v>390</v>
      </c>
      <c r="D205" s="1">
        <v>117</v>
      </c>
      <c r="E205" s="1">
        <v>0</v>
      </c>
      <c r="F205" s="1">
        <v>44</v>
      </c>
      <c r="G205" s="1">
        <v>161</v>
      </c>
      <c r="H205" s="1">
        <v>0.7267080745341621</v>
      </c>
    </row>
    <row r="206" spans="2:8" ht="12">
      <c r="B206" s="1" t="s">
        <v>391</v>
      </c>
      <c r="C206" s="1" t="s">
        <v>392</v>
      </c>
      <c r="D206" s="1">
        <v>92</v>
      </c>
      <c r="E206" s="1">
        <v>0</v>
      </c>
      <c r="F206" s="1">
        <v>32</v>
      </c>
      <c r="G206" s="1">
        <v>124</v>
      </c>
      <c r="H206" s="1">
        <v>0.7419354838709681</v>
      </c>
    </row>
    <row r="207" spans="2:8" ht="12">
      <c r="B207" s="1" t="s">
        <v>393</v>
      </c>
      <c r="C207" s="1" t="s">
        <v>394</v>
      </c>
      <c r="D207" s="1">
        <v>127</v>
      </c>
      <c r="E207" s="1">
        <v>0</v>
      </c>
      <c r="F207" s="1">
        <v>42</v>
      </c>
      <c r="G207" s="1">
        <v>169</v>
      </c>
      <c r="H207" s="1">
        <v>0.751479289940828</v>
      </c>
    </row>
    <row r="208" spans="2:8" ht="12">
      <c r="B208" s="1" t="s">
        <v>460</v>
      </c>
      <c r="C208" s="1" t="s">
        <v>525</v>
      </c>
      <c r="D208" s="1">
        <v>112</v>
      </c>
      <c r="E208" s="1">
        <v>0</v>
      </c>
      <c r="F208" s="1">
        <v>24</v>
      </c>
      <c r="G208" s="1">
        <v>136</v>
      </c>
      <c r="H208" s="1">
        <v>0.8235294117647061</v>
      </c>
    </row>
    <row r="209" spans="2:8" ht="12">
      <c r="B209" s="1" t="s">
        <v>526</v>
      </c>
      <c r="C209" s="1" t="s">
        <v>527</v>
      </c>
      <c r="D209" s="1">
        <v>110</v>
      </c>
      <c r="E209" s="1">
        <v>0</v>
      </c>
      <c r="F209" s="1">
        <v>34</v>
      </c>
      <c r="G209" s="1">
        <v>144</v>
      </c>
      <c r="H209" s="1">
        <v>0.7638888888888891</v>
      </c>
    </row>
    <row r="210" spans="2:8" ht="12">
      <c r="B210" s="1" t="s">
        <v>528</v>
      </c>
      <c r="C210" s="1" t="s">
        <v>529</v>
      </c>
      <c r="D210" s="1">
        <v>93</v>
      </c>
      <c r="E210" s="1">
        <v>0</v>
      </c>
      <c r="F210" s="1">
        <v>45</v>
      </c>
      <c r="G210" s="1">
        <v>138</v>
      </c>
      <c r="H210" s="1">
        <v>0.6739130434782611</v>
      </c>
    </row>
    <row r="211" spans="2:8" ht="12">
      <c r="B211" s="1" t="s">
        <v>530</v>
      </c>
      <c r="C211" s="1" t="s">
        <v>468</v>
      </c>
      <c r="D211" s="1">
        <v>116</v>
      </c>
      <c r="E211" s="1">
        <v>0</v>
      </c>
      <c r="F211" s="1">
        <v>39</v>
      </c>
      <c r="G211" s="1">
        <v>155</v>
      </c>
      <c r="H211" s="1">
        <v>0.748387096774194</v>
      </c>
    </row>
    <row r="212" spans="2:8" ht="12">
      <c r="B212" s="1" t="s">
        <v>469</v>
      </c>
      <c r="C212" s="1" t="s">
        <v>470</v>
      </c>
      <c r="D212" s="1">
        <v>112</v>
      </c>
      <c r="E212" s="1">
        <v>0</v>
      </c>
      <c r="F212" s="1">
        <v>44</v>
      </c>
      <c r="G212" s="1">
        <v>156</v>
      </c>
      <c r="H212" s="1">
        <v>0.7179487179487181</v>
      </c>
    </row>
    <row r="213" spans="2:8" ht="12">
      <c r="B213" s="1" t="s">
        <v>471</v>
      </c>
      <c r="C213" s="1" t="s">
        <v>472</v>
      </c>
      <c r="D213" s="1">
        <v>75</v>
      </c>
      <c r="E213" s="1">
        <v>0</v>
      </c>
      <c r="F213" s="1">
        <v>27</v>
      </c>
      <c r="G213" s="1">
        <v>102</v>
      </c>
      <c r="H213" s="1">
        <v>0.7352941176470591</v>
      </c>
    </row>
    <row r="214" spans="2:8" ht="12">
      <c r="B214" s="1" t="s">
        <v>473</v>
      </c>
      <c r="C214" s="1" t="s">
        <v>474</v>
      </c>
      <c r="D214" s="1">
        <v>98</v>
      </c>
      <c r="E214" s="1">
        <v>0</v>
      </c>
      <c r="F214" s="1">
        <v>16</v>
      </c>
      <c r="G214" s="1">
        <v>114</v>
      </c>
      <c r="H214" s="1">
        <v>0.8596491228070181</v>
      </c>
    </row>
    <row r="215" spans="2:8" ht="12">
      <c r="B215" s="1" t="s">
        <v>475</v>
      </c>
      <c r="C215" s="1" t="s">
        <v>411</v>
      </c>
      <c r="D215" s="1">
        <v>140</v>
      </c>
      <c r="E215" s="1">
        <v>0</v>
      </c>
      <c r="F215" s="1">
        <v>36</v>
      </c>
      <c r="G215" s="1">
        <v>176</v>
      </c>
      <c r="H215" s="1">
        <v>0.7954545454545451</v>
      </c>
    </row>
    <row r="216" spans="2:8" ht="12">
      <c r="B216" s="1" t="s">
        <v>412</v>
      </c>
      <c r="C216" s="1" t="s">
        <v>413</v>
      </c>
      <c r="D216" s="1">
        <v>54</v>
      </c>
      <c r="E216" s="1">
        <v>0</v>
      </c>
      <c r="F216" s="1">
        <v>21</v>
      </c>
      <c r="G216" s="1">
        <v>75</v>
      </c>
      <c r="H216" s="1">
        <v>0.72</v>
      </c>
    </row>
    <row r="217" spans="1:8" ht="12">
      <c r="A217" s="1" t="s">
        <v>414</v>
      </c>
      <c r="B217" s="2" t="s">
        <v>415</v>
      </c>
      <c r="C217" s="2" t="s">
        <v>416</v>
      </c>
      <c r="D217" s="2">
        <v>78</v>
      </c>
      <c r="E217" s="2">
        <v>0</v>
      </c>
      <c r="F217" s="2">
        <v>21</v>
      </c>
      <c r="G217" s="2">
        <v>99</v>
      </c>
      <c r="H217" s="2">
        <v>0.7878787878787881</v>
      </c>
    </row>
    <row r="218" spans="2:8" ht="12">
      <c r="B218" s="1" t="s">
        <v>417</v>
      </c>
      <c r="C218" s="1" t="s">
        <v>418</v>
      </c>
      <c r="D218" s="1">
        <v>36</v>
      </c>
      <c r="E218" s="1">
        <v>0</v>
      </c>
      <c r="F218" s="1">
        <v>14</v>
      </c>
      <c r="G218" s="1">
        <v>50</v>
      </c>
      <c r="H218" s="1">
        <v>0.72</v>
      </c>
    </row>
    <row r="219" spans="2:8" ht="12">
      <c r="B219" s="1" t="s">
        <v>419</v>
      </c>
      <c r="C219" s="1" t="s">
        <v>420</v>
      </c>
      <c r="D219" s="1">
        <v>79</v>
      </c>
      <c r="E219" s="1">
        <v>0</v>
      </c>
      <c r="F219" s="1">
        <v>22</v>
      </c>
      <c r="G219" s="1">
        <v>101</v>
      </c>
      <c r="H219" s="1">
        <v>0.7821782178217821</v>
      </c>
    </row>
    <row r="220" spans="2:8" ht="12">
      <c r="B220" s="1" t="s">
        <v>421</v>
      </c>
      <c r="C220" s="1" t="s">
        <v>422</v>
      </c>
      <c r="D220" s="1">
        <v>135</v>
      </c>
      <c r="E220" s="1">
        <v>0</v>
      </c>
      <c r="F220" s="1">
        <v>37</v>
      </c>
      <c r="G220" s="1">
        <v>172</v>
      </c>
      <c r="H220" s="1">
        <v>0.7848837209302331</v>
      </c>
    </row>
    <row r="221" spans="2:8" ht="12">
      <c r="B221" s="1" t="s">
        <v>423</v>
      </c>
      <c r="C221" s="1" t="s">
        <v>424</v>
      </c>
      <c r="D221" s="1">
        <v>81</v>
      </c>
      <c r="E221" s="1">
        <v>0</v>
      </c>
      <c r="F221" s="1">
        <v>28</v>
      </c>
      <c r="G221" s="1">
        <v>109</v>
      </c>
      <c r="H221" s="1">
        <v>0.7431192660550461</v>
      </c>
    </row>
    <row r="222" spans="2:8" ht="12">
      <c r="B222" s="1" t="s">
        <v>425</v>
      </c>
      <c r="C222" s="1" t="s">
        <v>426</v>
      </c>
      <c r="D222" s="1">
        <v>68</v>
      </c>
      <c r="E222" s="1">
        <v>0</v>
      </c>
      <c r="F222" s="1">
        <v>23</v>
      </c>
      <c r="G222" s="1">
        <v>91</v>
      </c>
      <c r="H222" s="1">
        <v>0.747252747252747</v>
      </c>
    </row>
    <row r="223" spans="2:8" ht="12">
      <c r="B223" s="1" t="s">
        <v>427</v>
      </c>
      <c r="C223" s="1" t="s">
        <v>492</v>
      </c>
      <c r="D223" s="1">
        <v>82</v>
      </c>
      <c r="E223" s="1">
        <v>0</v>
      </c>
      <c r="F223" s="1">
        <v>24</v>
      </c>
      <c r="G223" s="1">
        <v>106</v>
      </c>
      <c r="H223" s="1">
        <v>0.7735849056603771</v>
      </c>
    </row>
    <row r="224" spans="2:8" ht="12">
      <c r="B224" s="3"/>
      <c r="C224" s="3"/>
      <c r="D224" s="3"/>
      <c r="E224" s="3"/>
      <c r="F224" s="3"/>
      <c r="G224" s="9" t="s">
        <v>799</v>
      </c>
      <c r="H224" s="3">
        <f>AVERAGE(H204:H223)</f>
        <v>0.7544696565508008</v>
      </c>
    </row>
    <row r="225" spans="1:8" ht="12">
      <c r="A225" s="1" t="s">
        <v>559</v>
      </c>
      <c r="B225" s="2" t="s">
        <v>560</v>
      </c>
      <c r="C225" s="2" t="s">
        <v>561</v>
      </c>
      <c r="D225" s="2">
        <v>213</v>
      </c>
      <c r="E225" s="2">
        <v>15</v>
      </c>
      <c r="F225" s="2">
        <v>88</v>
      </c>
      <c r="G225" s="2">
        <v>301</v>
      </c>
      <c r="H225" s="2">
        <v>0.707641196013289</v>
      </c>
    </row>
    <row r="226" spans="2:8" ht="12">
      <c r="B226" s="1" t="s">
        <v>562</v>
      </c>
      <c r="C226" s="1" t="s">
        <v>563</v>
      </c>
      <c r="D226" s="1">
        <v>61</v>
      </c>
      <c r="E226" s="1">
        <v>0</v>
      </c>
      <c r="F226" s="1">
        <v>38</v>
      </c>
      <c r="G226" s="1">
        <v>99</v>
      </c>
      <c r="H226" s="1">
        <v>0.616161616161616</v>
      </c>
    </row>
    <row r="227" spans="2:8" ht="12">
      <c r="B227" s="1" t="s">
        <v>564</v>
      </c>
      <c r="C227" s="1" t="s">
        <v>565</v>
      </c>
      <c r="D227" s="1">
        <v>63</v>
      </c>
      <c r="E227" s="1">
        <v>0</v>
      </c>
      <c r="F227" s="1">
        <v>23</v>
      </c>
      <c r="G227" s="1">
        <v>86</v>
      </c>
      <c r="H227" s="1">
        <v>0.732558139534884</v>
      </c>
    </row>
    <row r="228" spans="2:8" ht="12">
      <c r="B228" s="1" t="s">
        <v>499</v>
      </c>
      <c r="C228" s="1" t="s">
        <v>500</v>
      </c>
      <c r="D228" s="1">
        <v>112</v>
      </c>
      <c r="E228" s="1">
        <v>0</v>
      </c>
      <c r="F228" s="1">
        <v>53</v>
      </c>
      <c r="G228" s="1">
        <v>165</v>
      </c>
      <c r="H228" s="1">
        <v>0.678787878787879</v>
      </c>
    </row>
    <row r="229" spans="2:8" ht="12">
      <c r="B229" s="1" t="s">
        <v>501</v>
      </c>
      <c r="C229" s="1" t="s">
        <v>502</v>
      </c>
      <c r="D229" s="1">
        <v>184</v>
      </c>
      <c r="E229" s="1">
        <v>3</v>
      </c>
      <c r="F229" s="1">
        <v>87</v>
      </c>
      <c r="G229" s="1">
        <v>271</v>
      </c>
      <c r="H229" s="1">
        <v>0.678966789667897</v>
      </c>
    </row>
    <row r="230" spans="2:8" ht="12">
      <c r="B230" s="1" t="s">
        <v>503</v>
      </c>
      <c r="C230" s="1" t="s">
        <v>504</v>
      </c>
      <c r="D230" s="1">
        <v>65</v>
      </c>
      <c r="E230" s="1">
        <v>0</v>
      </c>
      <c r="F230" s="1">
        <v>15</v>
      </c>
      <c r="G230" s="1">
        <v>80</v>
      </c>
      <c r="H230" s="1">
        <v>0.8125</v>
      </c>
    </row>
    <row r="231" spans="2:8" ht="12">
      <c r="B231" s="1" t="s">
        <v>505</v>
      </c>
      <c r="C231" s="1" t="s">
        <v>506</v>
      </c>
      <c r="D231" s="1">
        <v>58</v>
      </c>
      <c r="E231" s="1">
        <v>0</v>
      </c>
      <c r="F231" s="1">
        <v>17</v>
      </c>
      <c r="G231" s="1">
        <v>75</v>
      </c>
      <c r="H231" s="1">
        <v>0.7733333333333331</v>
      </c>
    </row>
    <row r="232" spans="2:8" ht="12">
      <c r="B232" s="1" t="s">
        <v>507</v>
      </c>
      <c r="C232" s="1" t="s">
        <v>444</v>
      </c>
      <c r="D232" s="1">
        <v>35</v>
      </c>
      <c r="E232" s="1">
        <v>0</v>
      </c>
      <c r="F232" s="1">
        <v>30</v>
      </c>
      <c r="G232" s="1">
        <v>65</v>
      </c>
      <c r="H232" s="1">
        <v>0.538461538461538</v>
      </c>
    </row>
    <row r="233" spans="2:8" ht="12">
      <c r="B233" s="3"/>
      <c r="C233" s="3"/>
      <c r="D233" s="3"/>
      <c r="E233" s="3"/>
      <c r="F233" s="3"/>
      <c r="G233" s="9" t="s">
        <v>799</v>
      </c>
      <c r="H233" s="3">
        <f>AVERAGE(H225:H232)</f>
        <v>0.6923013114950546</v>
      </c>
    </row>
    <row r="234" spans="2:8" ht="12">
      <c r="B234" s="1" t="s">
        <v>445</v>
      </c>
      <c r="C234" s="1" t="s">
        <v>446</v>
      </c>
      <c r="D234" s="1">
        <v>173</v>
      </c>
      <c r="E234" s="1">
        <v>0</v>
      </c>
      <c r="F234" s="1">
        <v>61</v>
      </c>
      <c r="G234" s="1">
        <v>234</v>
      </c>
      <c r="H234" s="1">
        <v>0.739316239316239</v>
      </c>
    </row>
    <row r="235" spans="2:8" ht="12">
      <c r="B235" s="1" t="s">
        <v>447</v>
      </c>
      <c r="C235" s="1" t="s">
        <v>448</v>
      </c>
      <c r="D235" s="1">
        <v>99</v>
      </c>
      <c r="E235" s="1">
        <v>0</v>
      </c>
      <c r="F235" s="1">
        <v>32</v>
      </c>
      <c r="G235" s="1">
        <v>131</v>
      </c>
      <c r="H235" s="1">
        <v>0.755725190839695</v>
      </c>
    </row>
    <row r="236" spans="2:8" ht="12">
      <c r="B236" s="1" t="s">
        <v>449</v>
      </c>
      <c r="C236" s="1" t="s">
        <v>450</v>
      </c>
      <c r="D236" s="1">
        <v>80</v>
      </c>
      <c r="E236" s="1">
        <v>0</v>
      </c>
      <c r="F236" s="1">
        <v>20</v>
      </c>
      <c r="G236" s="1">
        <v>100</v>
      </c>
      <c r="H236" s="1">
        <v>0.8</v>
      </c>
    </row>
    <row r="237" spans="2:8" ht="12">
      <c r="B237" s="1" t="s">
        <v>451</v>
      </c>
      <c r="C237" s="1" t="s">
        <v>452</v>
      </c>
      <c r="D237" s="1">
        <v>88</v>
      </c>
      <c r="E237" s="1">
        <v>0</v>
      </c>
      <c r="F237" s="1">
        <v>21</v>
      </c>
      <c r="G237" s="1">
        <v>109</v>
      </c>
      <c r="H237" s="1">
        <v>0.8073394495412841</v>
      </c>
    </row>
    <row r="238" spans="2:8" ht="12">
      <c r="B238" s="1" t="s">
        <v>453</v>
      </c>
      <c r="C238" s="1" t="s">
        <v>454</v>
      </c>
      <c r="D238" s="1">
        <v>107</v>
      </c>
      <c r="E238" s="1">
        <v>0</v>
      </c>
      <c r="F238" s="1">
        <v>25</v>
      </c>
      <c r="G238" s="1">
        <v>132</v>
      </c>
      <c r="H238" s="1">
        <v>0.8106060606060611</v>
      </c>
    </row>
    <row r="239" spans="2:8" ht="12">
      <c r="B239" s="1" t="s">
        <v>455</v>
      </c>
      <c r="C239" s="1" t="s">
        <v>456</v>
      </c>
      <c r="D239" s="1">
        <v>105</v>
      </c>
      <c r="E239" s="1">
        <v>0</v>
      </c>
      <c r="F239" s="1">
        <v>29</v>
      </c>
      <c r="G239" s="1">
        <v>134</v>
      </c>
      <c r="H239" s="1">
        <v>0.7835820895522391</v>
      </c>
    </row>
    <row r="240" spans="2:8" ht="12">
      <c r="B240" s="1" t="s">
        <v>457</v>
      </c>
      <c r="C240" s="1" t="s">
        <v>458</v>
      </c>
      <c r="D240" s="1">
        <v>84</v>
      </c>
      <c r="E240" s="1">
        <v>0</v>
      </c>
      <c r="F240" s="1">
        <v>19</v>
      </c>
      <c r="G240" s="1">
        <v>103</v>
      </c>
      <c r="H240" s="1">
        <v>0.815533980582524</v>
      </c>
    </row>
    <row r="241" spans="2:8" ht="12">
      <c r="B241" s="1" t="s">
        <v>459</v>
      </c>
      <c r="C241" s="1" t="s">
        <v>524</v>
      </c>
      <c r="D241" s="1">
        <v>105</v>
      </c>
      <c r="E241" s="1">
        <v>0</v>
      </c>
      <c r="F241" s="1">
        <v>19</v>
      </c>
      <c r="G241" s="1">
        <v>124</v>
      </c>
      <c r="H241" s="1">
        <v>0.846774193548387</v>
      </c>
    </row>
    <row r="242" spans="2:8" ht="12">
      <c r="B242" s="1" t="s">
        <v>593</v>
      </c>
      <c r="C242" s="1" t="s">
        <v>594</v>
      </c>
      <c r="D242" s="1">
        <v>91</v>
      </c>
      <c r="E242" s="1">
        <v>0</v>
      </c>
      <c r="F242" s="1">
        <v>21</v>
      </c>
      <c r="G242" s="1">
        <v>112</v>
      </c>
      <c r="H242" s="1">
        <v>0.8125</v>
      </c>
    </row>
    <row r="243" spans="2:8" ht="12">
      <c r="B243" s="1" t="s">
        <v>595</v>
      </c>
      <c r="C243" s="1" t="s">
        <v>596</v>
      </c>
      <c r="D243" s="1">
        <v>94</v>
      </c>
      <c r="E243" s="1">
        <v>0</v>
      </c>
      <c r="F243" s="1">
        <v>37</v>
      </c>
      <c r="G243" s="1">
        <v>131</v>
      </c>
      <c r="H243" s="1">
        <v>0.717557251908397</v>
      </c>
    </row>
    <row r="244" spans="2:8" ht="12">
      <c r="B244" s="1" t="s">
        <v>597</v>
      </c>
      <c r="C244" s="1" t="s">
        <v>598</v>
      </c>
      <c r="D244" s="1">
        <v>86</v>
      </c>
      <c r="E244" s="1">
        <v>0</v>
      </c>
      <c r="F244" s="1">
        <v>16</v>
      </c>
      <c r="G244" s="1">
        <v>102</v>
      </c>
      <c r="H244" s="1">
        <v>0.8431372549019611</v>
      </c>
    </row>
    <row r="245" spans="2:8" ht="12">
      <c r="B245" s="1" t="s">
        <v>531</v>
      </c>
      <c r="C245" s="1" t="s">
        <v>532</v>
      </c>
      <c r="D245" s="1">
        <v>73</v>
      </c>
      <c r="E245" s="1">
        <v>0</v>
      </c>
      <c r="F245" s="1">
        <v>27</v>
      </c>
      <c r="G245" s="1">
        <v>100</v>
      </c>
      <c r="H245" s="1">
        <v>0.73</v>
      </c>
    </row>
    <row r="246" spans="1:8" ht="12">
      <c r="A246" s="1" t="s">
        <v>533</v>
      </c>
      <c r="B246" s="2" t="s">
        <v>534</v>
      </c>
      <c r="C246" s="2" t="s">
        <v>535</v>
      </c>
      <c r="D246" s="2">
        <v>129</v>
      </c>
      <c r="E246" s="2">
        <v>0</v>
      </c>
      <c r="F246" s="2">
        <v>38</v>
      </c>
      <c r="G246" s="2">
        <v>167</v>
      </c>
      <c r="H246" s="2">
        <v>0.772455089820359</v>
      </c>
    </row>
    <row r="247" spans="2:8" ht="12">
      <c r="B247" s="3"/>
      <c r="C247" s="3"/>
      <c r="D247" s="3"/>
      <c r="E247" s="3"/>
      <c r="F247" s="3"/>
      <c r="G247" s="9" t="s">
        <v>799</v>
      </c>
      <c r="H247" s="3">
        <f>AVERAGE(H234:H246)</f>
        <v>0.7872712923551651</v>
      </c>
    </row>
    <row r="248" spans="2:8" ht="12">
      <c r="B248" s="1" t="s">
        <v>536</v>
      </c>
      <c r="C248" s="1" t="s">
        <v>537</v>
      </c>
      <c r="D248" s="1">
        <v>105</v>
      </c>
      <c r="E248" s="1">
        <v>4</v>
      </c>
      <c r="F248" s="1">
        <v>56</v>
      </c>
      <c r="G248" s="1">
        <v>161</v>
      </c>
      <c r="H248" s="1">
        <v>0.652173913043478</v>
      </c>
    </row>
    <row r="249" spans="2:8" ht="12">
      <c r="B249" s="1" t="s">
        <v>538</v>
      </c>
      <c r="C249" s="1" t="s">
        <v>539</v>
      </c>
      <c r="D249" s="1">
        <v>69</v>
      </c>
      <c r="E249" s="1">
        <v>0</v>
      </c>
      <c r="F249" s="1">
        <v>17</v>
      </c>
      <c r="G249" s="1">
        <v>86</v>
      </c>
      <c r="H249" s="1">
        <v>0.802325581395349</v>
      </c>
    </row>
    <row r="250" spans="2:8" ht="12">
      <c r="B250" s="1" t="s">
        <v>540</v>
      </c>
      <c r="C250" s="1" t="s">
        <v>476</v>
      </c>
      <c r="D250" s="1">
        <v>152</v>
      </c>
      <c r="E250" s="1">
        <v>0</v>
      </c>
      <c r="F250" s="1">
        <v>49</v>
      </c>
      <c r="G250" s="1">
        <v>201</v>
      </c>
      <c r="H250" s="1">
        <v>0.756218905472637</v>
      </c>
    </row>
    <row r="251" spans="2:8" ht="12">
      <c r="B251" s="1" t="s">
        <v>477</v>
      </c>
      <c r="C251" s="1" t="s">
        <v>478</v>
      </c>
      <c r="D251" s="1">
        <v>68</v>
      </c>
      <c r="E251" s="1">
        <v>0</v>
      </c>
      <c r="F251" s="1">
        <v>20</v>
      </c>
      <c r="G251" s="1">
        <v>88</v>
      </c>
      <c r="H251" s="1">
        <v>0.772727272727273</v>
      </c>
    </row>
    <row r="252" spans="2:8" ht="12">
      <c r="B252" s="1" t="s">
        <v>479</v>
      </c>
      <c r="C252" s="1" t="s">
        <v>480</v>
      </c>
      <c r="D252" s="1">
        <v>94</v>
      </c>
      <c r="E252" s="1">
        <v>0</v>
      </c>
      <c r="F252" s="1">
        <v>25</v>
      </c>
      <c r="G252" s="1">
        <v>119</v>
      </c>
      <c r="H252" s="1">
        <v>0.789915966386555</v>
      </c>
    </row>
    <row r="253" spans="2:8" ht="12">
      <c r="B253" s="1" t="s">
        <v>481</v>
      </c>
      <c r="C253" s="1" t="s">
        <v>482</v>
      </c>
      <c r="D253" s="1">
        <v>83</v>
      </c>
      <c r="E253" s="1">
        <v>0</v>
      </c>
      <c r="F253" s="1">
        <v>17</v>
      </c>
      <c r="G253" s="1">
        <v>100</v>
      </c>
      <c r="H253" s="1">
        <v>0.83</v>
      </c>
    </row>
    <row r="254" spans="2:8" ht="12">
      <c r="B254" s="1" t="s">
        <v>483</v>
      </c>
      <c r="C254" s="1" t="s">
        <v>484</v>
      </c>
      <c r="D254" s="1">
        <v>48</v>
      </c>
      <c r="E254" s="1">
        <v>0</v>
      </c>
      <c r="F254" s="1">
        <v>10</v>
      </c>
      <c r="G254" s="1">
        <v>58</v>
      </c>
      <c r="H254" s="1">
        <v>0.827586206896552</v>
      </c>
    </row>
    <row r="255" spans="2:8" ht="12">
      <c r="B255" s="1" t="s">
        <v>485</v>
      </c>
      <c r="C255" s="1" t="s">
        <v>486</v>
      </c>
      <c r="D255" s="1">
        <v>119</v>
      </c>
      <c r="E255" s="1">
        <v>0</v>
      </c>
      <c r="F255" s="1">
        <v>32</v>
      </c>
      <c r="G255" s="1">
        <v>151</v>
      </c>
      <c r="H255" s="1">
        <v>0.7880794701986761</v>
      </c>
    </row>
    <row r="256" spans="2:8" ht="12">
      <c r="B256" s="1" t="s">
        <v>487</v>
      </c>
      <c r="C256" s="1" t="s">
        <v>488</v>
      </c>
      <c r="D256" s="1">
        <v>77</v>
      </c>
      <c r="E256" s="1">
        <v>0</v>
      </c>
      <c r="F256" s="1">
        <v>21</v>
      </c>
      <c r="G256" s="1">
        <v>98</v>
      </c>
      <c r="H256" s="1">
        <v>0.785714285714286</v>
      </c>
    </row>
    <row r="257" spans="2:8" ht="12">
      <c r="B257" s="1" t="s">
        <v>489</v>
      </c>
      <c r="C257" s="1" t="s">
        <v>490</v>
      </c>
      <c r="D257" s="1">
        <v>78</v>
      </c>
      <c r="E257" s="1">
        <v>0</v>
      </c>
      <c r="F257" s="1">
        <v>28</v>
      </c>
      <c r="G257" s="1">
        <v>106</v>
      </c>
      <c r="H257" s="1">
        <v>0.7358490566037741</v>
      </c>
    </row>
    <row r="258" spans="2:8" ht="12">
      <c r="B258" s="1" t="s">
        <v>491</v>
      </c>
      <c r="C258" s="1" t="s">
        <v>558</v>
      </c>
      <c r="D258" s="1">
        <v>104</v>
      </c>
      <c r="E258" s="1">
        <v>0</v>
      </c>
      <c r="F258" s="1">
        <v>35</v>
      </c>
      <c r="G258" s="1">
        <v>139</v>
      </c>
      <c r="H258" s="1">
        <v>0.7482014388489211</v>
      </c>
    </row>
    <row r="259" spans="2:8" ht="12">
      <c r="B259" s="1" t="s">
        <v>625</v>
      </c>
      <c r="C259" s="1" t="s">
        <v>626</v>
      </c>
      <c r="D259" s="1">
        <v>124</v>
      </c>
      <c r="E259" s="1">
        <v>0</v>
      </c>
      <c r="F259" s="1">
        <v>38</v>
      </c>
      <c r="G259" s="1">
        <v>162</v>
      </c>
      <c r="H259" s="1">
        <v>0.7654320987654321</v>
      </c>
    </row>
    <row r="260" spans="2:8" ht="12">
      <c r="B260" s="1" t="s">
        <v>627</v>
      </c>
      <c r="C260" s="1" t="s">
        <v>628</v>
      </c>
      <c r="D260" s="1">
        <v>167</v>
      </c>
      <c r="E260" s="1">
        <v>0</v>
      </c>
      <c r="F260" s="1">
        <v>59</v>
      </c>
      <c r="G260" s="1">
        <v>226</v>
      </c>
      <c r="H260" s="1">
        <v>0.7389380530973451</v>
      </c>
    </row>
    <row r="261" spans="2:8" ht="12">
      <c r="B261" s="1" t="s">
        <v>629</v>
      </c>
      <c r="C261" s="1" t="s">
        <v>630</v>
      </c>
      <c r="D261" s="1">
        <v>116</v>
      </c>
      <c r="E261" s="1">
        <v>0</v>
      </c>
      <c r="F261" s="1">
        <v>32</v>
      </c>
      <c r="G261" s="1">
        <v>148</v>
      </c>
      <c r="H261" s="1">
        <v>0.7837837837837841</v>
      </c>
    </row>
    <row r="262" spans="2:8" ht="12">
      <c r="B262" s="1" t="s">
        <v>566</v>
      </c>
      <c r="C262" s="1" t="s">
        <v>567</v>
      </c>
      <c r="D262" s="1">
        <v>96</v>
      </c>
      <c r="E262" s="1">
        <v>0</v>
      </c>
      <c r="F262" s="1">
        <v>32</v>
      </c>
      <c r="G262" s="1">
        <v>128</v>
      </c>
      <c r="H262" s="1">
        <v>0.75</v>
      </c>
    </row>
    <row r="263" spans="2:8" ht="12">
      <c r="B263" s="1" t="s">
        <v>568</v>
      </c>
      <c r="C263" s="1" t="s">
        <v>569</v>
      </c>
      <c r="D263" s="1">
        <v>214</v>
      </c>
      <c r="E263" s="1">
        <v>0</v>
      </c>
      <c r="F263" s="1">
        <v>61</v>
      </c>
      <c r="G263" s="1">
        <v>275</v>
      </c>
      <c r="H263" s="1">
        <v>0.7781818181818181</v>
      </c>
    </row>
    <row r="264" spans="1:8" ht="12">
      <c r="A264" s="1" t="s">
        <v>570</v>
      </c>
      <c r="B264" s="2" t="s">
        <v>571</v>
      </c>
      <c r="C264" s="2" t="s">
        <v>572</v>
      </c>
      <c r="D264" s="2">
        <v>132</v>
      </c>
      <c r="E264" s="2">
        <v>0</v>
      </c>
      <c r="F264" s="2">
        <v>34</v>
      </c>
      <c r="G264" s="2">
        <v>166</v>
      </c>
      <c r="H264" s="2">
        <v>0.795180722891566</v>
      </c>
    </row>
    <row r="265" spans="2:8" ht="12">
      <c r="B265" s="1" t="s">
        <v>573</v>
      </c>
      <c r="C265" s="1" t="s">
        <v>574</v>
      </c>
      <c r="D265" s="1">
        <v>91</v>
      </c>
      <c r="E265" s="1">
        <v>0</v>
      </c>
      <c r="F265" s="1">
        <v>42</v>
      </c>
      <c r="G265" s="1">
        <v>133</v>
      </c>
      <c r="H265" s="1">
        <v>0.684210526315789</v>
      </c>
    </row>
    <row r="266" spans="2:8" ht="12">
      <c r="B266" s="1" t="s">
        <v>575</v>
      </c>
      <c r="C266" s="1" t="s">
        <v>508</v>
      </c>
      <c r="D266" s="1">
        <v>90</v>
      </c>
      <c r="E266" s="1">
        <v>0</v>
      </c>
      <c r="F266" s="1">
        <v>29</v>
      </c>
      <c r="G266" s="1">
        <v>119</v>
      </c>
      <c r="H266" s="1">
        <v>0.756302521008403</v>
      </c>
    </row>
    <row r="267" spans="2:8" ht="12">
      <c r="B267" s="1" t="s">
        <v>509</v>
      </c>
      <c r="C267" s="1" t="s">
        <v>510</v>
      </c>
      <c r="D267" s="1">
        <v>45</v>
      </c>
      <c r="E267" s="1">
        <v>12</v>
      </c>
      <c r="F267" s="1">
        <v>50</v>
      </c>
      <c r="G267" s="1">
        <v>95</v>
      </c>
      <c r="H267" s="1">
        <v>0.47368421052631604</v>
      </c>
    </row>
    <row r="268" spans="2:8" ht="12">
      <c r="B268" s="1" t="s">
        <v>511</v>
      </c>
      <c r="C268" s="1" t="s">
        <v>512</v>
      </c>
      <c r="D268" s="1">
        <v>33</v>
      </c>
      <c r="E268" s="1">
        <v>0</v>
      </c>
      <c r="F268" s="1">
        <v>43</v>
      </c>
      <c r="G268" s="1">
        <v>76</v>
      </c>
      <c r="H268" s="1">
        <v>0.43421052631578905</v>
      </c>
    </row>
    <row r="269" spans="2:8" ht="12">
      <c r="B269" s="1" t="s">
        <v>513</v>
      </c>
      <c r="C269" s="1" t="s">
        <v>514</v>
      </c>
      <c r="D269" s="1">
        <v>83</v>
      </c>
      <c r="E269" s="1">
        <v>0</v>
      </c>
      <c r="F269" s="1">
        <v>27</v>
      </c>
      <c r="G269" s="1">
        <v>110</v>
      </c>
      <c r="H269" s="1">
        <v>0.7545454545454551</v>
      </c>
    </row>
    <row r="270" spans="2:8" ht="12">
      <c r="B270" s="3"/>
      <c r="C270" s="3"/>
      <c r="D270" s="3"/>
      <c r="E270" s="3"/>
      <c r="F270" s="3"/>
      <c r="G270" s="9" t="s">
        <v>799</v>
      </c>
      <c r="H270" s="3">
        <f>AVERAGE(H248:H269)</f>
        <v>0.7365119005781454</v>
      </c>
    </row>
    <row r="271" spans="2:8" ht="12">
      <c r="B271" s="1" t="s">
        <v>515</v>
      </c>
      <c r="C271" s="1" t="s">
        <v>516</v>
      </c>
      <c r="D271" s="1">
        <v>40</v>
      </c>
      <c r="E271" s="1">
        <v>0</v>
      </c>
      <c r="F271" s="1">
        <v>2</v>
      </c>
      <c r="G271" s="1">
        <v>42</v>
      </c>
      <c r="H271" s="1">
        <v>0.9523809523809521</v>
      </c>
    </row>
    <row r="272" spans="2:8" ht="12">
      <c r="B272" s="1" t="s">
        <v>517</v>
      </c>
      <c r="C272" s="1" t="s">
        <v>518</v>
      </c>
      <c r="D272" s="1">
        <v>136</v>
      </c>
      <c r="E272" s="1">
        <v>0</v>
      </c>
      <c r="F272" s="1">
        <v>29</v>
      </c>
      <c r="G272" s="1">
        <v>165</v>
      </c>
      <c r="H272" s="1">
        <v>0.8242424242424241</v>
      </c>
    </row>
    <row r="273" spans="2:8" ht="12">
      <c r="B273" s="1" t="s">
        <v>519</v>
      </c>
      <c r="C273" s="1" t="s">
        <v>520</v>
      </c>
      <c r="D273" s="1">
        <v>157</v>
      </c>
      <c r="E273" s="1">
        <v>0</v>
      </c>
      <c r="F273" s="1">
        <v>40</v>
      </c>
      <c r="G273" s="1">
        <v>197</v>
      </c>
      <c r="H273" s="1">
        <v>0.796954314720812</v>
      </c>
    </row>
    <row r="274" spans="2:8" ht="12">
      <c r="B274" s="1" t="s">
        <v>521</v>
      </c>
      <c r="C274" s="1" t="s">
        <v>522</v>
      </c>
      <c r="D274" s="1">
        <v>60</v>
      </c>
      <c r="E274" s="1">
        <v>0</v>
      </c>
      <c r="F274" s="1">
        <v>25</v>
      </c>
      <c r="G274" s="1">
        <v>85</v>
      </c>
      <c r="H274" s="1">
        <v>0.7058823529411771</v>
      </c>
    </row>
    <row r="275" spans="1:8" ht="12">
      <c r="A275" s="1" t="s">
        <v>523</v>
      </c>
      <c r="B275" s="2" t="s">
        <v>592</v>
      </c>
      <c r="C275" s="2" t="s">
        <v>660</v>
      </c>
      <c r="D275" s="2">
        <v>100</v>
      </c>
      <c r="E275" s="2">
        <v>0</v>
      </c>
      <c r="F275" s="2">
        <v>19</v>
      </c>
      <c r="G275" s="2">
        <v>119</v>
      </c>
      <c r="H275" s="2">
        <v>0.8403361344537821</v>
      </c>
    </row>
    <row r="276" spans="2:8" ht="12">
      <c r="B276" s="1" t="s">
        <v>661</v>
      </c>
      <c r="C276" s="1" t="s">
        <v>662</v>
      </c>
      <c r="D276" s="1">
        <v>138</v>
      </c>
      <c r="E276" s="1">
        <v>0</v>
      </c>
      <c r="F276" s="1">
        <v>37</v>
      </c>
      <c r="G276" s="1">
        <v>175</v>
      </c>
      <c r="H276" s="1">
        <v>0.788571428571429</v>
      </c>
    </row>
    <row r="277" spans="2:8" ht="12">
      <c r="B277" s="1" t="s">
        <v>663</v>
      </c>
      <c r="C277" s="1" t="s">
        <v>664</v>
      </c>
      <c r="D277" s="1">
        <v>88</v>
      </c>
      <c r="E277" s="1">
        <v>0</v>
      </c>
      <c r="F277" s="1">
        <v>32</v>
      </c>
      <c r="G277" s="1">
        <v>120</v>
      </c>
      <c r="H277" s="1">
        <v>0.7333333333333331</v>
      </c>
    </row>
    <row r="278" spans="2:8" ht="12">
      <c r="B278" s="1" t="s">
        <v>665</v>
      </c>
      <c r="C278" s="1" t="s">
        <v>599</v>
      </c>
      <c r="D278" s="1">
        <v>83</v>
      </c>
      <c r="E278" s="1">
        <v>0</v>
      </c>
      <c r="F278" s="1">
        <v>18</v>
      </c>
      <c r="G278" s="1">
        <v>101</v>
      </c>
      <c r="H278" s="1">
        <v>0.8217821782178221</v>
      </c>
    </row>
    <row r="279" spans="2:8" ht="12">
      <c r="B279" s="1" t="s">
        <v>600</v>
      </c>
      <c r="C279" s="1" t="s">
        <v>601</v>
      </c>
      <c r="D279" s="1">
        <v>66</v>
      </c>
      <c r="E279" s="1">
        <v>0</v>
      </c>
      <c r="F279" s="1">
        <v>20</v>
      </c>
      <c r="G279" s="1">
        <v>86</v>
      </c>
      <c r="H279" s="1">
        <v>0.7674418604651161</v>
      </c>
    </row>
    <row r="280" spans="2:8" ht="12">
      <c r="B280" s="1" t="s">
        <v>602</v>
      </c>
      <c r="C280" s="1" t="s">
        <v>603</v>
      </c>
      <c r="D280" s="1">
        <v>69</v>
      </c>
      <c r="E280" s="1">
        <v>0</v>
      </c>
      <c r="F280" s="1">
        <v>7</v>
      </c>
      <c r="G280" s="1">
        <v>76</v>
      </c>
      <c r="H280" s="1">
        <v>0.9078947368421051</v>
      </c>
    </row>
    <row r="281" spans="2:8" ht="12">
      <c r="B281" s="3"/>
      <c r="C281" s="3"/>
      <c r="D281" s="3"/>
      <c r="E281" s="3"/>
      <c r="F281" s="3"/>
      <c r="G281" s="9" t="s">
        <v>799</v>
      </c>
      <c r="H281" s="3">
        <f>AVERAGE(H271:H280)</f>
        <v>0.8138819716168951</v>
      </c>
    </row>
    <row r="282" spans="2:8" ht="12">
      <c r="B282" s="1" t="s">
        <v>604</v>
      </c>
      <c r="C282" s="1" t="s">
        <v>605</v>
      </c>
      <c r="D282" s="1">
        <v>174</v>
      </c>
      <c r="E282" s="1">
        <v>0</v>
      </c>
      <c r="F282" s="1">
        <v>76</v>
      </c>
      <c r="G282" s="1">
        <v>250</v>
      </c>
      <c r="H282" s="1">
        <v>0.6960000000000001</v>
      </c>
    </row>
    <row r="283" spans="2:8" ht="12">
      <c r="B283" s="1" t="s">
        <v>606</v>
      </c>
      <c r="C283" s="1" t="s">
        <v>607</v>
      </c>
      <c r="D283" s="1">
        <v>112</v>
      </c>
      <c r="E283" s="1">
        <v>0</v>
      </c>
      <c r="F283" s="1">
        <v>36</v>
      </c>
      <c r="G283" s="1">
        <v>148</v>
      </c>
      <c r="H283" s="1">
        <v>0.756756756756757</v>
      </c>
    </row>
    <row r="284" spans="2:8" ht="12">
      <c r="B284" s="1" t="s">
        <v>541</v>
      </c>
      <c r="C284" s="1" t="s">
        <v>542</v>
      </c>
      <c r="D284" s="1">
        <v>117</v>
      </c>
      <c r="E284" s="1">
        <v>0</v>
      </c>
      <c r="F284" s="1">
        <v>28</v>
      </c>
      <c r="G284" s="1">
        <v>145</v>
      </c>
      <c r="H284" s="1">
        <v>0.8068965517241381</v>
      </c>
    </row>
    <row r="285" spans="2:8" ht="12">
      <c r="B285" s="1" t="s">
        <v>543</v>
      </c>
      <c r="C285" s="1" t="s">
        <v>544</v>
      </c>
      <c r="D285" s="1">
        <v>81</v>
      </c>
      <c r="E285" s="1">
        <v>0</v>
      </c>
      <c r="F285" s="1">
        <v>25</v>
      </c>
      <c r="G285" s="1">
        <v>106</v>
      </c>
      <c r="H285" s="1">
        <v>0.764150943396226</v>
      </c>
    </row>
    <row r="286" spans="2:8" ht="12">
      <c r="B286" s="1" t="s">
        <v>545</v>
      </c>
      <c r="C286" s="1" t="s">
        <v>546</v>
      </c>
      <c r="D286" s="1">
        <v>50</v>
      </c>
      <c r="E286" s="1">
        <v>0</v>
      </c>
      <c r="F286" s="1">
        <v>13</v>
      </c>
      <c r="G286" s="1">
        <v>63</v>
      </c>
      <c r="H286" s="1">
        <v>0.793650793650794</v>
      </c>
    </row>
    <row r="287" spans="1:8" ht="12">
      <c r="A287" s="1" t="s">
        <v>547</v>
      </c>
      <c r="B287" s="2" t="s">
        <v>548</v>
      </c>
      <c r="C287" s="2" t="s">
        <v>549</v>
      </c>
      <c r="D287" s="2">
        <v>95</v>
      </c>
      <c r="E287" s="2">
        <v>0</v>
      </c>
      <c r="F287" s="2">
        <v>15</v>
      </c>
      <c r="G287" s="2">
        <v>110</v>
      </c>
      <c r="H287" s="2">
        <v>0.8636363636363641</v>
      </c>
    </row>
    <row r="288" spans="2:8" ht="12">
      <c r="B288" s="1" t="s">
        <v>550</v>
      </c>
      <c r="C288" s="1" t="s">
        <v>551</v>
      </c>
      <c r="D288" s="1">
        <v>32</v>
      </c>
      <c r="E288" s="1">
        <v>13</v>
      </c>
      <c r="F288" s="1">
        <v>11</v>
      </c>
      <c r="G288" s="1">
        <v>43</v>
      </c>
      <c r="H288" s="1">
        <v>0.744186046511628</v>
      </c>
    </row>
    <row r="289" spans="2:8" ht="12">
      <c r="B289" s="3"/>
      <c r="C289" s="3"/>
      <c r="D289" s="3"/>
      <c r="E289" s="3"/>
      <c r="F289" s="3"/>
      <c r="G289" s="9" t="s">
        <v>799</v>
      </c>
      <c r="H289" s="3">
        <f>AVERAGE(H282:H288)</f>
        <v>0.7750396365251296</v>
      </c>
    </row>
    <row r="290" spans="2:8" ht="12">
      <c r="B290" s="1" t="s">
        <v>552</v>
      </c>
      <c r="C290" s="1" t="s">
        <v>553</v>
      </c>
      <c r="D290" s="1">
        <v>117</v>
      </c>
      <c r="E290" s="1">
        <v>3</v>
      </c>
      <c r="F290" s="1">
        <v>85</v>
      </c>
      <c r="G290" s="1">
        <v>202</v>
      </c>
      <c r="H290" s="1">
        <v>0.5792079207920791</v>
      </c>
    </row>
    <row r="291" spans="2:8" ht="12">
      <c r="B291" s="1" t="s">
        <v>554</v>
      </c>
      <c r="C291" s="1" t="s">
        <v>555</v>
      </c>
      <c r="D291" s="1">
        <v>97</v>
      </c>
      <c r="E291" s="1">
        <v>6</v>
      </c>
      <c r="F291" s="1">
        <v>72</v>
      </c>
      <c r="G291" s="1">
        <v>169</v>
      </c>
      <c r="H291" s="1">
        <v>0.57396449704142</v>
      </c>
    </row>
    <row r="292" spans="2:8" ht="12">
      <c r="B292" s="1" t="s">
        <v>556</v>
      </c>
      <c r="C292" s="1" t="s">
        <v>557</v>
      </c>
      <c r="D292" s="1">
        <v>1571</v>
      </c>
      <c r="E292" s="1">
        <v>73</v>
      </c>
      <c r="F292" s="1">
        <v>912</v>
      </c>
      <c r="G292" s="1">
        <v>2483</v>
      </c>
      <c r="H292" s="1">
        <v>0.6327023761578741</v>
      </c>
    </row>
    <row r="293" spans="2:8" ht="12">
      <c r="B293" s="1" t="s">
        <v>624</v>
      </c>
      <c r="C293" s="1" t="s">
        <v>694</v>
      </c>
      <c r="D293" s="1">
        <v>173</v>
      </c>
      <c r="E293" s="1">
        <v>27</v>
      </c>
      <c r="F293" s="1">
        <v>89</v>
      </c>
      <c r="G293" s="1">
        <v>262</v>
      </c>
      <c r="H293" s="1">
        <v>0.66030534351145</v>
      </c>
    </row>
    <row r="294" spans="2:8" ht="12">
      <c r="B294" s="1" t="s">
        <v>695</v>
      </c>
      <c r="C294" s="1" t="s">
        <v>696</v>
      </c>
      <c r="D294" s="1">
        <v>79</v>
      </c>
      <c r="E294" s="1">
        <v>0</v>
      </c>
      <c r="F294" s="1">
        <v>38</v>
      </c>
      <c r="G294" s="1">
        <v>117</v>
      </c>
      <c r="H294" s="1">
        <v>0.675213675213675</v>
      </c>
    </row>
    <row r="295" spans="2:8" ht="12">
      <c r="B295" s="1" t="s">
        <v>697</v>
      </c>
      <c r="C295" s="1" t="s">
        <v>698</v>
      </c>
      <c r="D295" s="1">
        <v>63</v>
      </c>
      <c r="E295" s="1">
        <v>0</v>
      </c>
      <c r="F295" s="1">
        <v>26</v>
      </c>
      <c r="G295" s="1">
        <v>89</v>
      </c>
      <c r="H295" s="1">
        <v>0.707865168539326</v>
      </c>
    </row>
    <row r="296" spans="2:8" ht="12">
      <c r="B296" s="1" t="s">
        <v>699</v>
      </c>
      <c r="C296" s="1" t="s">
        <v>631</v>
      </c>
      <c r="D296" s="1">
        <v>102</v>
      </c>
      <c r="E296" s="1">
        <v>0</v>
      </c>
      <c r="F296" s="1">
        <v>52</v>
      </c>
      <c r="G296" s="1">
        <v>154</v>
      </c>
      <c r="H296" s="1">
        <v>0.662337662337662</v>
      </c>
    </row>
    <row r="297" spans="1:8" ht="12">
      <c r="A297" s="1" t="s">
        <v>632</v>
      </c>
      <c r="B297" s="2" t="s">
        <v>633</v>
      </c>
      <c r="C297" s="2" t="s">
        <v>634</v>
      </c>
      <c r="D297" s="2">
        <v>142</v>
      </c>
      <c r="E297" s="2">
        <v>0</v>
      </c>
      <c r="F297" s="2">
        <v>57</v>
      </c>
      <c r="G297" s="2">
        <v>199</v>
      </c>
      <c r="H297" s="2">
        <v>0.71356783919598</v>
      </c>
    </row>
    <row r="298" spans="2:8" ht="12">
      <c r="B298" s="4"/>
      <c r="C298" s="4"/>
      <c r="D298" s="4"/>
      <c r="E298" s="4"/>
      <c r="F298" s="4"/>
      <c r="G298" s="9" t="s">
        <v>799</v>
      </c>
      <c r="H298" s="5">
        <f>AVERAGE(H290:H297)</f>
        <v>0.6506455603486831</v>
      </c>
    </row>
    <row r="299" spans="2:8" ht="12">
      <c r="B299" s="6" t="s">
        <v>635</v>
      </c>
      <c r="C299" s="6" t="s">
        <v>636</v>
      </c>
      <c r="D299" s="6">
        <v>59</v>
      </c>
      <c r="E299" s="6">
        <v>17</v>
      </c>
      <c r="F299" s="6">
        <v>32</v>
      </c>
      <c r="G299" s="6">
        <v>91</v>
      </c>
      <c r="H299" s="6">
        <v>0.648351648351648</v>
      </c>
    </row>
    <row r="300" spans="2:8" ht="12">
      <c r="B300" s="6" t="s">
        <v>637</v>
      </c>
      <c r="C300" s="6" t="s">
        <v>638</v>
      </c>
      <c r="D300" s="6">
        <v>123</v>
      </c>
      <c r="E300" s="6">
        <v>0</v>
      </c>
      <c r="F300" s="6">
        <v>35</v>
      </c>
      <c r="G300" s="6">
        <v>158</v>
      </c>
      <c r="H300" s="6">
        <v>0.7784810126582281</v>
      </c>
    </row>
    <row r="301" spans="2:8" ht="12">
      <c r="B301" s="6" t="s">
        <v>639</v>
      </c>
      <c r="C301" s="6" t="s">
        <v>640</v>
      </c>
      <c r="D301" s="6">
        <v>202</v>
      </c>
      <c r="E301" s="6">
        <v>0</v>
      </c>
      <c r="F301" s="6">
        <v>37</v>
      </c>
      <c r="G301" s="6">
        <v>239</v>
      </c>
      <c r="H301" s="6">
        <v>0.8451882845188281</v>
      </c>
    </row>
    <row r="302" spans="2:8" ht="12">
      <c r="B302" s="6" t="s">
        <v>576</v>
      </c>
      <c r="C302" s="6" t="s">
        <v>577</v>
      </c>
      <c r="D302" s="6">
        <v>155</v>
      </c>
      <c r="E302" s="6">
        <v>0</v>
      </c>
      <c r="F302" s="6">
        <v>32</v>
      </c>
      <c r="G302" s="6">
        <v>187</v>
      </c>
      <c r="H302" s="6">
        <v>0.828877005347594</v>
      </c>
    </row>
    <row r="303" spans="2:8" ht="12">
      <c r="B303" s="6" t="s">
        <v>578</v>
      </c>
      <c r="C303" s="6" t="s">
        <v>579</v>
      </c>
      <c r="D303" s="6">
        <v>111</v>
      </c>
      <c r="E303" s="6">
        <v>0</v>
      </c>
      <c r="F303" s="6">
        <v>50</v>
      </c>
      <c r="G303" s="6">
        <v>161</v>
      </c>
      <c r="H303" s="6">
        <v>0.68944099378882</v>
      </c>
    </row>
    <row r="304" spans="2:8" ht="12">
      <c r="B304" s="6" t="s">
        <v>580</v>
      </c>
      <c r="C304" s="6" t="s">
        <v>581</v>
      </c>
      <c r="D304" s="6">
        <v>126</v>
      </c>
      <c r="E304" s="6">
        <v>0</v>
      </c>
      <c r="F304" s="6">
        <v>41</v>
      </c>
      <c r="G304" s="6">
        <v>167</v>
      </c>
      <c r="H304" s="6">
        <v>0.754491017964072</v>
      </c>
    </row>
    <row r="305" spans="2:8" ht="12">
      <c r="B305" s="6" t="s">
        <v>582</v>
      </c>
      <c r="C305" s="6" t="s">
        <v>583</v>
      </c>
      <c r="D305" s="6">
        <v>80</v>
      </c>
      <c r="E305" s="6">
        <v>0</v>
      </c>
      <c r="F305" s="6">
        <v>24</v>
      </c>
      <c r="G305" s="6">
        <v>104</v>
      </c>
      <c r="H305" s="6">
        <v>0.769230769230769</v>
      </c>
    </row>
    <row r="306" spans="2:8" ht="12">
      <c r="B306" s="6" t="s">
        <v>584</v>
      </c>
      <c r="C306" s="6" t="s">
        <v>585</v>
      </c>
      <c r="D306" s="6">
        <v>70</v>
      </c>
      <c r="E306" s="6">
        <v>0</v>
      </c>
      <c r="F306" s="6">
        <v>37</v>
      </c>
      <c r="G306" s="6">
        <v>107</v>
      </c>
      <c r="H306" s="6">
        <v>0.654205607476635</v>
      </c>
    </row>
    <row r="307" spans="2:8" ht="12">
      <c r="B307" s="6" t="s">
        <v>586</v>
      </c>
      <c r="C307" s="6" t="s">
        <v>587</v>
      </c>
      <c r="D307" s="6">
        <v>158</v>
      </c>
      <c r="E307" s="6">
        <v>0</v>
      </c>
      <c r="F307" s="6">
        <v>48</v>
      </c>
      <c r="G307" s="6">
        <v>206</v>
      </c>
      <c r="H307" s="6">
        <v>0.766990291262136</v>
      </c>
    </row>
    <row r="308" spans="2:8" ht="12">
      <c r="B308" s="6" t="s">
        <v>588</v>
      </c>
      <c r="C308" s="6" t="s">
        <v>589</v>
      </c>
      <c r="D308" s="6">
        <v>288</v>
      </c>
      <c r="E308" s="6">
        <v>4</v>
      </c>
      <c r="F308" s="6">
        <v>84</v>
      </c>
      <c r="G308" s="6">
        <v>372</v>
      </c>
      <c r="H308" s="6">
        <v>0.7741935483870971</v>
      </c>
    </row>
    <row r="309" spans="2:8" ht="12">
      <c r="B309" s="6" t="s">
        <v>590</v>
      </c>
      <c r="C309" s="6" t="s">
        <v>591</v>
      </c>
      <c r="D309" s="6">
        <v>163</v>
      </c>
      <c r="E309" s="6">
        <v>0</v>
      </c>
      <c r="F309" s="6">
        <v>35</v>
      </c>
      <c r="G309" s="6">
        <v>198</v>
      </c>
      <c r="H309" s="6">
        <v>0.8232323232323231</v>
      </c>
    </row>
    <row r="310" spans="2:8" ht="12">
      <c r="B310" s="6" t="s">
        <v>659</v>
      </c>
      <c r="C310" s="6" t="s">
        <v>727</v>
      </c>
      <c r="D310" s="6">
        <v>208</v>
      </c>
      <c r="E310" s="6">
        <v>0</v>
      </c>
      <c r="F310" s="6">
        <v>39</v>
      </c>
      <c r="G310" s="6">
        <v>247</v>
      </c>
      <c r="H310" s="6">
        <v>0.842105263157895</v>
      </c>
    </row>
    <row r="311" spans="1:8" ht="12">
      <c r="A311" s="1" t="s">
        <v>728</v>
      </c>
      <c r="B311" s="2" t="s">
        <v>729</v>
      </c>
      <c r="C311" s="2" t="s">
        <v>730</v>
      </c>
      <c r="D311" s="2">
        <v>108</v>
      </c>
      <c r="E311" s="2">
        <v>0</v>
      </c>
      <c r="F311" s="2">
        <v>6</v>
      </c>
      <c r="G311" s="2">
        <v>114</v>
      </c>
      <c r="H311" s="2">
        <v>0.9473684210526321</v>
      </c>
    </row>
    <row r="312" spans="2:8" ht="12">
      <c r="B312" s="6" t="s">
        <v>731</v>
      </c>
      <c r="C312" s="6" t="s">
        <v>732</v>
      </c>
      <c r="D312" s="6">
        <v>200</v>
      </c>
      <c r="E312" s="6">
        <v>0</v>
      </c>
      <c r="F312" s="6">
        <v>45</v>
      </c>
      <c r="G312" s="6">
        <v>245</v>
      </c>
      <c r="H312" s="6">
        <v>0.816326530612245</v>
      </c>
    </row>
    <row r="313" spans="2:8" ht="12">
      <c r="B313" s="4"/>
      <c r="C313" s="4"/>
      <c r="D313" s="4"/>
      <c r="E313" s="4"/>
      <c r="F313" s="4"/>
      <c r="G313" s="9" t="s">
        <v>799</v>
      </c>
      <c r="H313" s="5">
        <f>AVERAGE(H299:H312)</f>
        <v>0.7813201940743518</v>
      </c>
    </row>
    <row r="314" spans="1:8" ht="12">
      <c r="A314" s="1" t="s">
        <v>733</v>
      </c>
      <c r="B314" s="2" t="s">
        <v>666</v>
      </c>
      <c r="C314" s="2" t="s">
        <v>667</v>
      </c>
      <c r="D314" s="2">
        <v>344</v>
      </c>
      <c r="E314" s="2">
        <v>51</v>
      </c>
      <c r="F314" s="2">
        <v>166</v>
      </c>
      <c r="G314" s="2">
        <v>510</v>
      </c>
      <c r="H314" s="2">
        <v>0.674509803921569</v>
      </c>
    </row>
    <row r="315" spans="2:8" ht="12">
      <c r="B315" s="1" t="s">
        <v>668</v>
      </c>
      <c r="C315" s="1" t="s">
        <v>669</v>
      </c>
      <c r="D315" s="1">
        <v>201</v>
      </c>
      <c r="E315" s="1">
        <v>2</v>
      </c>
      <c r="F315" s="1">
        <v>47</v>
      </c>
      <c r="G315" s="1">
        <v>248</v>
      </c>
      <c r="H315" s="1">
        <v>0.8104838709677421</v>
      </c>
    </row>
    <row r="316" spans="2:8" ht="12">
      <c r="B316" s="3"/>
      <c r="C316" s="3"/>
      <c r="D316" s="3"/>
      <c r="E316" s="3"/>
      <c r="F316" s="3"/>
      <c r="G316" s="9" t="s">
        <v>799</v>
      </c>
      <c r="H316" s="3">
        <f>AVERAGE(H314:H315)</f>
        <v>0.7424968374446556</v>
      </c>
    </row>
    <row r="317" spans="2:8" ht="12">
      <c r="B317" s="1" t="s">
        <v>670</v>
      </c>
      <c r="C317" s="1" t="s">
        <v>671</v>
      </c>
      <c r="D317" s="1">
        <v>95</v>
      </c>
      <c r="E317" s="1">
        <v>0</v>
      </c>
      <c r="F317" s="1">
        <v>39</v>
      </c>
      <c r="G317" s="1">
        <v>134</v>
      </c>
      <c r="H317" s="1">
        <v>0.7089552238805971</v>
      </c>
    </row>
    <row r="318" spans="2:8" ht="12">
      <c r="B318" s="1" t="s">
        <v>672</v>
      </c>
      <c r="C318" s="1" t="s">
        <v>673</v>
      </c>
      <c r="D318" s="1">
        <v>88</v>
      </c>
      <c r="E318" s="1">
        <v>0</v>
      </c>
      <c r="F318" s="1">
        <v>33</v>
      </c>
      <c r="G318" s="1">
        <v>121</v>
      </c>
      <c r="H318" s="1">
        <v>0.7272727272727271</v>
      </c>
    </row>
    <row r="319" spans="1:8" ht="12">
      <c r="A319" s="1" t="s">
        <v>674</v>
      </c>
      <c r="B319" s="2" t="s">
        <v>675</v>
      </c>
      <c r="C319" s="2" t="s">
        <v>608</v>
      </c>
      <c r="D319" s="2">
        <v>127</v>
      </c>
      <c r="E319" s="2">
        <v>0</v>
      </c>
      <c r="F319" s="2">
        <v>36</v>
      </c>
      <c r="G319" s="2">
        <v>163</v>
      </c>
      <c r="H319" s="2">
        <v>0.779141104294479</v>
      </c>
    </row>
    <row r="320" spans="2:8" ht="12">
      <c r="B320" s="1" t="s">
        <v>609</v>
      </c>
      <c r="C320" s="1" t="s">
        <v>610</v>
      </c>
      <c r="D320" s="1">
        <v>144</v>
      </c>
      <c r="E320" s="1">
        <v>0</v>
      </c>
      <c r="F320" s="1">
        <v>100</v>
      </c>
      <c r="G320" s="1">
        <v>244</v>
      </c>
      <c r="H320" s="1">
        <v>0.590163934426229</v>
      </c>
    </row>
    <row r="321" spans="2:8" ht="12">
      <c r="B321" s="1" t="s">
        <v>611</v>
      </c>
      <c r="C321" s="1" t="s">
        <v>612</v>
      </c>
      <c r="D321" s="1">
        <v>94</v>
      </c>
      <c r="E321" s="1">
        <v>0</v>
      </c>
      <c r="F321" s="1">
        <v>30</v>
      </c>
      <c r="G321" s="1">
        <v>124</v>
      </c>
      <c r="H321" s="1">
        <v>0.758064516129032</v>
      </c>
    </row>
    <row r="322" spans="2:8" ht="12">
      <c r="B322" s="1" t="s">
        <v>613</v>
      </c>
      <c r="C322" s="1" t="s">
        <v>614</v>
      </c>
      <c r="D322" s="1">
        <v>58</v>
      </c>
      <c r="E322" s="1">
        <v>4</v>
      </c>
      <c r="F322" s="1">
        <v>28</v>
      </c>
      <c r="G322" s="1">
        <v>86</v>
      </c>
      <c r="H322" s="1">
        <v>0.6744186046511631</v>
      </c>
    </row>
    <row r="323" spans="2:8" ht="12">
      <c r="B323" s="1" t="s">
        <v>615</v>
      </c>
      <c r="C323" s="1" t="s">
        <v>616</v>
      </c>
      <c r="D323" s="1">
        <v>245</v>
      </c>
      <c r="E323" s="1">
        <v>187</v>
      </c>
      <c r="F323" s="1">
        <v>141</v>
      </c>
      <c r="G323" s="1">
        <v>386</v>
      </c>
      <c r="H323" s="1">
        <v>0.634715025906736</v>
      </c>
    </row>
    <row r="324" spans="2:8" ht="12">
      <c r="B324" s="1" t="s">
        <v>617</v>
      </c>
      <c r="C324" s="1" t="s">
        <v>618</v>
      </c>
      <c r="D324" s="1">
        <v>47</v>
      </c>
      <c r="E324" s="1">
        <v>0</v>
      </c>
      <c r="F324" s="1">
        <v>19</v>
      </c>
      <c r="G324" s="1">
        <v>66</v>
      </c>
      <c r="H324" s="1">
        <v>0.712121212121212</v>
      </c>
    </row>
    <row r="325" spans="2:8" ht="12">
      <c r="B325" s="1" t="s">
        <v>619</v>
      </c>
      <c r="C325" s="1" t="s">
        <v>620</v>
      </c>
      <c r="D325" s="1">
        <v>124</v>
      </c>
      <c r="E325" s="1">
        <v>0</v>
      </c>
      <c r="F325" s="1">
        <v>47</v>
      </c>
      <c r="G325" s="1">
        <v>171</v>
      </c>
      <c r="H325" s="1">
        <v>0.7251461988304091</v>
      </c>
    </row>
    <row r="326" spans="2:8" ht="12">
      <c r="B326" s="1" t="s">
        <v>621</v>
      </c>
      <c r="C326" s="1" t="s">
        <v>622</v>
      </c>
      <c r="D326" s="1">
        <v>28</v>
      </c>
      <c r="E326" s="1">
        <v>0</v>
      </c>
      <c r="F326" s="1">
        <v>16</v>
      </c>
      <c r="G326" s="1">
        <v>44</v>
      </c>
      <c r="H326" s="1">
        <v>0.636363636363636</v>
      </c>
    </row>
    <row r="327" spans="2:8" ht="12">
      <c r="B327" s="1" t="s">
        <v>623</v>
      </c>
      <c r="C327" s="1" t="s">
        <v>692</v>
      </c>
      <c r="D327" s="1">
        <v>81</v>
      </c>
      <c r="E327" s="1">
        <v>0</v>
      </c>
      <c r="F327" s="1">
        <v>35</v>
      </c>
      <c r="G327" s="1">
        <v>116</v>
      </c>
      <c r="H327" s="1">
        <v>0.6982758620689661</v>
      </c>
    </row>
    <row r="328" spans="2:8" ht="12">
      <c r="B328" s="7"/>
      <c r="C328" s="7"/>
      <c r="D328" s="7"/>
      <c r="E328" s="7"/>
      <c r="F328" s="7"/>
      <c r="G328" s="9" t="s">
        <v>799</v>
      </c>
      <c r="H328" s="7">
        <f>AVERAGE(H317:H327)</f>
        <v>0.694967095085926</v>
      </c>
    </row>
    <row r="329" spans="2:8" ht="12">
      <c r="B329" s="1" t="s">
        <v>693</v>
      </c>
      <c r="C329" s="1" t="s">
        <v>764</v>
      </c>
      <c r="D329" s="1">
        <v>155</v>
      </c>
      <c r="E329" s="1">
        <v>0</v>
      </c>
      <c r="F329" s="1">
        <v>47</v>
      </c>
      <c r="G329" s="1">
        <v>202</v>
      </c>
      <c r="H329" s="1">
        <v>0.767326732673267</v>
      </c>
    </row>
    <row r="330" spans="2:8" ht="12">
      <c r="B330" s="1" t="s">
        <v>765</v>
      </c>
      <c r="C330" s="1" t="s">
        <v>766</v>
      </c>
      <c r="D330" s="1">
        <v>91</v>
      </c>
      <c r="E330" s="1">
        <v>3</v>
      </c>
      <c r="F330" s="1">
        <v>43</v>
      </c>
      <c r="G330" s="1">
        <v>134</v>
      </c>
      <c r="H330" s="1">
        <v>0.67910447761194</v>
      </c>
    </row>
    <row r="331" spans="1:8" ht="12">
      <c r="A331" s="1" t="s">
        <v>767</v>
      </c>
      <c r="B331" s="2" t="s">
        <v>768</v>
      </c>
      <c r="C331" s="2" t="s">
        <v>769</v>
      </c>
      <c r="D331" s="2"/>
      <c r="E331" s="2"/>
      <c r="F331" s="2"/>
      <c r="G331" s="2"/>
      <c r="H331" s="2">
        <v>0.7604895104895111</v>
      </c>
    </row>
    <row r="332" spans="2:8" ht="12">
      <c r="B332" s="1" t="s">
        <v>700</v>
      </c>
      <c r="C332" s="1" t="s">
        <v>701</v>
      </c>
      <c r="D332" s="1">
        <v>30</v>
      </c>
      <c r="E332" s="1">
        <v>0</v>
      </c>
      <c r="F332" s="1">
        <v>8</v>
      </c>
      <c r="G332" s="1">
        <v>38</v>
      </c>
      <c r="H332" s="1">
        <v>0.7894736842105261</v>
      </c>
    </row>
    <row r="333" spans="2:8" ht="12">
      <c r="B333" s="1" t="s">
        <v>702</v>
      </c>
      <c r="C333" s="1" t="s">
        <v>703</v>
      </c>
      <c r="D333" s="1">
        <v>63</v>
      </c>
      <c r="E333" s="1">
        <v>0</v>
      </c>
      <c r="F333" s="1">
        <v>23</v>
      </c>
      <c r="G333" s="1">
        <v>86</v>
      </c>
      <c r="H333" s="1">
        <v>0.732558139534884</v>
      </c>
    </row>
    <row r="334" spans="2:8" ht="12">
      <c r="B334" s="7"/>
      <c r="C334" s="7"/>
      <c r="D334" s="7"/>
      <c r="E334" s="7"/>
      <c r="F334" s="7"/>
      <c r="G334" s="9" t="s">
        <v>799</v>
      </c>
      <c r="H334" s="7">
        <f>AVERAGE(H329:H333)</f>
        <v>0.7457905089040258</v>
      </c>
    </row>
    <row r="335" spans="2:8" ht="12">
      <c r="B335" s="1" t="s">
        <v>704</v>
      </c>
      <c r="C335" s="1" t="s">
        <v>705</v>
      </c>
      <c r="D335" s="1">
        <v>149</v>
      </c>
      <c r="E335" s="1">
        <v>0</v>
      </c>
      <c r="F335" s="1">
        <v>88</v>
      </c>
      <c r="G335" s="1">
        <v>237</v>
      </c>
      <c r="H335" s="1">
        <v>0.6286919831223631</v>
      </c>
    </row>
    <row r="336" spans="2:8" ht="12">
      <c r="B336" s="1" t="s">
        <v>706</v>
      </c>
      <c r="C336" s="1" t="s">
        <v>707</v>
      </c>
      <c r="D336" s="1">
        <v>95</v>
      </c>
      <c r="E336" s="1">
        <v>6</v>
      </c>
      <c r="F336" s="1">
        <v>40</v>
      </c>
      <c r="G336" s="1">
        <v>135</v>
      </c>
      <c r="H336" s="1">
        <v>0.703703703703704</v>
      </c>
    </row>
    <row r="337" spans="2:8" ht="12">
      <c r="B337" s="1" t="s">
        <v>708</v>
      </c>
      <c r="C337" s="1" t="s">
        <v>641</v>
      </c>
      <c r="D337" s="1">
        <v>108</v>
      </c>
      <c r="E337" s="1">
        <v>0</v>
      </c>
      <c r="F337" s="1">
        <v>30</v>
      </c>
      <c r="G337" s="1">
        <v>138</v>
      </c>
      <c r="H337" s="1">
        <v>0.7826086956521741</v>
      </c>
    </row>
    <row r="338" spans="1:8" ht="12">
      <c r="A338" s="1" t="s">
        <v>642</v>
      </c>
      <c r="B338" s="2" t="s">
        <v>643</v>
      </c>
      <c r="C338" s="2" t="s">
        <v>644</v>
      </c>
      <c r="D338" s="2">
        <v>110</v>
      </c>
      <c r="E338" s="2">
        <v>0</v>
      </c>
      <c r="F338" s="2">
        <v>23</v>
      </c>
      <c r="G338" s="2">
        <v>133</v>
      </c>
      <c r="H338" s="2">
        <v>0.8270676691729321</v>
      </c>
    </row>
    <row r="339" spans="2:8" ht="12">
      <c r="B339" s="1" t="s">
        <v>645</v>
      </c>
      <c r="C339" s="1" t="s">
        <v>646</v>
      </c>
      <c r="D339" s="1">
        <v>131</v>
      </c>
      <c r="E339" s="1">
        <v>0</v>
      </c>
      <c r="F339" s="1">
        <v>29</v>
      </c>
      <c r="G339" s="1">
        <v>160</v>
      </c>
      <c r="H339" s="1">
        <v>0.8187500000000001</v>
      </c>
    </row>
    <row r="340" spans="2:8" ht="12">
      <c r="B340" s="1" t="s">
        <v>647</v>
      </c>
      <c r="C340" s="1" t="s">
        <v>648</v>
      </c>
      <c r="D340" s="1">
        <v>84</v>
      </c>
      <c r="E340" s="1">
        <v>0</v>
      </c>
      <c r="F340" s="1">
        <v>18</v>
      </c>
      <c r="G340" s="1">
        <v>102</v>
      </c>
      <c r="H340" s="1">
        <v>0.8235294117647061</v>
      </c>
    </row>
    <row r="341" spans="2:8" ht="12">
      <c r="B341" s="1" t="s">
        <v>649</v>
      </c>
      <c r="C341" s="1" t="s">
        <v>650</v>
      </c>
      <c r="D341" s="1">
        <v>236</v>
      </c>
      <c r="E341" s="1">
        <v>26</v>
      </c>
      <c r="F341" s="1">
        <v>89</v>
      </c>
      <c r="G341" s="1">
        <v>325</v>
      </c>
      <c r="H341" s="1">
        <v>0.726153846153846</v>
      </c>
    </row>
    <row r="342" spans="2:8" ht="12">
      <c r="B342" s="7"/>
      <c r="C342" s="7"/>
      <c r="D342" s="7"/>
      <c r="E342" s="7"/>
      <c r="F342" s="7"/>
      <c r="G342" s="9" t="s">
        <v>799</v>
      </c>
      <c r="H342" s="7">
        <f>AVERAGE(H335:H341)</f>
        <v>0.7586436156528179</v>
      </c>
    </row>
    <row r="343" spans="2:8" ht="12">
      <c r="B343" s="1" t="s">
        <v>651</v>
      </c>
      <c r="C343" s="1" t="s">
        <v>652</v>
      </c>
      <c r="D343" s="1">
        <v>60</v>
      </c>
      <c r="E343" s="1">
        <v>14</v>
      </c>
      <c r="F343" s="1">
        <v>34</v>
      </c>
      <c r="G343" s="1">
        <v>94</v>
      </c>
      <c r="H343" s="1">
        <v>0.638297872340426</v>
      </c>
    </row>
    <row r="344" spans="2:8" ht="12">
      <c r="B344" s="1" t="s">
        <v>653</v>
      </c>
      <c r="C344" s="1" t="s">
        <v>654</v>
      </c>
      <c r="D344" s="1">
        <v>118</v>
      </c>
      <c r="E344" s="1">
        <v>0</v>
      </c>
      <c r="F344" s="1">
        <v>39</v>
      </c>
      <c r="G344" s="1">
        <v>157</v>
      </c>
      <c r="H344" s="1">
        <v>0.751592356687898</v>
      </c>
    </row>
    <row r="345" spans="2:8" ht="12">
      <c r="B345" s="1" t="s">
        <v>655</v>
      </c>
      <c r="C345" s="1" t="s">
        <v>656</v>
      </c>
      <c r="D345" s="1">
        <v>86</v>
      </c>
      <c r="E345" s="1">
        <v>0</v>
      </c>
      <c r="F345" s="1">
        <v>20</v>
      </c>
      <c r="G345" s="1">
        <v>106</v>
      </c>
      <c r="H345" s="1">
        <v>0.8113207547169811</v>
      </c>
    </row>
    <row r="346" spans="2:8" ht="12">
      <c r="B346" s="1" t="s">
        <v>657</v>
      </c>
      <c r="C346" s="1" t="s">
        <v>658</v>
      </c>
      <c r="D346" s="1">
        <v>51</v>
      </c>
      <c r="E346" s="1">
        <v>0</v>
      </c>
      <c r="F346" s="1">
        <v>22</v>
      </c>
      <c r="G346" s="1">
        <v>73</v>
      </c>
      <c r="H346" s="1">
        <v>0.698630136986301</v>
      </c>
    </row>
    <row r="347" spans="2:8" ht="12">
      <c r="B347" s="1" t="s">
        <v>725</v>
      </c>
      <c r="C347" s="1" t="s">
        <v>726</v>
      </c>
      <c r="D347" s="1">
        <v>95</v>
      </c>
      <c r="E347" s="1">
        <v>0</v>
      </c>
      <c r="F347" s="1">
        <v>41</v>
      </c>
      <c r="G347" s="1">
        <v>136</v>
      </c>
      <c r="H347" s="1">
        <v>0.6985294117647061</v>
      </c>
    </row>
    <row r="348" spans="2:8" ht="12">
      <c r="B348" s="1" t="s">
        <v>791</v>
      </c>
      <c r="C348" s="1" t="s">
        <v>792</v>
      </c>
      <c r="D348" s="1">
        <v>33</v>
      </c>
      <c r="E348" s="1">
        <v>0</v>
      </c>
      <c r="F348" s="1">
        <v>25</v>
      </c>
      <c r="G348" s="1">
        <v>58</v>
      </c>
      <c r="H348" s="1">
        <v>0.568965517241379</v>
      </c>
    </row>
    <row r="349" spans="2:8" ht="12">
      <c r="B349" s="1" t="s">
        <v>793</v>
      </c>
      <c r="C349" s="1" t="s">
        <v>794</v>
      </c>
      <c r="D349" s="1">
        <v>63</v>
      </c>
      <c r="E349" s="1">
        <v>3</v>
      </c>
      <c r="F349" s="1">
        <v>43</v>
      </c>
      <c r="G349" s="1">
        <v>106</v>
      </c>
      <c r="H349" s="1">
        <v>0.5943396226415091</v>
      </c>
    </row>
    <row r="350" spans="1:8" ht="12">
      <c r="A350" s="1" t="s">
        <v>795</v>
      </c>
      <c r="B350" s="2" t="s">
        <v>796</v>
      </c>
      <c r="C350" s="2" t="s">
        <v>797</v>
      </c>
      <c r="D350" s="2">
        <v>86</v>
      </c>
      <c r="E350" s="2">
        <v>34</v>
      </c>
      <c r="F350" s="2">
        <v>15</v>
      </c>
      <c r="G350" s="2">
        <v>101</v>
      </c>
      <c r="H350" s="2">
        <v>0.851485148514851</v>
      </c>
    </row>
    <row r="351" spans="2:8" ht="12">
      <c r="B351" s="1" t="s">
        <v>734</v>
      </c>
      <c r="C351" s="1" t="s">
        <v>735</v>
      </c>
      <c r="D351" s="1">
        <v>50</v>
      </c>
      <c r="E351" s="1">
        <v>0</v>
      </c>
      <c r="F351" s="1">
        <v>19</v>
      </c>
      <c r="G351" s="1">
        <v>69</v>
      </c>
      <c r="H351" s="1">
        <v>0.72463768115942</v>
      </c>
    </row>
    <row r="352" spans="2:8" ht="12">
      <c r="B352" s="1" t="s">
        <v>736</v>
      </c>
      <c r="C352" s="1" t="s">
        <v>737</v>
      </c>
      <c r="D352" s="1">
        <v>48</v>
      </c>
      <c r="E352" s="1">
        <v>21</v>
      </c>
      <c r="F352" s="1">
        <v>37</v>
      </c>
      <c r="G352" s="1">
        <v>85</v>
      </c>
      <c r="H352" s="1">
        <v>0.5647058823529411</v>
      </c>
    </row>
    <row r="353" spans="2:8" ht="12">
      <c r="B353" s="1" t="s">
        <v>738</v>
      </c>
      <c r="C353" s="1" t="s">
        <v>739</v>
      </c>
      <c r="D353" s="1">
        <v>66</v>
      </c>
      <c r="E353" s="1">
        <v>0</v>
      </c>
      <c r="F353" s="1">
        <v>32</v>
      </c>
      <c r="G353" s="1">
        <v>98</v>
      </c>
      <c r="H353" s="1">
        <v>0.673469387755102</v>
      </c>
    </row>
    <row r="354" spans="2:8" ht="12">
      <c r="B354" s="7"/>
      <c r="C354" s="7"/>
      <c r="D354" s="7"/>
      <c r="E354" s="7"/>
      <c r="F354" s="7"/>
      <c r="G354" s="9" t="s">
        <v>799</v>
      </c>
      <c r="H354" s="7">
        <f>AVERAGE(H343:H353)</f>
        <v>0.6887248883783195</v>
      </c>
    </row>
    <row r="355" spans="2:8" ht="12">
      <c r="B355" s="1" t="s">
        <v>740</v>
      </c>
      <c r="C355" s="1" t="s">
        <v>741</v>
      </c>
      <c r="D355" s="1">
        <v>104</v>
      </c>
      <c r="E355" s="1">
        <v>22</v>
      </c>
      <c r="F355" s="1">
        <v>41</v>
      </c>
      <c r="G355" s="1">
        <v>145</v>
      </c>
      <c r="H355" s="1">
        <v>0.717241379310345</v>
      </c>
    </row>
    <row r="356" spans="1:8" ht="12">
      <c r="A356" s="1" t="s">
        <v>742</v>
      </c>
      <c r="B356" s="2" t="s">
        <v>676</v>
      </c>
      <c r="C356" s="2" t="s">
        <v>677</v>
      </c>
      <c r="D356" s="2">
        <v>109</v>
      </c>
      <c r="E356" s="2">
        <v>0</v>
      </c>
      <c r="F356" s="2">
        <v>25</v>
      </c>
      <c r="G356" s="2">
        <v>134</v>
      </c>
      <c r="H356" s="2">
        <v>0.8134328358208961</v>
      </c>
    </row>
    <row r="357" spans="2:8" ht="12">
      <c r="B357" s="1" t="s">
        <v>678</v>
      </c>
      <c r="C357" s="1" t="s">
        <v>679</v>
      </c>
      <c r="D357" s="1">
        <v>83</v>
      </c>
      <c r="E357" s="1">
        <v>0</v>
      </c>
      <c r="F357" s="1">
        <v>16</v>
      </c>
      <c r="G357" s="1">
        <v>99</v>
      </c>
      <c r="H357" s="1">
        <v>0.8383838383838381</v>
      </c>
    </row>
    <row r="358" spans="2:8" ht="12">
      <c r="B358" s="1" t="s">
        <v>680</v>
      </c>
      <c r="C358" s="1" t="s">
        <v>681</v>
      </c>
      <c r="D358" s="1">
        <v>77</v>
      </c>
      <c r="E358" s="1">
        <v>0</v>
      </c>
      <c r="F358" s="1">
        <v>26</v>
      </c>
      <c r="G358" s="1">
        <v>103</v>
      </c>
      <c r="H358" s="1">
        <v>0.747572815533981</v>
      </c>
    </row>
    <row r="359" spans="2:8" ht="12">
      <c r="B359" s="1" t="s">
        <v>682</v>
      </c>
      <c r="C359" s="1" t="s">
        <v>683</v>
      </c>
      <c r="D359" s="1">
        <v>103</v>
      </c>
      <c r="E359" s="1">
        <v>0</v>
      </c>
      <c r="F359" s="1">
        <v>37</v>
      </c>
      <c r="G359" s="1">
        <v>140</v>
      </c>
      <c r="H359" s="1">
        <v>0.7357142857142861</v>
      </c>
    </row>
    <row r="360" spans="2:8" ht="12">
      <c r="B360" s="1" t="s">
        <v>684</v>
      </c>
      <c r="C360" s="1" t="s">
        <v>685</v>
      </c>
      <c r="D360" s="1">
        <v>57</v>
      </c>
      <c r="E360" s="1">
        <v>0</v>
      </c>
      <c r="F360" s="1">
        <v>24</v>
      </c>
      <c r="G360" s="1">
        <v>81</v>
      </c>
      <c r="H360" s="1">
        <v>0.703703703703704</v>
      </c>
    </row>
    <row r="361" spans="2:8" ht="12">
      <c r="B361" s="1" t="s">
        <v>686</v>
      </c>
      <c r="C361" s="1" t="s">
        <v>687</v>
      </c>
      <c r="D361" s="1">
        <v>104</v>
      </c>
      <c r="E361" s="1">
        <v>0</v>
      </c>
      <c r="F361" s="1">
        <v>33</v>
      </c>
      <c r="G361" s="1">
        <v>137</v>
      </c>
      <c r="H361" s="1">
        <v>0.7591240875912411</v>
      </c>
    </row>
    <row r="362" spans="2:8" ht="12">
      <c r="B362" s="1" t="s">
        <v>688</v>
      </c>
      <c r="C362" s="1" t="s">
        <v>689</v>
      </c>
      <c r="D362" s="1">
        <v>103</v>
      </c>
      <c r="E362" s="1">
        <v>0</v>
      </c>
      <c r="F362" s="1">
        <v>52</v>
      </c>
      <c r="G362" s="1">
        <v>155</v>
      </c>
      <c r="H362" s="1">
        <v>0.6645161290322581</v>
      </c>
    </row>
    <row r="363" spans="2:8" ht="12">
      <c r="B363" s="1" t="s">
        <v>690</v>
      </c>
      <c r="C363" s="1" t="s">
        <v>691</v>
      </c>
      <c r="D363" s="1">
        <v>108</v>
      </c>
      <c r="E363" s="1">
        <v>0</v>
      </c>
      <c r="F363" s="1">
        <v>35</v>
      </c>
      <c r="G363" s="1">
        <v>143</v>
      </c>
      <c r="H363" s="1">
        <v>0.7552447552447551</v>
      </c>
    </row>
    <row r="364" spans="1:8" ht="12">
      <c r="A364" s="1" t="s">
        <v>762</v>
      </c>
      <c r="B364" s="2" t="s">
        <v>763</v>
      </c>
      <c r="C364" s="2" t="s">
        <v>784</v>
      </c>
      <c r="D364" s="2">
        <v>93</v>
      </c>
      <c r="E364" s="2">
        <v>0</v>
      </c>
      <c r="F364" s="2">
        <v>23</v>
      </c>
      <c r="G364" s="2">
        <v>116</v>
      </c>
      <c r="H364" s="2">
        <v>0.801724137931034</v>
      </c>
    </row>
    <row r="365" spans="2:8" ht="12">
      <c r="B365" s="3"/>
      <c r="C365" s="3"/>
      <c r="D365" s="3"/>
      <c r="E365" s="3"/>
      <c r="F365" s="3"/>
      <c r="G365" s="9" t="s">
        <v>799</v>
      </c>
      <c r="H365" s="3">
        <f>AVERAGE(H355:H364)</f>
        <v>0.7536657968266338</v>
      </c>
    </row>
    <row r="366" spans="2:8" ht="12">
      <c r="B366" s="1" t="s">
        <v>785</v>
      </c>
      <c r="C366" s="1" t="s">
        <v>786</v>
      </c>
      <c r="D366" s="1">
        <v>70</v>
      </c>
      <c r="E366" s="1">
        <v>0</v>
      </c>
      <c r="F366" s="1">
        <v>48</v>
      </c>
      <c r="G366" s="1">
        <v>118</v>
      </c>
      <c r="H366" s="1">
        <v>0.593220338983051</v>
      </c>
    </row>
    <row r="367" spans="2:8" ht="12">
      <c r="B367" s="1" t="s">
        <v>787</v>
      </c>
      <c r="C367" s="1" t="s">
        <v>788</v>
      </c>
      <c r="D367" s="1">
        <v>51</v>
      </c>
      <c r="E367" s="1">
        <v>0</v>
      </c>
      <c r="F367" s="1">
        <v>17</v>
      </c>
      <c r="G367" s="1">
        <v>68</v>
      </c>
      <c r="H367" s="1">
        <v>0.75</v>
      </c>
    </row>
    <row r="368" spans="2:8" ht="12">
      <c r="B368" s="1" t="s">
        <v>789</v>
      </c>
      <c r="C368" s="1" t="s">
        <v>770</v>
      </c>
      <c r="D368" s="1">
        <v>91</v>
      </c>
      <c r="E368" s="1">
        <v>0</v>
      </c>
      <c r="F368" s="1">
        <v>28</v>
      </c>
      <c r="G368" s="1">
        <v>119</v>
      </c>
      <c r="H368" s="1">
        <v>0.764705882352941</v>
      </c>
    </row>
    <row r="369" spans="2:8" ht="12">
      <c r="B369" s="1" t="s">
        <v>771</v>
      </c>
      <c r="C369" s="1" t="s">
        <v>772</v>
      </c>
      <c r="D369" s="1">
        <v>58</v>
      </c>
      <c r="E369" s="1">
        <v>0</v>
      </c>
      <c r="F369" s="1">
        <v>25</v>
      </c>
      <c r="G369" s="1">
        <v>83</v>
      </c>
      <c r="H369" s="1">
        <v>0.698795180722892</v>
      </c>
    </row>
    <row r="370" spans="1:8" ht="12">
      <c r="A370" s="1" t="s">
        <v>773</v>
      </c>
      <c r="B370" s="2" t="s">
        <v>774</v>
      </c>
      <c r="C370" s="2" t="s">
        <v>775</v>
      </c>
      <c r="D370" s="2">
        <v>117</v>
      </c>
      <c r="E370" s="2">
        <v>0</v>
      </c>
      <c r="F370" s="2">
        <v>29</v>
      </c>
      <c r="G370" s="2">
        <v>146</v>
      </c>
      <c r="H370" s="2">
        <v>0.8013698630136991</v>
      </c>
    </row>
    <row r="371" spans="2:8" ht="12">
      <c r="B371" s="1" t="s">
        <v>776</v>
      </c>
      <c r="C371" s="1" t="s">
        <v>777</v>
      </c>
      <c r="D371" s="1">
        <v>57</v>
      </c>
      <c r="E371" s="1">
        <v>0</v>
      </c>
      <c r="F371" s="1">
        <v>14</v>
      </c>
      <c r="G371" s="1">
        <v>71</v>
      </c>
      <c r="H371" s="1">
        <v>0.8028169014084511</v>
      </c>
    </row>
    <row r="372" spans="2:8" ht="12">
      <c r="B372" s="1" t="s">
        <v>778</v>
      </c>
      <c r="C372" s="1" t="s">
        <v>779</v>
      </c>
      <c r="D372" s="1">
        <v>43</v>
      </c>
      <c r="E372" s="1">
        <v>0</v>
      </c>
      <c r="F372" s="1">
        <v>10</v>
      </c>
      <c r="G372" s="1">
        <v>53</v>
      </c>
      <c r="H372" s="1">
        <v>0.8113207547169811</v>
      </c>
    </row>
    <row r="373" spans="2:8" ht="12">
      <c r="B373" s="1" t="s">
        <v>709</v>
      </c>
      <c r="C373" s="1" t="s">
        <v>710</v>
      </c>
      <c r="D373" s="1">
        <v>46</v>
      </c>
      <c r="E373" s="1">
        <v>0</v>
      </c>
      <c r="F373" s="1">
        <v>14</v>
      </c>
      <c r="G373" s="1">
        <v>60</v>
      </c>
      <c r="H373" s="1">
        <v>0.766666666666667</v>
      </c>
    </row>
    <row r="374" spans="2:8" ht="12">
      <c r="B374" s="1" t="s">
        <v>711</v>
      </c>
      <c r="C374" s="1" t="s">
        <v>712</v>
      </c>
      <c r="D374" s="1">
        <v>38</v>
      </c>
      <c r="E374" s="1">
        <v>0</v>
      </c>
      <c r="F374" s="1">
        <v>5</v>
      </c>
      <c r="G374" s="1">
        <v>43</v>
      </c>
      <c r="H374" s="1">
        <v>0.883720930232558</v>
      </c>
    </row>
    <row r="375" spans="2:8" ht="12">
      <c r="B375" s="1" t="s">
        <v>713</v>
      </c>
      <c r="C375" s="1" t="s">
        <v>714</v>
      </c>
      <c r="D375" s="1">
        <v>116</v>
      </c>
      <c r="E375" s="1">
        <v>0</v>
      </c>
      <c r="F375" s="1">
        <v>36</v>
      </c>
      <c r="G375" s="1">
        <v>152</v>
      </c>
      <c r="H375" s="1">
        <v>0.763157894736842</v>
      </c>
    </row>
    <row r="376" spans="2:8" ht="12">
      <c r="B376" s="1" t="s">
        <v>715</v>
      </c>
      <c r="C376" s="1" t="s">
        <v>716</v>
      </c>
      <c r="D376" s="1">
        <v>106</v>
      </c>
      <c r="E376" s="1">
        <v>0</v>
      </c>
      <c r="F376" s="1">
        <v>23</v>
      </c>
      <c r="G376" s="1">
        <v>129</v>
      </c>
      <c r="H376" s="1">
        <v>0.821705426356589</v>
      </c>
    </row>
    <row r="377" spans="2:8" ht="12">
      <c r="B377" s="1" t="s">
        <v>717</v>
      </c>
      <c r="C377" s="1" t="s">
        <v>718</v>
      </c>
      <c r="D377" s="1">
        <v>51</v>
      </c>
      <c r="E377" s="1">
        <v>0</v>
      </c>
      <c r="F377" s="1">
        <v>25</v>
      </c>
      <c r="G377" s="1">
        <v>76</v>
      </c>
      <c r="H377" s="1">
        <v>0.671052631578947</v>
      </c>
    </row>
    <row r="378" spans="2:8" ht="12">
      <c r="B378" s="1" t="s">
        <v>719</v>
      </c>
      <c r="C378" s="1" t="s">
        <v>720</v>
      </c>
      <c r="D378" s="1">
        <v>91</v>
      </c>
      <c r="E378" s="1">
        <v>0</v>
      </c>
      <c r="F378" s="1">
        <v>37</v>
      </c>
      <c r="G378" s="1">
        <v>128</v>
      </c>
      <c r="H378" s="1">
        <v>0.7109375</v>
      </c>
    </row>
    <row r="379" spans="2:8" ht="12">
      <c r="B379" s="1" t="s">
        <v>721</v>
      </c>
      <c r="C379" s="1" t="s">
        <v>722</v>
      </c>
      <c r="D379" s="1">
        <v>53</v>
      </c>
      <c r="E379" s="1">
        <v>0</v>
      </c>
      <c r="F379" s="1">
        <v>22</v>
      </c>
      <c r="G379" s="1">
        <v>75</v>
      </c>
      <c r="H379" s="1">
        <v>0.7066666666666671</v>
      </c>
    </row>
    <row r="380" spans="2:8" ht="12">
      <c r="B380" s="1" t="s">
        <v>723</v>
      </c>
      <c r="C380" s="1" t="s">
        <v>724</v>
      </c>
      <c r="D380" s="1">
        <v>56</v>
      </c>
      <c r="E380" s="1">
        <v>0</v>
      </c>
      <c r="F380" s="1">
        <v>10</v>
      </c>
      <c r="G380" s="1">
        <v>66</v>
      </c>
      <c r="H380" s="1">
        <v>0.8484848484848491</v>
      </c>
    </row>
    <row r="381" spans="2:8" ht="12">
      <c r="B381" s="1" t="s">
        <v>790</v>
      </c>
      <c r="C381" s="1" t="s">
        <v>800</v>
      </c>
      <c r="D381" s="1">
        <v>81</v>
      </c>
      <c r="E381" s="1">
        <v>6</v>
      </c>
      <c r="F381" s="1">
        <v>36</v>
      </c>
      <c r="G381" s="1">
        <v>117</v>
      </c>
      <c r="H381" s="1">
        <v>0.6923076923076921</v>
      </c>
    </row>
    <row r="382" spans="2:8" ht="12">
      <c r="B382" s="3"/>
      <c r="C382" s="3"/>
      <c r="D382" s="3"/>
      <c r="E382" s="3"/>
      <c r="F382" s="3"/>
      <c r="G382" s="9" t="s">
        <v>799</v>
      </c>
      <c r="H382" s="3">
        <f>AVERAGE(H366:H381)</f>
        <v>0.7554330736393017</v>
      </c>
    </row>
    <row r="383" spans="2:8" ht="12">
      <c r="B383" s="1" t="s">
        <v>801</v>
      </c>
      <c r="C383" s="1" t="s">
        <v>802</v>
      </c>
      <c r="D383" s="1">
        <v>81</v>
      </c>
      <c r="E383" s="1">
        <v>0</v>
      </c>
      <c r="F383" s="1">
        <v>48</v>
      </c>
      <c r="G383" s="1">
        <v>129</v>
      </c>
      <c r="H383" s="1">
        <v>0.627906976744186</v>
      </c>
    </row>
    <row r="384" spans="1:8" ht="12">
      <c r="A384" s="1" t="s">
        <v>803</v>
      </c>
      <c r="B384" s="2" t="s">
        <v>804</v>
      </c>
      <c r="C384" s="2" t="s">
        <v>805</v>
      </c>
      <c r="D384" s="2">
        <v>110</v>
      </c>
      <c r="E384" s="2">
        <v>0</v>
      </c>
      <c r="F384" s="2">
        <v>42</v>
      </c>
      <c r="G384" s="2">
        <v>152</v>
      </c>
      <c r="H384" s="2">
        <v>0.723684210526316</v>
      </c>
    </row>
    <row r="385" spans="2:8" ht="12">
      <c r="B385" s="1" t="s">
        <v>743</v>
      </c>
      <c r="C385" s="1" t="s">
        <v>744</v>
      </c>
      <c r="D385" s="1">
        <v>182</v>
      </c>
      <c r="E385" s="1">
        <v>0</v>
      </c>
      <c r="F385" s="1">
        <v>68</v>
      </c>
      <c r="G385" s="1">
        <v>250</v>
      </c>
      <c r="H385" s="1">
        <v>0.728</v>
      </c>
    </row>
    <row r="386" spans="2:8" ht="12">
      <c r="B386" s="1" t="s">
        <v>745</v>
      </c>
      <c r="C386" s="1" t="s">
        <v>746</v>
      </c>
      <c r="D386" s="1">
        <v>72</v>
      </c>
      <c r="E386" s="1">
        <v>28</v>
      </c>
      <c r="F386" s="1">
        <v>50</v>
      </c>
      <c r="G386" s="1">
        <v>122</v>
      </c>
      <c r="H386" s="1">
        <v>0.590163934426229</v>
      </c>
    </row>
    <row r="387" spans="2:8" ht="12">
      <c r="B387" s="1" t="s">
        <v>747</v>
      </c>
      <c r="C387" s="1" t="s">
        <v>748</v>
      </c>
      <c r="D387" s="1">
        <v>99</v>
      </c>
      <c r="E387" s="1">
        <v>0</v>
      </c>
      <c r="F387" s="1">
        <v>27</v>
      </c>
      <c r="G387" s="1">
        <v>126</v>
      </c>
      <c r="H387" s="1">
        <v>0.785714285714286</v>
      </c>
    </row>
    <row r="388" spans="2:8" ht="12">
      <c r="B388" s="1" t="s">
        <v>749</v>
      </c>
      <c r="C388" s="1" t="s">
        <v>750</v>
      </c>
      <c r="D388" s="1">
        <v>180</v>
      </c>
      <c r="E388" s="1">
        <v>0</v>
      </c>
      <c r="F388" s="1">
        <v>53</v>
      </c>
      <c r="G388" s="1">
        <v>233</v>
      </c>
      <c r="H388" s="1">
        <v>0.772532188841202</v>
      </c>
    </row>
    <row r="389" spans="2:8" ht="12">
      <c r="B389" s="1" t="s">
        <v>751</v>
      </c>
      <c r="C389" s="1" t="s">
        <v>752</v>
      </c>
      <c r="D389" s="1">
        <v>146</v>
      </c>
      <c r="E389" s="1">
        <v>0</v>
      </c>
      <c r="F389" s="1">
        <v>48</v>
      </c>
      <c r="G389" s="1">
        <v>194</v>
      </c>
      <c r="H389" s="1">
        <v>0.7525773195876291</v>
      </c>
    </row>
    <row r="390" spans="2:8" ht="12">
      <c r="B390" s="1" t="s">
        <v>753</v>
      </c>
      <c r="C390" s="1" t="s">
        <v>754</v>
      </c>
      <c r="D390" s="1">
        <v>88</v>
      </c>
      <c r="E390" s="1">
        <v>0</v>
      </c>
      <c r="F390" s="1">
        <v>46</v>
      </c>
      <c r="G390" s="1">
        <v>134</v>
      </c>
      <c r="H390" s="1">
        <v>0.6567164179104481</v>
      </c>
    </row>
    <row r="391" spans="2:8" ht="12">
      <c r="B391" s="1" t="s">
        <v>755</v>
      </c>
      <c r="C391" s="1" t="s">
        <v>756</v>
      </c>
      <c r="D391" s="1">
        <v>168</v>
      </c>
      <c r="E391" s="1">
        <v>3</v>
      </c>
      <c r="F391" s="1">
        <v>63</v>
      </c>
      <c r="G391" s="1">
        <v>231</v>
      </c>
      <c r="H391" s="1">
        <v>0.7272727272727271</v>
      </c>
    </row>
    <row r="392" spans="2:8" ht="12">
      <c r="B392" s="3"/>
      <c r="C392" s="3"/>
      <c r="D392" s="3"/>
      <c r="E392" s="3"/>
      <c r="F392" s="3"/>
      <c r="G392" s="9" t="s">
        <v>799</v>
      </c>
      <c r="H392" s="3">
        <f>AVERAGE(H383:H391)</f>
        <v>0.7071742290025581</v>
      </c>
    </row>
  </sheetData>
  <mergeCells count="1">
    <mergeCell ref="A1:H1"/>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G68"/>
  <sheetViews>
    <sheetView workbookViewId="0" topLeftCell="A1">
      <selection activeCell="I22" sqref="I22"/>
    </sheetView>
  </sheetViews>
  <sheetFormatPr defaultColWidth="11.00390625" defaultRowHeight="12.75"/>
  <cols>
    <col min="1" max="16384" width="10.75390625" style="10" customWidth="1"/>
  </cols>
  <sheetData>
    <row r="1" spans="1:7" ht="78.75" customHeight="1">
      <c r="A1" s="16" t="s">
        <v>780</v>
      </c>
      <c r="B1" s="16"/>
      <c r="C1" s="16"/>
      <c r="D1" s="16"/>
      <c r="E1" s="16"/>
      <c r="F1" s="16"/>
      <c r="G1" s="16"/>
    </row>
    <row r="3" spans="1:7" ht="12.75">
      <c r="A3" s="10" t="s">
        <v>49</v>
      </c>
      <c r="B3" s="10" t="s">
        <v>48</v>
      </c>
      <c r="C3" s="10" t="s">
        <v>47</v>
      </c>
      <c r="D3" s="10" t="s">
        <v>46</v>
      </c>
      <c r="E3" s="10" t="s">
        <v>45</v>
      </c>
      <c r="F3" s="10" t="s">
        <v>44</v>
      </c>
      <c r="G3" s="10" t="s">
        <v>43</v>
      </c>
    </row>
    <row r="4" spans="1:7" ht="12.75">
      <c r="A4" s="13">
        <v>1</v>
      </c>
      <c r="B4" s="10" t="s">
        <v>42</v>
      </c>
      <c r="C4" s="13">
        <v>65</v>
      </c>
      <c r="D4" s="13">
        <v>71</v>
      </c>
      <c r="E4" s="13">
        <v>10</v>
      </c>
      <c r="F4" s="13">
        <v>9</v>
      </c>
      <c r="G4" s="13">
        <v>0</v>
      </c>
    </row>
    <row r="5" spans="1:7" ht="12.75">
      <c r="A5" s="13">
        <v>2</v>
      </c>
      <c r="B5" s="10" t="s">
        <v>41</v>
      </c>
      <c r="C5" s="13">
        <v>70</v>
      </c>
      <c r="D5" s="13">
        <v>80</v>
      </c>
      <c r="E5" s="13">
        <v>16</v>
      </c>
      <c r="F5" s="13">
        <v>13</v>
      </c>
      <c r="G5" s="13">
        <v>1</v>
      </c>
    </row>
    <row r="6" spans="1:7" ht="12.75">
      <c r="A6" s="14">
        <v>5</v>
      </c>
      <c r="B6" s="11" t="s">
        <v>100</v>
      </c>
      <c r="C6" s="13">
        <v>75</v>
      </c>
      <c r="D6" s="13">
        <v>80</v>
      </c>
      <c r="E6" s="13">
        <v>12</v>
      </c>
      <c r="F6" s="13">
        <v>12</v>
      </c>
      <c r="G6" s="13">
        <v>1</v>
      </c>
    </row>
    <row r="7" spans="1:7" ht="12.75">
      <c r="A7" s="13">
        <v>6</v>
      </c>
      <c r="B7" s="10" t="s">
        <v>40</v>
      </c>
      <c r="C7" s="13">
        <v>69</v>
      </c>
      <c r="D7" s="13">
        <v>78</v>
      </c>
      <c r="E7" s="13">
        <v>12</v>
      </c>
      <c r="F7" s="13">
        <v>4</v>
      </c>
      <c r="G7" s="13">
        <v>0</v>
      </c>
    </row>
    <row r="8" spans="1:7" ht="12.75">
      <c r="A8" s="14">
        <v>7</v>
      </c>
      <c r="B8" s="11" t="s">
        <v>39</v>
      </c>
      <c r="C8" s="13">
        <v>69</v>
      </c>
      <c r="D8" s="13">
        <v>85</v>
      </c>
      <c r="E8" s="13">
        <v>13</v>
      </c>
      <c r="F8" s="13">
        <v>9</v>
      </c>
      <c r="G8" s="13">
        <v>1</v>
      </c>
    </row>
    <row r="9" spans="1:7" ht="12.75">
      <c r="A9" s="13">
        <v>8</v>
      </c>
      <c r="B9" s="10" t="s">
        <v>38</v>
      </c>
      <c r="C9" s="13">
        <v>78</v>
      </c>
      <c r="D9" s="13">
        <v>86</v>
      </c>
      <c r="E9" s="13">
        <v>8</v>
      </c>
      <c r="F9" s="13">
        <v>7</v>
      </c>
      <c r="G9" s="13" t="s">
        <v>88</v>
      </c>
    </row>
    <row r="10" spans="1:7" ht="12.75">
      <c r="A10" s="14">
        <v>9</v>
      </c>
      <c r="B10" s="11" t="s">
        <v>37</v>
      </c>
      <c r="C10" s="13">
        <v>72</v>
      </c>
      <c r="D10" s="13">
        <v>82</v>
      </c>
      <c r="E10" s="13">
        <v>49</v>
      </c>
      <c r="F10" s="13">
        <v>14</v>
      </c>
      <c r="G10" s="13">
        <v>1</v>
      </c>
    </row>
    <row r="11" spans="1:7" ht="12.75">
      <c r="A11" s="13">
        <v>11</v>
      </c>
      <c r="B11" s="10" t="s">
        <v>36</v>
      </c>
      <c r="C11" s="13">
        <v>79</v>
      </c>
      <c r="D11" s="13">
        <v>77</v>
      </c>
      <c r="E11" s="13">
        <v>14</v>
      </c>
      <c r="F11" s="13">
        <v>13</v>
      </c>
      <c r="G11" s="13" t="s">
        <v>88</v>
      </c>
    </row>
    <row r="12" spans="1:7" ht="12.75">
      <c r="A12" s="13">
        <v>12</v>
      </c>
      <c r="B12" s="10" t="s">
        <v>35</v>
      </c>
      <c r="C12" s="13">
        <v>76</v>
      </c>
      <c r="D12" s="13">
        <v>80</v>
      </c>
      <c r="E12" s="13">
        <v>18</v>
      </c>
      <c r="F12" s="13">
        <v>6</v>
      </c>
      <c r="G12" s="13">
        <v>0</v>
      </c>
    </row>
    <row r="13" spans="1:7" ht="12.75">
      <c r="A13" s="13">
        <v>14</v>
      </c>
      <c r="B13" s="10" t="s">
        <v>34</v>
      </c>
      <c r="C13" s="13">
        <v>74</v>
      </c>
      <c r="D13" s="13">
        <v>88</v>
      </c>
      <c r="E13" s="13">
        <v>11</v>
      </c>
      <c r="F13" s="13">
        <v>10</v>
      </c>
      <c r="G13" s="13" t="s">
        <v>88</v>
      </c>
    </row>
    <row r="14" spans="1:7" ht="12.75">
      <c r="A14" s="14">
        <v>16</v>
      </c>
      <c r="B14" s="11" t="s">
        <v>33</v>
      </c>
      <c r="C14" s="13">
        <v>71</v>
      </c>
      <c r="D14" s="13">
        <v>72</v>
      </c>
      <c r="E14" s="13">
        <v>10</v>
      </c>
      <c r="F14" s="13">
        <v>2</v>
      </c>
      <c r="G14" s="13">
        <v>1</v>
      </c>
    </row>
    <row r="15" spans="1:7" ht="12.75">
      <c r="A15" s="13">
        <v>17</v>
      </c>
      <c r="B15" s="10" t="s">
        <v>32</v>
      </c>
      <c r="C15" s="13">
        <v>58</v>
      </c>
      <c r="D15" s="13">
        <v>75</v>
      </c>
      <c r="E15" s="13">
        <v>14</v>
      </c>
      <c r="F15" s="13">
        <v>10</v>
      </c>
      <c r="G15" s="13">
        <v>1</v>
      </c>
    </row>
    <row r="16" spans="1:7" ht="12.75">
      <c r="A16" s="14">
        <v>18</v>
      </c>
      <c r="B16" s="11" t="s">
        <v>102</v>
      </c>
      <c r="C16" s="13">
        <v>74</v>
      </c>
      <c r="D16" s="13">
        <v>75</v>
      </c>
      <c r="E16" s="13">
        <v>27</v>
      </c>
      <c r="F16" s="13">
        <v>2</v>
      </c>
      <c r="G16" s="13">
        <v>1</v>
      </c>
    </row>
    <row r="17" spans="1:7" ht="12.75">
      <c r="A17" s="14">
        <v>19</v>
      </c>
      <c r="B17" s="11" t="s">
        <v>101</v>
      </c>
      <c r="C17" s="13">
        <v>68</v>
      </c>
      <c r="D17" s="13">
        <v>81</v>
      </c>
      <c r="E17" s="13">
        <v>17</v>
      </c>
      <c r="F17" s="13">
        <v>7</v>
      </c>
      <c r="G17" s="13">
        <v>1</v>
      </c>
    </row>
    <row r="18" spans="1:7" ht="12.75">
      <c r="A18" s="14">
        <v>20</v>
      </c>
      <c r="B18" s="11" t="s">
        <v>100</v>
      </c>
      <c r="C18" s="13">
        <v>75</v>
      </c>
      <c r="D18" s="13">
        <v>81</v>
      </c>
      <c r="E18" s="13">
        <v>12</v>
      </c>
      <c r="F18" s="13">
        <v>3</v>
      </c>
      <c r="G18" s="13">
        <v>1</v>
      </c>
    </row>
    <row r="19" spans="1:7" ht="12.75">
      <c r="A19" s="14">
        <v>42</v>
      </c>
      <c r="B19" s="11" t="s">
        <v>99</v>
      </c>
      <c r="C19" s="13">
        <v>78</v>
      </c>
      <c r="D19" s="13">
        <v>95</v>
      </c>
      <c r="E19" s="13">
        <v>15</v>
      </c>
      <c r="F19" s="13">
        <v>14</v>
      </c>
      <c r="G19" s="13">
        <v>1</v>
      </c>
    </row>
    <row r="20" spans="1:7" ht="12.75">
      <c r="A20" s="13">
        <v>44</v>
      </c>
      <c r="B20" s="10" t="s">
        <v>98</v>
      </c>
      <c r="C20" s="13">
        <v>75</v>
      </c>
      <c r="D20" s="13">
        <v>79</v>
      </c>
      <c r="E20" s="13">
        <v>26</v>
      </c>
      <c r="F20" s="13">
        <v>20</v>
      </c>
      <c r="G20" s="13">
        <v>0</v>
      </c>
    </row>
    <row r="21" spans="1:7" ht="12.75">
      <c r="A21" s="14">
        <v>47</v>
      </c>
      <c r="B21" s="11" t="s">
        <v>97</v>
      </c>
      <c r="C21" s="13">
        <v>74</v>
      </c>
      <c r="D21" s="13">
        <v>67</v>
      </c>
      <c r="E21" s="13">
        <v>2</v>
      </c>
      <c r="F21" s="13">
        <v>1</v>
      </c>
      <c r="G21" s="13">
        <v>1</v>
      </c>
    </row>
    <row r="22" spans="1:7" ht="12.75">
      <c r="A22" s="13">
        <v>49</v>
      </c>
      <c r="B22" s="10" t="s">
        <v>96</v>
      </c>
      <c r="C22" s="13">
        <v>75</v>
      </c>
      <c r="D22" s="13">
        <v>76</v>
      </c>
      <c r="E22" s="13">
        <v>5</v>
      </c>
      <c r="F22" s="13">
        <v>3</v>
      </c>
      <c r="G22" s="13">
        <v>1</v>
      </c>
    </row>
    <row r="23" spans="1:7" ht="12.75">
      <c r="A23" s="14">
        <v>51</v>
      </c>
      <c r="B23" s="11" t="s">
        <v>95</v>
      </c>
      <c r="C23" s="13">
        <v>75</v>
      </c>
      <c r="D23" s="13">
        <v>75</v>
      </c>
      <c r="E23" s="13">
        <v>13</v>
      </c>
      <c r="F23" s="13">
        <v>12</v>
      </c>
      <c r="G23" s="13">
        <v>1</v>
      </c>
    </row>
    <row r="24" spans="1:7" ht="12.75">
      <c r="A24" s="14" t="s">
        <v>94</v>
      </c>
      <c r="B24" s="11" t="s">
        <v>93</v>
      </c>
      <c r="C24" s="13">
        <v>76</v>
      </c>
      <c r="D24" s="13">
        <v>83</v>
      </c>
      <c r="E24" s="13">
        <v>7</v>
      </c>
      <c r="F24" s="13">
        <v>4</v>
      </c>
      <c r="G24" s="13">
        <v>1</v>
      </c>
    </row>
    <row r="25" spans="1:7" ht="12.75">
      <c r="A25" s="14" t="s">
        <v>92</v>
      </c>
      <c r="B25" s="11" t="s">
        <v>91</v>
      </c>
      <c r="C25" s="13">
        <v>81</v>
      </c>
      <c r="D25" s="13">
        <v>84</v>
      </c>
      <c r="E25" s="13">
        <v>10</v>
      </c>
      <c r="F25" s="13">
        <v>5</v>
      </c>
      <c r="G25" s="13">
        <v>1</v>
      </c>
    </row>
    <row r="26" spans="1:7" ht="12.75">
      <c r="A26" s="13" t="s">
        <v>90</v>
      </c>
      <c r="B26" s="10" t="s">
        <v>89</v>
      </c>
      <c r="C26" s="13">
        <v>74</v>
      </c>
      <c r="D26" s="13">
        <v>86</v>
      </c>
      <c r="E26" s="13">
        <v>16</v>
      </c>
      <c r="F26" s="13">
        <v>13</v>
      </c>
      <c r="G26" s="13" t="s">
        <v>88</v>
      </c>
    </row>
    <row r="27" spans="1:7" ht="12.75">
      <c r="A27" s="13" t="s">
        <v>87</v>
      </c>
      <c r="B27" s="10" t="s">
        <v>86</v>
      </c>
      <c r="C27" s="13">
        <v>69</v>
      </c>
      <c r="D27" s="13">
        <v>71</v>
      </c>
      <c r="E27" s="13">
        <v>9</v>
      </c>
      <c r="F27" s="13">
        <v>1</v>
      </c>
      <c r="G27" s="13">
        <v>1</v>
      </c>
    </row>
    <row r="28" spans="1:7" ht="12.75">
      <c r="A28" s="13" t="s">
        <v>85</v>
      </c>
      <c r="B28" s="10" t="s">
        <v>84</v>
      </c>
      <c r="C28" s="13">
        <v>70</v>
      </c>
      <c r="D28" s="13">
        <v>67</v>
      </c>
      <c r="E28" s="13">
        <v>3</v>
      </c>
      <c r="F28" s="13">
        <v>1</v>
      </c>
      <c r="G28" s="13">
        <v>0</v>
      </c>
    </row>
    <row r="29" spans="1:7" ht="12.75">
      <c r="A29" s="13" t="s">
        <v>83</v>
      </c>
      <c r="B29" s="10" t="s">
        <v>82</v>
      </c>
      <c r="C29" s="13">
        <v>74</v>
      </c>
      <c r="D29" s="13">
        <v>80</v>
      </c>
      <c r="E29" s="13">
        <v>24</v>
      </c>
      <c r="F29" s="13">
        <v>19</v>
      </c>
      <c r="G29" s="13">
        <v>0</v>
      </c>
    </row>
    <row r="30" spans="1:7" ht="12.75">
      <c r="A30" s="13" t="s">
        <v>81</v>
      </c>
      <c r="B30" s="10" t="s">
        <v>16</v>
      </c>
      <c r="C30" s="13">
        <v>84</v>
      </c>
      <c r="D30" s="13">
        <v>88</v>
      </c>
      <c r="E30" s="13">
        <v>4</v>
      </c>
      <c r="F30" s="13">
        <v>2</v>
      </c>
      <c r="G30" s="13">
        <v>1</v>
      </c>
    </row>
    <row r="31" spans="1:7" ht="12.75">
      <c r="A31" s="14" t="s">
        <v>80</v>
      </c>
      <c r="B31" s="11" t="s">
        <v>79</v>
      </c>
      <c r="C31" s="13">
        <v>72</v>
      </c>
      <c r="D31" s="13">
        <v>82</v>
      </c>
      <c r="E31" s="13">
        <v>14</v>
      </c>
      <c r="F31" s="13">
        <v>9</v>
      </c>
      <c r="G31" s="13">
        <v>1</v>
      </c>
    </row>
    <row r="32" spans="1:7" ht="12.75">
      <c r="A32" s="13" t="s">
        <v>78</v>
      </c>
      <c r="B32" s="10" t="s">
        <v>77</v>
      </c>
      <c r="C32" s="13">
        <v>82</v>
      </c>
      <c r="D32" s="13">
        <v>85</v>
      </c>
      <c r="E32" s="13">
        <v>6</v>
      </c>
      <c r="F32" s="13">
        <v>1</v>
      </c>
      <c r="G32" s="13">
        <v>0</v>
      </c>
    </row>
    <row r="33" spans="1:7" ht="12.75">
      <c r="A33" s="14" t="s">
        <v>76</v>
      </c>
      <c r="B33" s="11" t="s">
        <v>75</v>
      </c>
      <c r="C33" s="13">
        <v>83</v>
      </c>
      <c r="D33" s="13">
        <v>86</v>
      </c>
      <c r="E33" s="13">
        <v>6</v>
      </c>
      <c r="F33" s="13">
        <v>5</v>
      </c>
      <c r="G33" s="13">
        <v>1</v>
      </c>
    </row>
    <row r="34" spans="1:7" ht="12.75">
      <c r="A34" s="13" t="s">
        <v>74</v>
      </c>
      <c r="B34" s="10" t="s">
        <v>16</v>
      </c>
      <c r="C34" s="13">
        <v>84</v>
      </c>
      <c r="D34" s="13">
        <v>81</v>
      </c>
      <c r="E34" s="13">
        <v>4</v>
      </c>
      <c r="F34" s="13">
        <v>3</v>
      </c>
      <c r="G34" s="13">
        <v>1</v>
      </c>
    </row>
    <row r="35" spans="2:4" ht="12.75">
      <c r="B35" s="12" t="s">
        <v>799</v>
      </c>
      <c r="C35" s="10">
        <f>AVERAGE(C4:C34)</f>
        <v>74.16129032258064</v>
      </c>
      <c r="D35" s="10">
        <f>AVERAGE(D4:D34)</f>
        <v>79.87096774193549</v>
      </c>
    </row>
    <row r="41" ht="12.75">
      <c r="A41" s="11"/>
    </row>
    <row r="43" ht="12.75">
      <c r="A43" s="11"/>
    </row>
    <row r="45" ht="12.75">
      <c r="A45" s="11"/>
    </row>
    <row r="49" ht="12.75">
      <c r="A49" s="11"/>
    </row>
    <row r="51" ht="12.75">
      <c r="A51" s="11"/>
    </row>
    <row r="52" ht="12.75">
      <c r="A52" s="11"/>
    </row>
    <row r="53" ht="12.75">
      <c r="A53" s="11"/>
    </row>
    <row r="54" ht="12.75">
      <c r="A54" s="11"/>
    </row>
    <row r="56" ht="12.75">
      <c r="A56" s="11"/>
    </row>
    <row r="58" ht="12.75">
      <c r="A58" s="11"/>
    </row>
    <row r="59" ht="12.75">
      <c r="A59" s="11"/>
    </row>
    <row r="60" ht="12.75">
      <c r="A60" s="11"/>
    </row>
    <row r="66" ht="12.75">
      <c r="A66" s="11"/>
    </row>
    <row r="68" ht="12.75">
      <c r="A68" s="11"/>
    </row>
  </sheetData>
  <mergeCells count="1">
    <mergeCell ref="A1:G1"/>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chuanglab</cp:lastModifiedBy>
  <dcterms:created xsi:type="dcterms:W3CDTF">2011-10-12T02:42:10Z</dcterms:created>
  <dcterms:modified xsi:type="dcterms:W3CDTF">2011-11-03T02:27:58Z</dcterms:modified>
  <cp:category/>
  <cp:version/>
  <cp:contentType/>
  <cp:contentStatus/>
</cp:coreProperties>
</file>