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6210" activeTab="0"/>
  </bookViews>
  <sheets>
    <sheet name="168 samples" sheetId="1" r:id="rId1"/>
    <sheet name="48 samples" sheetId="2" r:id="rId2"/>
  </sheets>
  <definedNames/>
  <calcPr fullCalcOnLoad="1"/>
</workbook>
</file>

<file path=xl/sharedStrings.xml><?xml version="1.0" encoding="utf-8"?>
<sst xmlns="http://schemas.openxmlformats.org/spreadsheetml/2006/main" count="37" uniqueCount="25">
  <si>
    <t>Stool</t>
  </si>
  <si>
    <t>Supragingival plaque</t>
  </si>
  <si>
    <t>Buccal mucosa</t>
  </si>
  <si>
    <t>Tongue dorsum</t>
  </si>
  <si>
    <t>Right retroauricular crease</t>
  </si>
  <si>
    <t>Posterior fornix</t>
  </si>
  <si>
    <t>Anterior nares</t>
  </si>
  <si>
    <t>Subgingival plaque</t>
  </si>
  <si>
    <t>Left retroauricular crease</t>
  </si>
  <si>
    <t>Palatine tonsils</t>
  </si>
  <si>
    <t>Throat</t>
  </si>
  <si>
    <t>Keratinized gingiva</t>
  </si>
  <si>
    <t>Saliva</t>
  </si>
  <si>
    <t>Vaginal introitus</t>
  </si>
  <si>
    <t>Mid vagina</t>
  </si>
  <si>
    <t>Male 
Donors</t>
  </si>
  <si>
    <t>Female 
Donors</t>
  </si>
  <si>
    <t>Body Habitat</t>
  </si>
  <si>
    <t>The number of donors for each habitat is not unique, i.e. the same donor may have more than one  body site sampled</t>
  </si>
  <si>
    <t>Male 
Samples (1st/2nd visit)</t>
  </si>
  <si>
    <t>Female
Samples (1st/2nd visit)</t>
  </si>
  <si>
    <t>Body habitat and gender breakdown for 48 samples with 1st and 2nd visits (Figure 3)</t>
  </si>
  <si>
    <t>Body habitat and gender breakdown for 168 samples with 1st and 2nd visits (Figure S2 and S3)</t>
  </si>
  <si>
    <t>Supplementary Table S2</t>
  </si>
  <si>
    <t xml:space="preserve">Balanced for donors  and habitat.  Every sample pair (1st and 2nd visit is taken from a different donor. Two samples (1st and second visit) from three male and three female donors were randomly selected for stool, buccal mucosa and supragingival-plaque.  Two samples (1st and second visit) from three males were selected for Anterior nares (no female samples). Two sample pairs from three female donors were randomly selected for posterior fornix (no male samples).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</si>
</sst>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sz val="24"/>
      <color indexed="8"/>
      <name val="CM R 10"/>
      <family val="0"/>
    </font>
    <font>
      <sz val="18"/>
      <color indexed="8"/>
      <name val="CM R 10"/>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24"/>
      <color theme="1"/>
      <name val="CM R 10"/>
      <family val="0"/>
    </font>
    <font>
      <sz val="18"/>
      <color theme="1"/>
      <name val="CM R 10"/>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35" fillId="0" borderId="10" xfId="0" applyFont="1" applyBorder="1" applyAlignment="1">
      <alignment/>
    </xf>
    <xf numFmtId="0" fontId="35" fillId="0" borderId="10" xfId="0" applyFont="1" applyBorder="1" applyAlignment="1">
      <alignment horizontal="center" wrapText="1"/>
    </xf>
    <xf numFmtId="0" fontId="37" fillId="0" borderId="0" xfId="0" applyFont="1" applyAlignment="1">
      <alignment/>
    </xf>
    <xf numFmtId="0" fontId="0" fillId="0" borderId="0" xfId="0" applyAlignment="1">
      <alignment horizontal="left" vertical="center" wrapText="1"/>
    </xf>
    <xf numFmtId="0" fontId="38" fillId="0" borderId="0" xfId="0" applyFont="1" applyAlignment="1">
      <alignment/>
    </xf>
    <xf numFmtId="168" fontId="0" fillId="0" borderId="0" xfId="0" applyNumberForma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J16" sqref="J16"/>
    </sheetView>
  </sheetViews>
  <sheetFormatPr defaultColWidth="9.140625" defaultRowHeight="15"/>
  <cols>
    <col min="1" max="1" width="26.28125" style="0" customWidth="1"/>
    <col min="2" max="2" width="10.421875" style="0" customWidth="1"/>
    <col min="3" max="3" width="11.8515625" style="0" customWidth="1"/>
    <col min="4" max="4" width="9.00390625" style="0" customWidth="1"/>
    <col min="5" max="5" width="14.421875" style="0" customWidth="1"/>
  </cols>
  <sheetData>
    <row r="1" spans="1:6" ht="30">
      <c r="A1" s="5" t="s">
        <v>23</v>
      </c>
      <c r="C1" s="6"/>
      <c r="D1" s="6"/>
      <c r="E1" s="6"/>
      <c r="F1" s="6"/>
    </row>
    <row r="2" spans="1:6" ht="23.25">
      <c r="A2" s="7" t="s">
        <v>22</v>
      </c>
      <c r="C2" s="6"/>
      <c r="D2" s="6"/>
      <c r="E2" s="6"/>
      <c r="F2" s="6"/>
    </row>
    <row r="3" ht="15.75">
      <c r="A3" s="3"/>
    </row>
    <row r="4" ht="27.75" customHeight="1">
      <c r="A4" t="s">
        <v>18</v>
      </c>
    </row>
    <row r="5" spans="1:5" ht="60.75" thickBot="1">
      <c r="A5" s="1" t="s">
        <v>17</v>
      </c>
      <c r="B5" s="2" t="s">
        <v>15</v>
      </c>
      <c r="C5" s="2" t="s">
        <v>19</v>
      </c>
      <c r="D5" s="2" t="s">
        <v>16</v>
      </c>
      <c r="E5" s="2" t="s">
        <v>20</v>
      </c>
    </row>
    <row r="6" spans="1:5" ht="15.75" thickTop="1">
      <c r="A6" t="s">
        <v>0</v>
      </c>
      <c r="B6">
        <v>3</v>
      </c>
      <c r="C6">
        <f>B6*2</f>
        <v>6</v>
      </c>
      <c r="D6">
        <v>5</v>
      </c>
      <c r="E6">
        <f>D6*2</f>
        <v>10</v>
      </c>
    </row>
    <row r="7" spans="1:5" ht="15">
      <c r="A7" t="s">
        <v>1</v>
      </c>
      <c r="B7">
        <v>11</v>
      </c>
      <c r="C7">
        <f aca="true" t="shared" si="0" ref="C7:C18">B7*2</f>
        <v>22</v>
      </c>
      <c r="D7">
        <v>5</v>
      </c>
      <c r="E7">
        <f aca="true" t="shared" si="1" ref="E7:E20">D7*2</f>
        <v>10</v>
      </c>
    </row>
    <row r="8" spans="1:5" ht="15">
      <c r="A8" t="s">
        <v>2</v>
      </c>
      <c r="B8">
        <v>15</v>
      </c>
      <c r="C8">
        <f t="shared" si="0"/>
        <v>30</v>
      </c>
      <c r="D8">
        <v>8</v>
      </c>
      <c r="E8">
        <f t="shared" si="1"/>
        <v>16</v>
      </c>
    </row>
    <row r="9" spans="1:5" ht="15">
      <c r="A9" t="s">
        <v>3</v>
      </c>
      <c r="B9">
        <v>1</v>
      </c>
      <c r="C9">
        <f t="shared" si="0"/>
        <v>2</v>
      </c>
      <c r="D9">
        <v>0</v>
      </c>
      <c r="E9">
        <f t="shared" si="1"/>
        <v>0</v>
      </c>
    </row>
    <row r="10" spans="1:5" ht="15">
      <c r="A10" t="s">
        <v>4</v>
      </c>
      <c r="B10">
        <v>1</v>
      </c>
      <c r="C10">
        <f t="shared" si="0"/>
        <v>2</v>
      </c>
      <c r="D10">
        <v>0</v>
      </c>
      <c r="E10">
        <f t="shared" si="1"/>
        <v>0</v>
      </c>
    </row>
    <row r="11" spans="1:5" ht="15">
      <c r="A11" t="s">
        <v>5</v>
      </c>
      <c r="B11">
        <v>0</v>
      </c>
      <c r="C11">
        <f t="shared" si="0"/>
        <v>0</v>
      </c>
      <c r="D11">
        <v>10</v>
      </c>
      <c r="E11">
        <f t="shared" si="1"/>
        <v>20</v>
      </c>
    </row>
    <row r="12" spans="1:5" ht="15">
      <c r="A12" t="s">
        <v>6</v>
      </c>
      <c r="B12">
        <v>12</v>
      </c>
      <c r="C12">
        <f t="shared" si="0"/>
        <v>24</v>
      </c>
      <c r="D12">
        <v>1</v>
      </c>
      <c r="E12">
        <f t="shared" si="1"/>
        <v>2</v>
      </c>
    </row>
    <row r="13" spans="1:5" ht="15">
      <c r="A13" t="s">
        <v>7</v>
      </c>
      <c r="B13">
        <v>1</v>
      </c>
      <c r="C13">
        <f t="shared" si="0"/>
        <v>2</v>
      </c>
      <c r="D13">
        <v>1</v>
      </c>
      <c r="E13">
        <f t="shared" si="1"/>
        <v>2</v>
      </c>
    </row>
    <row r="14" spans="1:5" ht="15">
      <c r="A14" t="s">
        <v>8</v>
      </c>
      <c r="B14">
        <v>1</v>
      </c>
      <c r="C14">
        <f t="shared" si="0"/>
        <v>2</v>
      </c>
      <c r="D14">
        <v>0</v>
      </c>
      <c r="E14">
        <f t="shared" si="1"/>
        <v>0</v>
      </c>
    </row>
    <row r="15" spans="1:5" ht="15">
      <c r="A15" t="s">
        <v>9</v>
      </c>
      <c r="B15">
        <v>1</v>
      </c>
      <c r="C15">
        <f t="shared" si="0"/>
        <v>2</v>
      </c>
      <c r="D15">
        <v>1</v>
      </c>
      <c r="E15">
        <f t="shared" si="1"/>
        <v>2</v>
      </c>
    </row>
    <row r="16" spans="1:5" ht="15">
      <c r="A16" t="s">
        <v>10</v>
      </c>
      <c r="B16">
        <v>2</v>
      </c>
      <c r="C16">
        <f t="shared" si="0"/>
        <v>4</v>
      </c>
      <c r="D16">
        <v>1</v>
      </c>
      <c r="E16">
        <f t="shared" si="1"/>
        <v>2</v>
      </c>
    </row>
    <row r="17" spans="1:5" ht="15">
      <c r="A17" t="s">
        <v>11</v>
      </c>
      <c r="B17">
        <v>0</v>
      </c>
      <c r="C17">
        <f t="shared" si="0"/>
        <v>0</v>
      </c>
      <c r="D17">
        <v>0</v>
      </c>
      <c r="E17">
        <f t="shared" si="1"/>
        <v>0</v>
      </c>
    </row>
    <row r="18" spans="1:5" ht="15">
      <c r="A18" t="s">
        <v>12</v>
      </c>
      <c r="B18">
        <v>1</v>
      </c>
      <c r="C18">
        <f t="shared" si="0"/>
        <v>2</v>
      </c>
      <c r="D18">
        <v>1</v>
      </c>
      <c r="E18">
        <f t="shared" si="1"/>
        <v>2</v>
      </c>
    </row>
    <row r="19" spans="1:5" ht="15">
      <c r="A19" t="s">
        <v>13</v>
      </c>
      <c r="B19">
        <v>0</v>
      </c>
      <c r="C19">
        <v>0</v>
      </c>
      <c r="D19">
        <v>1</v>
      </c>
      <c r="E19">
        <f t="shared" si="1"/>
        <v>2</v>
      </c>
    </row>
    <row r="20" spans="1:5" ht="15">
      <c r="A20" t="s">
        <v>14</v>
      </c>
      <c r="B20">
        <v>0</v>
      </c>
      <c r="C20">
        <v>0</v>
      </c>
      <c r="D20">
        <v>1</v>
      </c>
      <c r="E20">
        <f t="shared" si="1"/>
        <v>2</v>
      </c>
    </row>
    <row r="21" spans="3:5" ht="15">
      <c r="C21">
        <f>SUM(C6:C20)</f>
        <v>98</v>
      </c>
      <c r="E21">
        <f>SUM(E6:E20)</f>
        <v>70</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A12" sqref="A12"/>
    </sheetView>
  </sheetViews>
  <sheetFormatPr defaultColWidth="9.140625" defaultRowHeight="15"/>
  <cols>
    <col min="1" max="1" width="15.8515625" style="0" customWidth="1"/>
  </cols>
  <sheetData>
    <row r="1" spans="1:6" ht="30">
      <c r="A1" s="5" t="s">
        <v>23</v>
      </c>
      <c r="C1" s="6"/>
      <c r="D1" s="6"/>
      <c r="E1" s="6"/>
      <c r="F1" s="6"/>
    </row>
    <row r="2" spans="1:6" ht="23.25">
      <c r="A2" s="7" t="s">
        <v>21</v>
      </c>
      <c r="C2" s="6"/>
      <c r="D2" s="6"/>
      <c r="E2" s="6"/>
      <c r="F2" s="6"/>
    </row>
    <row r="4" ht="15.75">
      <c r="A4" s="3" t="s">
        <v>21</v>
      </c>
    </row>
    <row r="5" spans="1:5" ht="133.5" customHeight="1">
      <c r="A5" s="4" t="s">
        <v>24</v>
      </c>
      <c r="B5" s="4"/>
      <c r="C5" s="4"/>
      <c r="D5" s="4"/>
      <c r="E5" s="4"/>
    </row>
    <row r="7" spans="1:5" ht="60.75" thickBot="1">
      <c r="A7" s="1" t="s">
        <v>17</v>
      </c>
      <c r="B7" s="2" t="s">
        <v>15</v>
      </c>
      <c r="C7" s="2" t="s">
        <v>19</v>
      </c>
      <c r="D7" s="2" t="s">
        <v>16</v>
      </c>
      <c r="E7" s="2" t="s">
        <v>20</v>
      </c>
    </row>
    <row r="8" spans="1:5" ht="15.75" thickTop="1">
      <c r="A8" t="s">
        <v>0</v>
      </c>
      <c r="B8">
        <v>3</v>
      </c>
      <c r="C8">
        <f>B8*2</f>
        <v>6</v>
      </c>
      <c r="D8">
        <v>3</v>
      </c>
      <c r="E8">
        <f>D8*2</f>
        <v>6</v>
      </c>
    </row>
    <row r="9" spans="1:5" ht="15">
      <c r="A9" t="s">
        <v>1</v>
      </c>
      <c r="B9">
        <v>3</v>
      </c>
      <c r="C9">
        <f>B9*2</f>
        <v>6</v>
      </c>
      <c r="D9">
        <v>3</v>
      </c>
      <c r="E9">
        <f>D9*2</f>
        <v>6</v>
      </c>
    </row>
    <row r="10" spans="1:5" ht="15">
      <c r="A10" t="s">
        <v>2</v>
      </c>
      <c r="B10">
        <v>3</v>
      </c>
      <c r="C10">
        <f>B10*2</f>
        <v>6</v>
      </c>
      <c r="D10">
        <v>3</v>
      </c>
      <c r="E10">
        <f>D10*2</f>
        <v>6</v>
      </c>
    </row>
    <row r="11" spans="1:5" ht="15">
      <c r="A11" t="s">
        <v>5</v>
      </c>
      <c r="B11">
        <v>0</v>
      </c>
      <c r="C11">
        <f>B11*2</f>
        <v>0</v>
      </c>
      <c r="D11">
        <v>3</v>
      </c>
      <c r="E11">
        <f>D11*2</f>
        <v>6</v>
      </c>
    </row>
    <row r="12" spans="1:5" ht="15">
      <c r="A12" t="s">
        <v>6</v>
      </c>
      <c r="B12">
        <v>3</v>
      </c>
      <c r="C12">
        <f>B12*2</f>
        <v>6</v>
      </c>
      <c r="D12">
        <v>0</v>
      </c>
      <c r="E12">
        <f>D12*2</f>
        <v>0</v>
      </c>
    </row>
    <row r="13" spans="2:5" ht="15">
      <c r="B13">
        <f>SUM(B8:B12)</f>
        <v>12</v>
      </c>
      <c r="C13">
        <f>SUM(C8:C12)</f>
        <v>24</v>
      </c>
      <c r="D13">
        <f>SUM(D8:D12)</f>
        <v>12</v>
      </c>
      <c r="E13">
        <f>SUM(E8:E12)</f>
        <v>24</v>
      </c>
    </row>
  </sheetData>
  <sheetProtection/>
  <mergeCells count="1">
    <mergeCell ref="A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Craig Venter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jgoll</dc:creator>
  <cp:keywords/>
  <dc:description/>
  <cp:lastModifiedBy>jgoll</cp:lastModifiedBy>
  <dcterms:created xsi:type="dcterms:W3CDTF">2011-06-14T15:45:29Z</dcterms:created>
  <dcterms:modified xsi:type="dcterms:W3CDTF">2011-06-20T19:09:10Z</dcterms:modified>
  <cp:category/>
  <cp:version/>
  <cp:contentType/>
  <cp:contentStatus/>
</cp:coreProperties>
</file>