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8040" windowHeight="17880" tabRatio="500" activeTab="0"/>
  </bookViews>
  <sheets>
    <sheet name="Sheet2" sheetId="1" r:id="rId1"/>
  </sheets>
  <definedNames>
    <definedName name="PASTE" localSheetId="0">'Sheet2'!$B$8:$AK$24</definedName>
  </definedNames>
  <calcPr fullCalcOnLoad="1"/>
</workbook>
</file>

<file path=xl/sharedStrings.xml><?xml version="1.0" encoding="utf-8"?>
<sst xmlns="http://schemas.openxmlformats.org/spreadsheetml/2006/main" count="294" uniqueCount="63">
  <si>
    <t>74d</t>
  </si>
  <si>
    <t>G600</t>
  </si>
  <si>
    <t>273614N</t>
  </si>
  <si>
    <t>322134S</t>
  </si>
  <si>
    <t>378604X</t>
  </si>
  <si>
    <t>BC187</t>
  </si>
  <si>
    <t>DBVPG1106</t>
  </si>
  <si>
    <t>DBVPG1373</t>
  </si>
  <si>
    <t>DBVPG1788</t>
  </si>
  <si>
    <t>DBVPG1853</t>
  </si>
  <si>
    <t>DBVPG6040</t>
  </si>
  <si>
    <t>DBVPG6044</t>
  </si>
  <si>
    <t>DBVPG6765</t>
  </si>
  <si>
    <t>K11strain</t>
  </si>
  <si>
    <t>L_1374</t>
  </si>
  <si>
    <t>L_1528</t>
  </si>
  <si>
    <t>NCYC110</t>
  </si>
  <si>
    <t>NCYC361</t>
  </si>
  <si>
    <t>RM11_1A</t>
  </si>
  <si>
    <t>S288c</t>
  </si>
  <si>
    <t>SK1strain</t>
  </si>
  <si>
    <t>UWOPS03_461_4</t>
  </si>
  <si>
    <t>UWOPS05_217_3</t>
  </si>
  <si>
    <t>UWOPS05_227_2</t>
  </si>
  <si>
    <t>UWOPS83_787_3</t>
  </si>
  <si>
    <t>UWOPS87_2421</t>
  </si>
  <si>
    <t>W303</t>
  </si>
  <si>
    <t>Y12</t>
  </si>
  <si>
    <t>Y55strain</t>
  </si>
  <si>
    <t>Y9strain</t>
  </si>
  <si>
    <t>YIIc17_E5</t>
  </si>
  <si>
    <t>YJM789</t>
  </si>
  <si>
    <t>YJM975</t>
  </si>
  <si>
    <t>YJM978</t>
  </si>
  <si>
    <t>YJM981</t>
  </si>
  <si>
    <t>YPS128</t>
  </si>
  <si>
    <t>YPS606</t>
  </si>
  <si>
    <t>YS2strain</t>
  </si>
  <si>
    <t>YS4strain</t>
  </si>
  <si>
    <t>YS9strain</t>
  </si>
  <si>
    <t>Chr 1</t>
  </si>
  <si>
    <t>Chr 2</t>
  </si>
  <si>
    <t>Chr 3</t>
  </si>
  <si>
    <t>Chr 4</t>
  </si>
  <si>
    <t>Chr 5</t>
  </si>
  <si>
    <t>Chr 6</t>
  </si>
  <si>
    <t>Chr 7</t>
  </si>
  <si>
    <t>Chr 8</t>
  </si>
  <si>
    <t>Chr 9</t>
  </si>
  <si>
    <t>Chr 10</t>
  </si>
  <si>
    <t>Chr 11</t>
  </si>
  <si>
    <t>Chr 12</t>
  </si>
  <si>
    <t>Chr 13</t>
  </si>
  <si>
    <t>Chr 14</t>
  </si>
  <si>
    <t>Chr 15</t>
  </si>
  <si>
    <t>Chr 16</t>
  </si>
  <si>
    <t>Mito</t>
  </si>
  <si>
    <t>Totals</t>
  </si>
  <si>
    <t>Strain</t>
  </si>
  <si>
    <t>A</t>
  </si>
  <si>
    <t>B</t>
  </si>
  <si>
    <t>C</t>
  </si>
  <si>
    <t>Column A displays total number of SNPS per chromosome.
Column B displays total number of SNPS found in orfs per chromosome.
Column C displays total number of NON-synonymous changes per chromosome.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</si>
</sst>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color indexed="10"/>
      <name val="Verdana"/>
      <family val="0"/>
    </font>
    <font>
      <b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vertical="top"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51"/>
  <sheetViews>
    <sheetView tabSelected="1" workbookViewId="0" topLeftCell="A1">
      <selection activeCell="A1" sqref="A1:X5"/>
    </sheetView>
  </sheetViews>
  <sheetFormatPr defaultColWidth="11.00390625" defaultRowHeight="12.75"/>
  <cols>
    <col min="1" max="1" width="8.125" style="5" customWidth="1"/>
    <col min="2" max="24" width="8.125" style="2" customWidth="1"/>
    <col min="25" max="35" width="10.75390625" style="2" customWidth="1"/>
    <col min="36" max="37" width="5.00390625" style="2" customWidth="1"/>
    <col min="38" max="16384" width="10.75390625" style="2" customWidth="1"/>
  </cols>
  <sheetData>
    <row r="1" spans="1:24" ht="12.75">
      <c r="A1" s="13" t="s">
        <v>62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s="1" customFormat="1" ht="12.75">
      <c r="A6" s="9" t="s">
        <v>58</v>
      </c>
      <c r="B6" s="12" t="s">
        <v>0</v>
      </c>
      <c r="C6" s="12"/>
      <c r="D6" s="12"/>
      <c r="E6" s="3"/>
      <c r="F6" s="12" t="s">
        <v>39</v>
      </c>
      <c r="G6" s="12"/>
      <c r="H6" s="12"/>
      <c r="I6" s="3"/>
      <c r="J6" s="12" t="s">
        <v>1</v>
      </c>
      <c r="K6" s="12"/>
      <c r="L6" s="12"/>
      <c r="M6" s="3"/>
      <c r="N6" s="12" t="s">
        <v>2</v>
      </c>
      <c r="O6" s="12"/>
      <c r="P6" s="12"/>
      <c r="Q6" s="3"/>
      <c r="R6" s="12" t="s">
        <v>3</v>
      </c>
      <c r="S6" s="12"/>
      <c r="T6" s="12"/>
      <c r="U6" s="3"/>
      <c r="V6" s="12" t="s">
        <v>4</v>
      </c>
      <c r="W6" s="12"/>
      <c r="X6" s="12"/>
    </row>
    <row r="7" spans="1:24" s="1" customFormat="1" ht="12.75">
      <c r="A7" s="9"/>
      <c r="B7" s="10" t="s">
        <v>59</v>
      </c>
      <c r="C7" s="10" t="s">
        <v>60</v>
      </c>
      <c r="D7" s="10" t="s">
        <v>61</v>
      </c>
      <c r="E7" s="3"/>
      <c r="F7" s="10" t="s">
        <v>59</v>
      </c>
      <c r="G7" s="10" t="s">
        <v>60</v>
      </c>
      <c r="H7" s="10" t="s">
        <v>61</v>
      </c>
      <c r="I7" s="3"/>
      <c r="J7" s="10" t="s">
        <v>59</v>
      </c>
      <c r="K7" s="10" t="s">
        <v>60</v>
      </c>
      <c r="L7" s="10" t="s">
        <v>61</v>
      </c>
      <c r="M7" s="3"/>
      <c r="N7" s="10" t="s">
        <v>59</v>
      </c>
      <c r="O7" s="10" t="s">
        <v>60</v>
      </c>
      <c r="P7" s="10" t="s">
        <v>61</v>
      </c>
      <c r="Q7" s="3"/>
      <c r="R7" s="10" t="s">
        <v>59</v>
      </c>
      <c r="S7" s="10" t="s">
        <v>60</v>
      </c>
      <c r="T7" s="10" t="s">
        <v>61</v>
      </c>
      <c r="U7" s="3"/>
      <c r="V7" s="10" t="s">
        <v>59</v>
      </c>
      <c r="W7" s="10" t="s">
        <v>60</v>
      </c>
      <c r="X7" s="10" t="s">
        <v>61</v>
      </c>
    </row>
    <row r="8" spans="1:24" ht="12.75">
      <c r="A8" s="5" t="s">
        <v>40</v>
      </c>
      <c r="B8" s="6">
        <v>923</v>
      </c>
      <c r="C8" s="6">
        <v>559</v>
      </c>
      <c r="D8" s="6">
        <v>200</v>
      </c>
      <c r="F8" s="7">
        <v>1516</v>
      </c>
      <c r="G8" s="7">
        <v>724</v>
      </c>
      <c r="H8" s="7">
        <v>243</v>
      </c>
      <c r="J8" s="6">
        <v>157</v>
      </c>
      <c r="K8" s="6">
        <v>126</v>
      </c>
      <c r="L8" s="6">
        <v>59</v>
      </c>
      <c r="N8" s="7">
        <v>1448</v>
      </c>
      <c r="O8" s="7">
        <v>606</v>
      </c>
      <c r="P8" s="7">
        <v>223</v>
      </c>
      <c r="R8" s="6">
        <v>1418</v>
      </c>
      <c r="S8" s="6">
        <v>719</v>
      </c>
      <c r="T8" s="6">
        <v>262</v>
      </c>
      <c r="V8" s="7">
        <v>1268</v>
      </c>
      <c r="W8" s="7">
        <v>573</v>
      </c>
      <c r="X8" s="7">
        <v>214</v>
      </c>
    </row>
    <row r="9" spans="1:24" ht="12.75">
      <c r="A9" s="5" t="s">
        <v>41</v>
      </c>
      <c r="B9" s="6">
        <v>1443</v>
      </c>
      <c r="C9" s="6">
        <v>955</v>
      </c>
      <c r="D9" s="6">
        <v>309</v>
      </c>
      <c r="F9" s="7">
        <v>3633</v>
      </c>
      <c r="G9" s="7">
        <v>2285</v>
      </c>
      <c r="H9" s="7">
        <v>778</v>
      </c>
      <c r="J9" s="6">
        <v>885</v>
      </c>
      <c r="K9" s="6">
        <v>516</v>
      </c>
      <c r="L9" s="6">
        <v>211</v>
      </c>
      <c r="N9" s="7">
        <v>3918</v>
      </c>
      <c r="O9" s="7">
        <v>2440</v>
      </c>
      <c r="P9" s="7">
        <v>845</v>
      </c>
      <c r="R9" s="6">
        <v>3886</v>
      </c>
      <c r="S9" s="6">
        <v>2394</v>
      </c>
      <c r="T9" s="6">
        <v>850</v>
      </c>
      <c r="V9" s="7">
        <v>3116</v>
      </c>
      <c r="W9" s="7">
        <v>1935</v>
      </c>
      <c r="X9" s="7">
        <v>668</v>
      </c>
    </row>
    <row r="10" spans="1:24" ht="12.75">
      <c r="A10" s="5" t="s">
        <v>42</v>
      </c>
      <c r="B10" s="6">
        <v>614</v>
      </c>
      <c r="C10" s="6">
        <v>306</v>
      </c>
      <c r="D10" s="6">
        <v>122</v>
      </c>
      <c r="F10" s="7">
        <v>938</v>
      </c>
      <c r="G10" s="7">
        <v>560</v>
      </c>
      <c r="H10" s="7">
        <v>210</v>
      </c>
      <c r="J10" s="6">
        <v>228</v>
      </c>
      <c r="K10" s="6">
        <v>157</v>
      </c>
      <c r="L10" s="6">
        <v>65</v>
      </c>
      <c r="N10" s="7">
        <v>1004</v>
      </c>
      <c r="O10" s="7">
        <v>565</v>
      </c>
      <c r="P10" s="7">
        <v>203</v>
      </c>
      <c r="R10" s="6">
        <v>1283</v>
      </c>
      <c r="S10" s="6">
        <v>672</v>
      </c>
      <c r="T10" s="6">
        <v>256</v>
      </c>
      <c r="V10" s="7">
        <v>1640</v>
      </c>
      <c r="W10" s="7">
        <v>822</v>
      </c>
      <c r="X10" s="7">
        <v>292</v>
      </c>
    </row>
    <row r="11" spans="1:24" ht="12.75">
      <c r="A11" s="5" t="s">
        <v>43</v>
      </c>
      <c r="B11" s="6">
        <v>2243</v>
      </c>
      <c r="C11" s="6">
        <v>1380</v>
      </c>
      <c r="D11" s="6">
        <v>482</v>
      </c>
      <c r="F11" s="7">
        <v>5407</v>
      </c>
      <c r="G11" s="7">
        <v>3460</v>
      </c>
      <c r="H11" s="7">
        <v>1167</v>
      </c>
      <c r="J11" s="6">
        <v>38</v>
      </c>
      <c r="K11" s="6">
        <v>28</v>
      </c>
      <c r="L11" s="6">
        <v>22</v>
      </c>
      <c r="N11" s="7">
        <v>5308</v>
      </c>
      <c r="O11" s="7">
        <v>3115</v>
      </c>
      <c r="P11" s="7">
        <v>1101</v>
      </c>
      <c r="R11" s="6">
        <v>5575</v>
      </c>
      <c r="S11" s="6">
        <v>3573</v>
      </c>
      <c r="T11" s="6">
        <v>1206</v>
      </c>
      <c r="V11" s="7">
        <v>5504</v>
      </c>
      <c r="W11" s="7">
        <v>3350</v>
      </c>
      <c r="X11" s="7">
        <v>1116</v>
      </c>
    </row>
    <row r="12" spans="1:24" ht="12.75">
      <c r="A12" s="5" t="s">
        <v>44</v>
      </c>
      <c r="B12" s="6">
        <v>1156</v>
      </c>
      <c r="C12" s="6">
        <v>590</v>
      </c>
      <c r="D12" s="6">
        <v>193</v>
      </c>
      <c r="F12" s="7">
        <v>2193</v>
      </c>
      <c r="G12" s="7">
        <v>1052</v>
      </c>
      <c r="H12" s="7">
        <v>397</v>
      </c>
      <c r="J12" s="6">
        <v>47</v>
      </c>
      <c r="K12" s="6">
        <v>34</v>
      </c>
      <c r="L12" s="6">
        <v>23</v>
      </c>
      <c r="N12" s="7">
        <v>2625</v>
      </c>
      <c r="O12" s="7">
        <v>1384</v>
      </c>
      <c r="P12" s="7">
        <v>454</v>
      </c>
      <c r="R12" s="6">
        <v>2462</v>
      </c>
      <c r="S12" s="6">
        <v>1321</v>
      </c>
      <c r="T12" s="6">
        <v>488</v>
      </c>
      <c r="V12" s="7">
        <v>2696</v>
      </c>
      <c r="W12" s="7">
        <v>1338</v>
      </c>
      <c r="X12" s="7">
        <v>481</v>
      </c>
    </row>
    <row r="13" spans="1:24" ht="12.75">
      <c r="A13" s="5" t="s">
        <v>45</v>
      </c>
      <c r="B13" s="6">
        <v>507</v>
      </c>
      <c r="C13" s="6">
        <v>245</v>
      </c>
      <c r="D13" s="6">
        <v>86</v>
      </c>
      <c r="F13" s="7">
        <v>1668</v>
      </c>
      <c r="G13" s="7">
        <v>825</v>
      </c>
      <c r="H13" s="7">
        <v>269</v>
      </c>
      <c r="J13" s="6">
        <v>32</v>
      </c>
      <c r="K13" s="6">
        <v>14</v>
      </c>
      <c r="L13" s="6">
        <v>7</v>
      </c>
      <c r="N13" s="7">
        <v>1880</v>
      </c>
      <c r="O13" s="7">
        <v>993</v>
      </c>
      <c r="P13" s="7">
        <v>308</v>
      </c>
      <c r="R13" s="6">
        <v>1367</v>
      </c>
      <c r="S13" s="6">
        <v>744</v>
      </c>
      <c r="T13" s="6">
        <v>239</v>
      </c>
      <c r="V13" s="7">
        <v>1459</v>
      </c>
      <c r="W13" s="7">
        <v>719</v>
      </c>
      <c r="X13" s="7">
        <v>233</v>
      </c>
    </row>
    <row r="14" spans="1:24" ht="12.75">
      <c r="A14" s="5" t="s">
        <v>46</v>
      </c>
      <c r="B14" s="6">
        <v>2611</v>
      </c>
      <c r="C14" s="6">
        <v>1588</v>
      </c>
      <c r="D14" s="6">
        <v>627</v>
      </c>
      <c r="F14" s="7">
        <v>4304</v>
      </c>
      <c r="G14" s="7">
        <v>2415</v>
      </c>
      <c r="H14" s="7">
        <v>871</v>
      </c>
      <c r="J14" s="6">
        <v>625</v>
      </c>
      <c r="K14" s="6">
        <v>340</v>
      </c>
      <c r="L14" s="6">
        <v>120</v>
      </c>
      <c r="N14" s="7">
        <v>4337</v>
      </c>
      <c r="O14" s="7">
        <v>2478</v>
      </c>
      <c r="P14" s="7">
        <v>867</v>
      </c>
      <c r="R14" s="6">
        <v>4489</v>
      </c>
      <c r="S14" s="6">
        <v>2538</v>
      </c>
      <c r="T14" s="6">
        <v>862</v>
      </c>
      <c r="V14" s="7">
        <v>4353</v>
      </c>
      <c r="W14" s="7">
        <v>2552</v>
      </c>
      <c r="X14" s="7">
        <v>886</v>
      </c>
    </row>
    <row r="15" spans="1:24" ht="12.75">
      <c r="A15" s="5" t="s">
        <v>47</v>
      </c>
      <c r="B15" s="6">
        <v>1678</v>
      </c>
      <c r="C15" s="6">
        <v>1080</v>
      </c>
      <c r="D15" s="6">
        <v>386</v>
      </c>
      <c r="F15" s="7">
        <v>2131</v>
      </c>
      <c r="G15" s="7">
        <v>1363</v>
      </c>
      <c r="H15" s="7">
        <v>487</v>
      </c>
      <c r="J15" s="6">
        <v>10</v>
      </c>
      <c r="K15" s="6">
        <v>5</v>
      </c>
      <c r="L15" s="6">
        <v>2</v>
      </c>
      <c r="N15" s="7">
        <v>2351</v>
      </c>
      <c r="O15" s="7">
        <v>1406</v>
      </c>
      <c r="P15" s="7">
        <v>426</v>
      </c>
      <c r="R15" s="6">
        <v>2380</v>
      </c>
      <c r="S15" s="6">
        <v>1503</v>
      </c>
      <c r="T15" s="6">
        <v>582</v>
      </c>
      <c r="V15" s="7">
        <v>2231</v>
      </c>
      <c r="W15" s="7">
        <v>1338</v>
      </c>
      <c r="X15" s="7">
        <v>474</v>
      </c>
    </row>
    <row r="16" spans="1:24" ht="12.75">
      <c r="A16" s="5" t="s">
        <v>48</v>
      </c>
      <c r="B16" s="6">
        <v>1907</v>
      </c>
      <c r="C16" s="6">
        <v>1065</v>
      </c>
      <c r="D16" s="6">
        <v>383</v>
      </c>
      <c r="F16" s="7">
        <v>2328</v>
      </c>
      <c r="G16" s="7">
        <v>1334</v>
      </c>
      <c r="H16" s="7">
        <v>459</v>
      </c>
      <c r="J16" s="6">
        <v>505</v>
      </c>
      <c r="K16" s="6">
        <v>304</v>
      </c>
      <c r="L16" s="6">
        <v>98</v>
      </c>
      <c r="N16" s="7">
        <v>2357</v>
      </c>
      <c r="O16" s="7">
        <v>1279</v>
      </c>
      <c r="P16" s="7">
        <v>376</v>
      </c>
      <c r="R16" s="6">
        <v>2236</v>
      </c>
      <c r="S16" s="6">
        <v>1175</v>
      </c>
      <c r="T16" s="6">
        <v>392</v>
      </c>
      <c r="V16" s="7">
        <v>2051</v>
      </c>
      <c r="W16" s="7">
        <v>1048</v>
      </c>
      <c r="X16" s="7">
        <v>341</v>
      </c>
    </row>
    <row r="17" spans="1:24" ht="12.75">
      <c r="A17" s="5" t="s">
        <v>49</v>
      </c>
      <c r="B17" s="6">
        <v>1284</v>
      </c>
      <c r="C17" s="6">
        <v>808</v>
      </c>
      <c r="D17" s="6">
        <v>310</v>
      </c>
      <c r="F17" s="7">
        <v>3114</v>
      </c>
      <c r="G17" s="7">
        <v>2076</v>
      </c>
      <c r="H17" s="7">
        <v>737</v>
      </c>
      <c r="J17" s="6">
        <v>380</v>
      </c>
      <c r="K17" s="6">
        <v>270</v>
      </c>
      <c r="L17" s="6">
        <v>94</v>
      </c>
      <c r="N17" s="7">
        <v>3260</v>
      </c>
      <c r="O17" s="7">
        <v>2194</v>
      </c>
      <c r="P17" s="7">
        <v>795</v>
      </c>
      <c r="R17" s="6">
        <v>2831</v>
      </c>
      <c r="S17" s="6">
        <v>1802</v>
      </c>
      <c r="T17" s="6">
        <v>648</v>
      </c>
      <c r="V17" s="7">
        <v>2356</v>
      </c>
      <c r="W17" s="7">
        <v>1466</v>
      </c>
      <c r="X17" s="7">
        <v>551</v>
      </c>
    </row>
    <row r="18" spans="1:24" ht="12.75">
      <c r="A18" s="5" t="s">
        <v>50</v>
      </c>
      <c r="B18" s="6">
        <v>1925</v>
      </c>
      <c r="C18" s="6">
        <v>1117</v>
      </c>
      <c r="D18" s="6">
        <v>365</v>
      </c>
      <c r="F18" s="7">
        <v>3230</v>
      </c>
      <c r="G18" s="7">
        <v>1969</v>
      </c>
      <c r="H18" s="7">
        <v>638</v>
      </c>
      <c r="J18" s="6">
        <v>515</v>
      </c>
      <c r="K18" s="6">
        <v>312</v>
      </c>
      <c r="L18" s="6">
        <v>117</v>
      </c>
      <c r="N18" s="7">
        <v>2963</v>
      </c>
      <c r="O18" s="7">
        <v>1744</v>
      </c>
      <c r="P18" s="7">
        <v>551</v>
      </c>
      <c r="R18" s="6">
        <v>3298</v>
      </c>
      <c r="S18" s="6">
        <v>1956</v>
      </c>
      <c r="T18" s="6">
        <v>631</v>
      </c>
      <c r="V18" s="7">
        <v>2693</v>
      </c>
      <c r="W18" s="7">
        <v>1482</v>
      </c>
      <c r="X18" s="7">
        <v>470</v>
      </c>
    </row>
    <row r="19" spans="1:24" ht="12.75">
      <c r="A19" s="5" t="s">
        <v>51</v>
      </c>
      <c r="B19" s="6">
        <v>1752</v>
      </c>
      <c r="C19" s="6">
        <v>1118</v>
      </c>
      <c r="D19" s="6">
        <v>342</v>
      </c>
      <c r="F19" s="7">
        <v>4648</v>
      </c>
      <c r="G19" s="7">
        <v>2949</v>
      </c>
      <c r="H19" s="7">
        <v>985</v>
      </c>
      <c r="J19" s="6">
        <v>652</v>
      </c>
      <c r="K19" s="6">
        <v>461</v>
      </c>
      <c r="L19" s="6">
        <v>150</v>
      </c>
      <c r="N19" s="7">
        <v>4753</v>
      </c>
      <c r="O19" s="7">
        <v>2941</v>
      </c>
      <c r="P19" s="7">
        <v>944</v>
      </c>
      <c r="R19" s="6">
        <v>4764</v>
      </c>
      <c r="S19" s="6">
        <v>2973</v>
      </c>
      <c r="T19" s="6">
        <v>1000</v>
      </c>
      <c r="V19" s="7">
        <v>3879</v>
      </c>
      <c r="W19" s="7">
        <v>2338</v>
      </c>
      <c r="X19" s="7">
        <v>741</v>
      </c>
    </row>
    <row r="20" spans="1:24" ht="12.75">
      <c r="A20" s="5" t="s">
        <v>52</v>
      </c>
      <c r="B20" s="6">
        <v>1533</v>
      </c>
      <c r="C20" s="6">
        <v>978</v>
      </c>
      <c r="D20" s="6">
        <v>368</v>
      </c>
      <c r="F20" s="7">
        <v>3149</v>
      </c>
      <c r="G20" s="7">
        <v>2031</v>
      </c>
      <c r="H20" s="7">
        <v>731</v>
      </c>
      <c r="J20" s="6">
        <v>655</v>
      </c>
      <c r="K20" s="6">
        <v>380</v>
      </c>
      <c r="L20" s="6">
        <v>138</v>
      </c>
      <c r="N20" s="7">
        <v>2872</v>
      </c>
      <c r="O20" s="7">
        <v>1749</v>
      </c>
      <c r="P20" s="7">
        <v>627</v>
      </c>
      <c r="R20" s="6">
        <v>3181</v>
      </c>
      <c r="S20" s="6">
        <v>1944</v>
      </c>
      <c r="T20" s="6">
        <v>680</v>
      </c>
      <c r="V20" s="7">
        <v>3645</v>
      </c>
      <c r="W20" s="7">
        <v>2369</v>
      </c>
      <c r="X20" s="7">
        <v>823</v>
      </c>
    </row>
    <row r="21" spans="1:24" ht="12.75">
      <c r="A21" s="5" t="s">
        <v>53</v>
      </c>
      <c r="B21" s="6">
        <v>1846</v>
      </c>
      <c r="C21" s="6">
        <v>1147</v>
      </c>
      <c r="D21" s="6">
        <v>411</v>
      </c>
      <c r="F21" s="7">
        <v>2652</v>
      </c>
      <c r="G21" s="7">
        <v>1702</v>
      </c>
      <c r="H21" s="7">
        <v>639</v>
      </c>
      <c r="J21" s="6">
        <v>673</v>
      </c>
      <c r="K21" s="6">
        <v>396</v>
      </c>
      <c r="L21" s="6">
        <v>177</v>
      </c>
      <c r="N21" s="7">
        <v>2529</v>
      </c>
      <c r="O21" s="7">
        <v>1595</v>
      </c>
      <c r="P21" s="7">
        <v>597</v>
      </c>
      <c r="R21" s="6">
        <v>2430</v>
      </c>
      <c r="S21" s="6">
        <v>1570</v>
      </c>
      <c r="T21" s="6">
        <v>616</v>
      </c>
      <c r="V21" s="7">
        <v>2710</v>
      </c>
      <c r="W21" s="7">
        <v>1683</v>
      </c>
      <c r="X21" s="7">
        <v>633</v>
      </c>
    </row>
    <row r="22" spans="1:24" ht="12.75">
      <c r="A22" s="5" t="s">
        <v>54</v>
      </c>
      <c r="B22" s="6">
        <v>2619</v>
      </c>
      <c r="C22" s="6">
        <v>1659</v>
      </c>
      <c r="D22" s="6">
        <v>566</v>
      </c>
      <c r="F22" s="7">
        <v>4656</v>
      </c>
      <c r="G22" s="7">
        <v>2780</v>
      </c>
      <c r="H22" s="7">
        <v>949</v>
      </c>
      <c r="J22" s="6">
        <v>983</v>
      </c>
      <c r="K22" s="6">
        <v>618</v>
      </c>
      <c r="L22" s="6">
        <v>228</v>
      </c>
      <c r="N22" s="7">
        <v>4353</v>
      </c>
      <c r="O22" s="7">
        <v>2484</v>
      </c>
      <c r="P22" s="7">
        <v>849</v>
      </c>
      <c r="R22" s="6">
        <v>4470</v>
      </c>
      <c r="S22" s="6">
        <v>2742</v>
      </c>
      <c r="T22" s="6">
        <v>902</v>
      </c>
      <c r="V22" s="7">
        <v>5457</v>
      </c>
      <c r="W22" s="7">
        <v>3202</v>
      </c>
      <c r="X22" s="7">
        <v>1050</v>
      </c>
    </row>
    <row r="23" spans="1:24" ht="12.75">
      <c r="A23" s="5" t="s">
        <v>55</v>
      </c>
      <c r="B23" s="6">
        <v>1584</v>
      </c>
      <c r="C23" s="6">
        <v>1007</v>
      </c>
      <c r="D23" s="6">
        <v>361</v>
      </c>
      <c r="F23" s="7">
        <v>3016</v>
      </c>
      <c r="G23" s="7">
        <v>1812</v>
      </c>
      <c r="H23" s="7">
        <v>676</v>
      </c>
      <c r="J23" s="6">
        <v>79</v>
      </c>
      <c r="K23" s="6">
        <v>54</v>
      </c>
      <c r="L23" s="6">
        <v>34</v>
      </c>
      <c r="N23" s="7">
        <v>4267</v>
      </c>
      <c r="O23" s="7">
        <v>2615</v>
      </c>
      <c r="P23" s="7">
        <v>876</v>
      </c>
      <c r="R23" s="6">
        <v>2557</v>
      </c>
      <c r="S23" s="6">
        <v>1638</v>
      </c>
      <c r="T23" s="6">
        <v>622</v>
      </c>
      <c r="V23" s="7">
        <v>3589</v>
      </c>
      <c r="W23" s="7">
        <v>2189</v>
      </c>
      <c r="X23" s="7">
        <v>765</v>
      </c>
    </row>
    <row r="24" spans="1:24" ht="12.75">
      <c r="A24" s="5" t="s">
        <v>56</v>
      </c>
      <c r="B24" s="6">
        <v>212</v>
      </c>
      <c r="C24" s="6">
        <v>67</v>
      </c>
      <c r="D24" s="6">
        <v>5</v>
      </c>
      <c r="F24" s="7">
        <v>240</v>
      </c>
      <c r="G24" s="7">
        <v>109</v>
      </c>
      <c r="H24" s="7">
        <v>9</v>
      </c>
      <c r="J24" s="6">
        <v>87</v>
      </c>
      <c r="K24" s="6">
        <v>62</v>
      </c>
      <c r="L24" s="6">
        <v>4</v>
      </c>
      <c r="N24" s="7">
        <v>197</v>
      </c>
      <c r="O24" s="7">
        <v>51</v>
      </c>
      <c r="P24" s="7">
        <v>6</v>
      </c>
      <c r="R24" s="6">
        <v>356</v>
      </c>
      <c r="S24" s="6">
        <v>117</v>
      </c>
      <c r="T24" s="6">
        <v>3</v>
      </c>
      <c r="V24" s="7">
        <v>246</v>
      </c>
      <c r="W24" s="7">
        <v>122</v>
      </c>
      <c r="X24" s="7">
        <v>5</v>
      </c>
    </row>
    <row r="25" spans="1:24" ht="12.75">
      <c r="A25" s="5" t="s">
        <v>57</v>
      </c>
      <c r="B25" s="11">
        <f>SUM(B8:B24)</f>
        <v>25837</v>
      </c>
      <c r="C25" s="11">
        <f>SUM(C8:C24)</f>
        <v>15669</v>
      </c>
      <c r="D25" s="11">
        <f>SUM(D8:D24)</f>
        <v>5516</v>
      </c>
      <c r="E25" s="8"/>
      <c r="F25" s="11">
        <f>SUM(F8:F24)</f>
        <v>48823</v>
      </c>
      <c r="G25" s="11">
        <f>SUM(G8:G24)</f>
        <v>29446</v>
      </c>
      <c r="H25" s="11">
        <f>SUM(H8:H24)</f>
        <v>10245</v>
      </c>
      <c r="I25" s="8"/>
      <c r="J25" s="11">
        <f>SUM(J8:J24)</f>
        <v>6551</v>
      </c>
      <c r="K25" s="11">
        <f>SUM(K8:K24)</f>
        <v>4077</v>
      </c>
      <c r="L25" s="11">
        <f>SUM(L8:L24)</f>
        <v>1549</v>
      </c>
      <c r="M25" s="8"/>
      <c r="N25" s="11">
        <f>SUM(N8:N24)</f>
        <v>50422</v>
      </c>
      <c r="O25" s="11">
        <f>SUM(O8:O24)</f>
        <v>29639</v>
      </c>
      <c r="P25" s="11">
        <f>SUM(P8:P24)</f>
        <v>10048</v>
      </c>
      <c r="Q25" s="8"/>
      <c r="R25" s="11">
        <f>SUM(R8:R24)</f>
        <v>48983</v>
      </c>
      <c r="S25" s="11">
        <f>SUM(S8:S24)</f>
        <v>29381</v>
      </c>
      <c r="T25" s="11">
        <f>SUM(T8:T24)</f>
        <v>10239</v>
      </c>
      <c r="U25" s="8"/>
      <c r="V25" s="11">
        <f>SUM(V8:V24)</f>
        <v>48893</v>
      </c>
      <c r="W25" s="11">
        <f>SUM(W8:W24)</f>
        <v>28526</v>
      </c>
      <c r="X25" s="11">
        <f>SUM(X8:X24)</f>
        <v>9743</v>
      </c>
    </row>
    <row r="27" spans="1:24" ht="12.75">
      <c r="A27" s="9" t="s">
        <v>58</v>
      </c>
      <c r="B27" s="12" t="s">
        <v>5</v>
      </c>
      <c r="C27" s="12"/>
      <c r="D27" s="12"/>
      <c r="E27" s="4"/>
      <c r="F27" s="12" t="s">
        <v>6</v>
      </c>
      <c r="G27" s="12"/>
      <c r="H27" s="12"/>
      <c r="I27" s="4"/>
      <c r="J27" s="12" t="s">
        <v>7</v>
      </c>
      <c r="K27" s="12"/>
      <c r="L27" s="12"/>
      <c r="M27" s="4"/>
      <c r="N27" s="12" t="s">
        <v>8</v>
      </c>
      <c r="O27" s="12"/>
      <c r="P27" s="12"/>
      <c r="Q27" s="4"/>
      <c r="R27" s="12" t="s">
        <v>9</v>
      </c>
      <c r="S27" s="12"/>
      <c r="T27" s="12"/>
      <c r="U27" s="4"/>
      <c r="V27" s="12" t="s">
        <v>10</v>
      </c>
      <c r="W27" s="12"/>
      <c r="X27" s="12"/>
    </row>
    <row r="28" spans="1:24" s="1" customFormat="1" ht="12.75">
      <c r="A28" s="9"/>
      <c r="B28" s="10" t="s">
        <v>59</v>
      </c>
      <c r="C28" s="10" t="s">
        <v>60</v>
      </c>
      <c r="D28" s="10" t="s">
        <v>61</v>
      </c>
      <c r="E28" s="3"/>
      <c r="F28" s="10" t="s">
        <v>59</v>
      </c>
      <c r="G28" s="10" t="s">
        <v>60</v>
      </c>
      <c r="H28" s="10" t="s">
        <v>61</v>
      </c>
      <c r="I28" s="3"/>
      <c r="J28" s="10" t="s">
        <v>59</v>
      </c>
      <c r="K28" s="10" t="s">
        <v>60</v>
      </c>
      <c r="L28" s="10" t="s">
        <v>61</v>
      </c>
      <c r="M28" s="3"/>
      <c r="N28" s="10" t="s">
        <v>59</v>
      </c>
      <c r="O28" s="10" t="s">
        <v>60</v>
      </c>
      <c r="P28" s="10" t="s">
        <v>61</v>
      </c>
      <c r="Q28" s="3"/>
      <c r="R28" s="10" t="s">
        <v>59</v>
      </c>
      <c r="S28" s="10" t="s">
        <v>60</v>
      </c>
      <c r="T28" s="10" t="s">
        <v>61</v>
      </c>
      <c r="U28" s="3"/>
      <c r="V28" s="10" t="s">
        <v>59</v>
      </c>
      <c r="W28" s="10" t="s">
        <v>60</v>
      </c>
      <c r="X28" s="10" t="s">
        <v>61</v>
      </c>
    </row>
    <row r="29" spans="1:24" ht="12.75">
      <c r="A29" s="5" t="s">
        <v>40</v>
      </c>
      <c r="B29" s="6">
        <v>1343</v>
      </c>
      <c r="C29" s="6">
        <v>681</v>
      </c>
      <c r="D29" s="6">
        <v>216</v>
      </c>
      <c r="F29" s="7">
        <v>1243</v>
      </c>
      <c r="G29" s="7">
        <v>608</v>
      </c>
      <c r="H29" s="7">
        <v>216</v>
      </c>
      <c r="J29" s="6">
        <v>1515</v>
      </c>
      <c r="K29" s="6">
        <v>800</v>
      </c>
      <c r="L29" s="6">
        <v>277</v>
      </c>
      <c r="N29" s="7">
        <v>1541</v>
      </c>
      <c r="O29" s="7">
        <v>750</v>
      </c>
      <c r="P29" s="7">
        <v>270</v>
      </c>
      <c r="R29" s="6">
        <v>1440</v>
      </c>
      <c r="S29" s="6">
        <v>782</v>
      </c>
      <c r="T29" s="6">
        <v>271</v>
      </c>
      <c r="V29" s="7">
        <v>1322</v>
      </c>
      <c r="W29" s="7">
        <v>648</v>
      </c>
      <c r="X29" s="7">
        <v>215</v>
      </c>
    </row>
    <row r="30" spans="1:24" ht="12.75">
      <c r="A30" s="5" t="s">
        <v>41</v>
      </c>
      <c r="B30" s="6">
        <v>3835</v>
      </c>
      <c r="C30" s="6">
        <v>2406</v>
      </c>
      <c r="D30" s="6">
        <v>800</v>
      </c>
      <c r="F30" s="7">
        <v>3972</v>
      </c>
      <c r="G30" s="7">
        <v>2512</v>
      </c>
      <c r="H30" s="7">
        <v>841</v>
      </c>
      <c r="J30" s="6">
        <v>4132</v>
      </c>
      <c r="K30" s="6">
        <v>2580</v>
      </c>
      <c r="L30" s="6">
        <v>872</v>
      </c>
      <c r="N30" s="7">
        <v>4227</v>
      </c>
      <c r="O30" s="7">
        <v>2634</v>
      </c>
      <c r="P30" s="7">
        <v>893</v>
      </c>
      <c r="R30" s="6">
        <v>4109</v>
      </c>
      <c r="S30" s="6">
        <v>2633</v>
      </c>
      <c r="T30" s="6">
        <v>904</v>
      </c>
      <c r="V30" s="7">
        <v>3285</v>
      </c>
      <c r="W30" s="7">
        <v>2009</v>
      </c>
      <c r="X30" s="7">
        <v>657</v>
      </c>
    </row>
    <row r="31" spans="1:24" ht="12.75">
      <c r="A31" s="5" t="s">
        <v>42</v>
      </c>
      <c r="B31" s="6">
        <v>762</v>
      </c>
      <c r="C31" s="6">
        <v>386</v>
      </c>
      <c r="D31" s="6">
        <v>161</v>
      </c>
      <c r="F31" s="7">
        <v>593</v>
      </c>
      <c r="G31" s="7">
        <v>339</v>
      </c>
      <c r="H31" s="7">
        <v>130</v>
      </c>
      <c r="J31" s="6">
        <v>622</v>
      </c>
      <c r="K31" s="6">
        <v>359</v>
      </c>
      <c r="L31" s="6">
        <v>141</v>
      </c>
      <c r="N31" s="7">
        <v>623</v>
      </c>
      <c r="O31" s="7">
        <v>379</v>
      </c>
      <c r="P31" s="7">
        <v>151</v>
      </c>
      <c r="R31" s="6">
        <v>1408</v>
      </c>
      <c r="S31" s="6">
        <v>731</v>
      </c>
      <c r="T31" s="6">
        <v>271</v>
      </c>
      <c r="V31" s="7">
        <v>1419</v>
      </c>
      <c r="W31" s="7">
        <v>791</v>
      </c>
      <c r="X31" s="7">
        <v>307</v>
      </c>
    </row>
    <row r="32" spans="1:24" ht="12.75">
      <c r="A32" s="5" t="s">
        <v>43</v>
      </c>
      <c r="B32" s="6">
        <v>4662</v>
      </c>
      <c r="C32" s="6">
        <v>2907</v>
      </c>
      <c r="D32" s="6">
        <v>1016</v>
      </c>
      <c r="F32" s="7">
        <v>4213</v>
      </c>
      <c r="G32" s="7">
        <v>2639</v>
      </c>
      <c r="H32" s="7">
        <v>960</v>
      </c>
      <c r="J32" s="6">
        <v>4352</v>
      </c>
      <c r="K32" s="6">
        <v>2748</v>
      </c>
      <c r="L32" s="6">
        <v>1021</v>
      </c>
      <c r="N32" s="7">
        <v>4291</v>
      </c>
      <c r="O32" s="7">
        <v>2675</v>
      </c>
      <c r="P32" s="7">
        <v>987</v>
      </c>
      <c r="R32" s="6">
        <v>6764</v>
      </c>
      <c r="S32" s="6">
        <v>4297</v>
      </c>
      <c r="T32" s="6">
        <v>1458</v>
      </c>
      <c r="V32" s="7">
        <v>6212</v>
      </c>
      <c r="W32" s="7">
        <v>3820</v>
      </c>
      <c r="X32" s="7">
        <v>1271</v>
      </c>
    </row>
    <row r="33" spans="1:24" ht="12.75">
      <c r="A33" s="5" t="s">
        <v>44</v>
      </c>
      <c r="B33" s="6">
        <v>2330</v>
      </c>
      <c r="C33" s="6">
        <v>1138</v>
      </c>
      <c r="D33" s="6">
        <v>438</v>
      </c>
      <c r="F33" s="7">
        <v>2131</v>
      </c>
      <c r="G33" s="7">
        <v>1019</v>
      </c>
      <c r="H33" s="7">
        <v>400</v>
      </c>
      <c r="J33" s="6">
        <v>2331</v>
      </c>
      <c r="K33" s="6">
        <v>1153</v>
      </c>
      <c r="L33" s="6">
        <v>452</v>
      </c>
      <c r="N33" s="7">
        <v>2323</v>
      </c>
      <c r="O33" s="7">
        <v>1167</v>
      </c>
      <c r="P33" s="7">
        <v>458</v>
      </c>
      <c r="R33" s="6">
        <v>2216</v>
      </c>
      <c r="S33" s="6">
        <v>1161</v>
      </c>
      <c r="T33" s="6">
        <v>434</v>
      </c>
      <c r="V33" s="7">
        <v>2627</v>
      </c>
      <c r="W33" s="7">
        <v>1359</v>
      </c>
      <c r="X33" s="7">
        <v>464</v>
      </c>
    </row>
    <row r="34" spans="1:24" ht="12.75">
      <c r="A34" s="5" t="s">
        <v>45</v>
      </c>
      <c r="B34" s="6">
        <v>1800</v>
      </c>
      <c r="C34" s="6">
        <v>979</v>
      </c>
      <c r="D34" s="6">
        <v>297</v>
      </c>
      <c r="F34" s="7">
        <v>1788</v>
      </c>
      <c r="G34" s="7">
        <v>983</v>
      </c>
      <c r="H34" s="7">
        <v>298</v>
      </c>
      <c r="J34" s="6">
        <v>1868</v>
      </c>
      <c r="K34" s="6">
        <v>1009</v>
      </c>
      <c r="L34" s="6">
        <v>317</v>
      </c>
      <c r="N34" s="7">
        <v>1673</v>
      </c>
      <c r="O34" s="7">
        <v>973</v>
      </c>
      <c r="P34" s="7">
        <v>305</v>
      </c>
      <c r="R34" s="6">
        <v>1791</v>
      </c>
      <c r="S34" s="6">
        <v>966</v>
      </c>
      <c r="T34" s="6">
        <v>295</v>
      </c>
      <c r="V34" s="7">
        <v>1236</v>
      </c>
      <c r="W34" s="7">
        <v>661</v>
      </c>
      <c r="X34" s="7">
        <v>195</v>
      </c>
    </row>
    <row r="35" spans="1:24" ht="12.75">
      <c r="A35" s="5" t="s">
        <v>46</v>
      </c>
      <c r="B35" s="6">
        <v>3876</v>
      </c>
      <c r="C35" s="6">
        <v>2215</v>
      </c>
      <c r="D35" s="6">
        <v>765</v>
      </c>
      <c r="F35" s="7">
        <v>3881</v>
      </c>
      <c r="G35" s="7">
        <v>2278</v>
      </c>
      <c r="H35" s="7">
        <v>772</v>
      </c>
      <c r="J35" s="6">
        <v>4014</v>
      </c>
      <c r="K35" s="6">
        <v>2264</v>
      </c>
      <c r="L35" s="6">
        <v>798</v>
      </c>
      <c r="N35" s="7">
        <v>3973</v>
      </c>
      <c r="O35" s="7">
        <v>2253</v>
      </c>
      <c r="P35" s="7">
        <v>799</v>
      </c>
      <c r="R35" s="6">
        <v>4245</v>
      </c>
      <c r="S35" s="6">
        <v>2484</v>
      </c>
      <c r="T35" s="6">
        <v>897</v>
      </c>
      <c r="V35" s="7">
        <v>4067</v>
      </c>
      <c r="W35" s="7">
        <v>2412</v>
      </c>
      <c r="X35" s="7">
        <v>807</v>
      </c>
    </row>
    <row r="36" spans="1:24" ht="12.75">
      <c r="A36" s="5" t="s">
        <v>47</v>
      </c>
      <c r="B36" s="6">
        <v>2333</v>
      </c>
      <c r="C36" s="6">
        <v>1507</v>
      </c>
      <c r="D36" s="6">
        <v>536</v>
      </c>
      <c r="F36" s="7">
        <v>2142</v>
      </c>
      <c r="G36" s="7">
        <v>1317</v>
      </c>
      <c r="H36" s="7">
        <v>468</v>
      </c>
      <c r="J36" s="6">
        <v>1998</v>
      </c>
      <c r="K36" s="6">
        <v>1251</v>
      </c>
      <c r="L36" s="6">
        <v>444</v>
      </c>
      <c r="N36" s="7">
        <v>2166</v>
      </c>
      <c r="O36" s="7">
        <v>1368</v>
      </c>
      <c r="P36" s="7">
        <v>507</v>
      </c>
      <c r="R36" s="6">
        <v>2376</v>
      </c>
      <c r="S36" s="6">
        <v>1417</v>
      </c>
      <c r="T36" s="6">
        <v>509</v>
      </c>
      <c r="V36" s="7">
        <v>2492</v>
      </c>
      <c r="W36" s="7">
        <v>1573</v>
      </c>
      <c r="X36" s="7">
        <v>483</v>
      </c>
    </row>
    <row r="37" spans="1:24" ht="12.75">
      <c r="A37" s="5" t="s">
        <v>48</v>
      </c>
      <c r="B37" s="6">
        <v>2132</v>
      </c>
      <c r="C37" s="6">
        <v>1101</v>
      </c>
      <c r="D37" s="6">
        <v>362</v>
      </c>
      <c r="F37" s="7">
        <v>2158</v>
      </c>
      <c r="G37" s="7">
        <v>1116</v>
      </c>
      <c r="H37" s="7">
        <v>373</v>
      </c>
      <c r="J37" s="6">
        <v>2231</v>
      </c>
      <c r="K37" s="6">
        <v>1153</v>
      </c>
      <c r="L37" s="6">
        <v>378</v>
      </c>
      <c r="N37" s="7">
        <v>2149</v>
      </c>
      <c r="O37" s="7">
        <v>1152</v>
      </c>
      <c r="P37" s="7">
        <v>388</v>
      </c>
      <c r="R37" s="6">
        <v>2575</v>
      </c>
      <c r="S37" s="6">
        <v>1409</v>
      </c>
      <c r="T37" s="6">
        <v>468</v>
      </c>
      <c r="V37" s="7">
        <v>2044</v>
      </c>
      <c r="W37" s="7">
        <v>1052</v>
      </c>
      <c r="X37" s="7">
        <v>347</v>
      </c>
    </row>
    <row r="38" spans="1:24" ht="12.75">
      <c r="A38" s="5" t="s">
        <v>49</v>
      </c>
      <c r="B38" s="6">
        <v>3104</v>
      </c>
      <c r="C38" s="6">
        <v>1934</v>
      </c>
      <c r="D38" s="6">
        <v>677</v>
      </c>
      <c r="F38" s="7">
        <v>3037</v>
      </c>
      <c r="G38" s="7">
        <v>1906</v>
      </c>
      <c r="H38" s="7">
        <v>671</v>
      </c>
      <c r="J38" s="6">
        <v>3064</v>
      </c>
      <c r="K38" s="6">
        <v>1919</v>
      </c>
      <c r="L38" s="6">
        <v>689</v>
      </c>
      <c r="N38" s="7">
        <v>3135</v>
      </c>
      <c r="O38" s="7">
        <v>1960</v>
      </c>
      <c r="P38" s="7">
        <v>690</v>
      </c>
      <c r="R38" s="6">
        <v>3452</v>
      </c>
      <c r="S38" s="6">
        <v>2235</v>
      </c>
      <c r="T38" s="6">
        <v>813</v>
      </c>
      <c r="V38" s="7">
        <v>2874</v>
      </c>
      <c r="W38" s="7">
        <v>1866</v>
      </c>
      <c r="X38" s="7">
        <v>658</v>
      </c>
    </row>
    <row r="39" spans="1:24" ht="12.75">
      <c r="A39" s="5" t="s">
        <v>50</v>
      </c>
      <c r="B39" s="6">
        <v>3344</v>
      </c>
      <c r="C39" s="6">
        <v>1992</v>
      </c>
      <c r="D39" s="6">
        <v>634</v>
      </c>
      <c r="F39" s="7">
        <v>3341</v>
      </c>
      <c r="G39" s="7">
        <v>1993</v>
      </c>
      <c r="H39" s="7">
        <v>635</v>
      </c>
      <c r="J39" s="6">
        <v>3467</v>
      </c>
      <c r="K39" s="6">
        <v>2069</v>
      </c>
      <c r="L39" s="6">
        <v>663</v>
      </c>
      <c r="N39" s="7">
        <v>3326</v>
      </c>
      <c r="O39" s="7">
        <v>1998</v>
      </c>
      <c r="P39" s="7">
        <v>646</v>
      </c>
      <c r="R39" s="6">
        <v>3580</v>
      </c>
      <c r="S39" s="6">
        <v>2101</v>
      </c>
      <c r="T39" s="6">
        <v>708</v>
      </c>
      <c r="V39" s="7">
        <v>2773</v>
      </c>
      <c r="W39" s="7">
        <v>1681</v>
      </c>
      <c r="X39" s="7">
        <v>530</v>
      </c>
    </row>
    <row r="40" spans="1:24" ht="12.75">
      <c r="A40" s="5" t="s">
        <v>51</v>
      </c>
      <c r="B40" s="6">
        <v>4925</v>
      </c>
      <c r="C40" s="6">
        <v>3042</v>
      </c>
      <c r="D40" s="6">
        <v>934</v>
      </c>
      <c r="F40" s="7">
        <v>4378</v>
      </c>
      <c r="G40" s="7">
        <v>2788</v>
      </c>
      <c r="H40" s="7">
        <v>881</v>
      </c>
      <c r="J40" s="6">
        <v>4509</v>
      </c>
      <c r="K40" s="6">
        <v>2849</v>
      </c>
      <c r="L40" s="6">
        <v>913</v>
      </c>
      <c r="N40" s="7">
        <v>4627</v>
      </c>
      <c r="O40" s="7">
        <v>2909</v>
      </c>
      <c r="P40" s="7">
        <v>950</v>
      </c>
      <c r="R40" s="6">
        <v>4867</v>
      </c>
      <c r="S40" s="6">
        <v>2987</v>
      </c>
      <c r="T40" s="6">
        <v>955</v>
      </c>
      <c r="V40" s="7">
        <v>4113</v>
      </c>
      <c r="W40" s="7">
        <v>2540</v>
      </c>
      <c r="X40" s="7">
        <v>817</v>
      </c>
    </row>
    <row r="41" spans="1:24" ht="12.75">
      <c r="A41" s="5" t="s">
        <v>52</v>
      </c>
      <c r="B41" s="6">
        <v>3135</v>
      </c>
      <c r="C41" s="6">
        <v>1858</v>
      </c>
      <c r="D41" s="6">
        <v>667</v>
      </c>
      <c r="F41" s="7">
        <v>2939</v>
      </c>
      <c r="G41" s="7">
        <v>1766</v>
      </c>
      <c r="H41" s="7">
        <v>636</v>
      </c>
      <c r="J41" s="6">
        <v>3152</v>
      </c>
      <c r="K41" s="6">
        <v>1858</v>
      </c>
      <c r="L41" s="6">
        <v>679</v>
      </c>
      <c r="N41" s="7">
        <v>2940</v>
      </c>
      <c r="O41" s="7">
        <v>1787</v>
      </c>
      <c r="P41" s="7">
        <v>651</v>
      </c>
      <c r="R41" s="6">
        <v>3671</v>
      </c>
      <c r="S41" s="6">
        <v>2322</v>
      </c>
      <c r="T41" s="6">
        <v>838</v>
      </c>
      <c r="V41" s="7">
        <v>2902</v>
      </c>
      <c r="W41" s="7">
        <v>1756</v>
      </c>
      <c r="X41" s="7">
        <v>604</v>
      </c>
    </row>
    <row r="42" spans="1:24" ht="12.75">
      <c r="A42" s="5" t="s">
        <v>53</v>
      </c>
      <c r="B42" s="6">
        <v>2251</v>
      </c>
      <c r="C42" s="6">
        <v>1381</v>
      </c>
      <c r="D42" s="6">
        <v>529</v>
      </c>
      <c r="F42" s="7">
        <v>2245</v>
      </c>
      <c r="G42" s="7">
        <v>1362</v>
      </c>
      <c r="H42" s="7">
        <v>518</v>
      </c>
      <c r="J42" s="6">
        <v>2303</v>
      </c>
      <c r="K42" s="6">
        <v>1433</v>
      </c>
      <c r="L42" s="6">
        <v>565</v>
      </c>
      <c r="N42" s="7">
        <v>2237</v>
      </c>
      <c r="O42" s="7">
        <v>1393</v>
      </c>
      <c r="P42" s="7">
        <v>546</v>
      </c>
      <c r="R42" s="6">
        <v>3405</v>
      </c>
      <c r="S42" s="6">
        <v>2139</v>
      </c>
      <c r="T42" s="6">
        <v>779</v>
      </c>
      <c r="V42" s="7">
        <v>2215</v>
      </c>
      <c r="W42" s="7">
        <v>1393</v>
      </c>
      <c r="X42" s="7">
        <v>522</v>
      </c>
    </row>
    <row r="43" spans="1:24" ht="12.75">
      <c r="A43" s="5" t="s">
        <v>54</v>
      </c>
      <c r="B43" s="6">
        <v>4537</v>
      </c>
      <c r="C43" s="6">
        <v>2704</v>
      </c>
      <c r="D43" s="6">
        <v>896</v>
      </c>
      <c r="F43" s="7">
        <v>4650</v>
      </c>
      <c r="G43" s="7">
        <v>2729</v>
      </c>
      <c r="H43" s="7">
        <v>885</v>
      </c>
      <c r="J43" s="6">
        <v>4606</v>
      </c>
      <c r="K43" s="6">
        <v>2744</v>
      </c>
      <c r="L43" s="6">
        <v>906</v>
      </c>
      <c r="N43" s="7">
        <v>4682</v>
      </c>
      <c r="O43" s="7">
        <v>2780</v>
      </c>
      <c r="P43" s="7">
        <v>925</v>
      </c>
      <c r="R43" s="6">
        <v>4412</v>
      </c>
      <c r="S43" s="6">
        <v>2663</v>
      </c>
      <c r="T43" s="6">
        <v>948</v>
      </c>
      <c r="V43" s="7">
        <v>4462</v>
      </c>
      <c r="W43" s="7">
        <v>2633</v>
      </c>
      <c r="X43" s="7">
        <v>865</v>
      </c>
    </row>
    <row r="44" spans="1:24" ht="12.75">
      <c r="A44" s="5" t="s">
        <v>55</v>
      </c>
      <c r="B44" s="6">
        <v>2118</v>
      </c>
      <c r="C44" s="6">
        <v>1335</v>
      </c>
      <c r="D44" s="6">
        <v>516</v>
      </c>
      <c r="F44" s="7">
        <v>1959</v>
      </c>
      <c r="G44" s="7">
        <v>1202</v>
      </c>
      <c r="H44" s="7">
        <v>480</v>
      </c>
      <c r="J44" s="6">
        <v>1955</v>
      </c>
      <c r="K44" s="6">
        <v>1209</v>
      </c>
      <c r="L44" s="6">
        <v>485</v>
      </c>
      <c r="N44" s="7">
        <v>2006</v>
      </c>
      <c r="O44" s="7">
        <v>1223</v>
      </c>
      <c r="P44" s="7">
        <v>503</v>
      </c>
      <c r="R44" s="6">
        <v>3469</v>
      </c>
      <c r="S44" s="6">
        <v>2197</v>
      </c>
      <c r="T44" s="6">
        <v>805</v>
      </c>
      <c r="V44" s="7">
        <v>3674</v>
      </c>
      <c r="W44" s="7">
        <v>2215</v>
      </c>
      <c r="X44" s="7">
        <v>762</v>
      </c>
    </row>
    <row r="45" spans="1:24" ht="12.75">
      <c r="A45" s="5" t="s">
        <v>56</v>
      </c>
      <c r="B45" s="6">
        <v>400</v>
      </c>
      <c r="C45" s="6">
        <v>237</v>
      </c>
      <c r="D45" s="6">
        <v>9</v>
      </c>
      <c r="F45" s="7">
        <v>430</v>
      </c>
      <c r="G45" s="7">
        <v>265</v>
      </c>
      <c r="H45" s="7">
        <v>10</v>
      </c>
      <c r="J45" s="6">
        <v>388</v>
      </c>
      <c r="K45" s="6">
        <v>262</v>
      </c>
      <c r="L45" s="6">
        <v>1</v>
      </c>
      <c r="N45" s="7">
        <v>288</v>
      </c>
      <c r="O45" s="7">
        <v>142</v>
      </c>
      <c r="P45" s="7">
        <v>4</v>
      </c>
      <c r="R45" s="6">
        <v>286</v>
      </c>
      <c r="S45" s="6">
        <v>109</v>
      </c>
      <c r="T45" s="6">
        <v>8</v>
      </c>
      <c r="V45" s="7">
        <v>49</v>
      </c>
      <c r="W45" s="7">
        <v>32</v>
      </c>
      <c r="X45" s="7">
        <v>1</v>
      </c>
    </row>
    <row r="46" spans="1:24" ht="12.75">
      <c r="A46" s="5" t="s">
        <v>57</v>
      </c>
      <c r="B46" s="11">
        <f>SUM(B29:B45)</f>
        <v>46887</v>
      </c>
      <c r="C46" s="11">
        <f>SUM(C29:C45)</f>
        <v>27803</v>
      </c>
      <c r="D46" s="11">
        <f>SUM(D29:D45)</f>
        <v>9453</v>
      </c>
      <c r="E46" s="8"/>
      <c r="F46" s="11">
        <f>SUM(F29:F45)</f>
        <v>45100</v>
      </c>
      <c r="G46" s="11">
        <f>SUM(G29:G45)</f>
        <v>26822</v>
      </c>
      <c r="H46" s="11">
        <f>SUM(H29:H45)</f>
        <v>9174</v>
      </c>
      <c r="I46" s="8"/>
      <c r="J46" s="11">
        <f>SUM(J29:J45)</f>
        <v>46507</v>
      </c>
      <c r="K46" s="11">
        <f>SUM(K29:K45)</f>
        <v>27660</v>
      </c>
      <c r="L46" s="11">
        <f>SUM(L29:L45)</f>
        <v>9601</v>
      </c>
      <c r="M46" s="8"/>
      <c r="N46" s="11">
        <f>SUM(N29:N45)</f>
        <v>46207</v>
      </c>
      <c r="O46" s="11">
        <f>SUM(O29:O45)</f>
        <v>27543</v>
      </c>
      <c r="P46" s="11">
        <f>SUM(P29:P45)</f>
        <v>9673</v>
      </c>
      <c r="Q46" s="8"/>
      <c r="R46" s="11">
        <f>SUM(R29:R45)</f>
        <v>54066</v>
      </c>
      <c r="S46" s="11">
        <f>SUM(S29:S45)</f>
        <v>32633</v>
      </c>
      <c r="T46" s="11">
        <f>SUM(T29:T45)</f>
        <v>11361</v>
      </c>
      <c r="U46" s="8"/>
      <c r="V46" s="11">
        <f>SUM(V29:V45)</f>
        <v>47766</v>
      </c>
      <c r="W46" s="11">
        <f>SUM(W29:W45)</f>
        <v>28441</v>
      </c>
      <c r="X46" s="11">
        <f>SUM(X29:X45)</f>
        <v>9505</v>
      </c>
    </row>
    <row r="48" spans="1:24" ht="12.75">
      <c r="A48" s="9" t="s">
        <v>58</v>
      </c>
      <c r="B48" s="12" t="s">
        <v>11</v>
      </c>
      <c r="C48" s="12"/>
      <c r="D48" s="12"/>
      <c r="E48" s="4"/>
      <c r="F48" s="12" t="s">
        <v>12</v>
      </c>
      <c r="G48" s="12"/>
      <c r="H48" s="12"/>
      <c r="I48" s="4"/>
      <c r="J48" s="12" t="s">
        <v>13</v>
      </c>
      <c r="K48" s="12"/>
      <c r="L48" s="12"/>
      <c r="M48" s="4"/>
      <c r="N48" s="12" t="s">
        <v>14</v>
      </c>
      <c r="O48" s="12"/>
      <c r="P48" s="12"/>
      <c r="Q48" s="4"/>
      <c r="R48" s="12" t="s">
        <v>15</v>
      </c>
      <c r="S48" s="12"/>
      <c r="T48" s="12"/>
      <c r="U48" s="4"/>
      <c r="V48" s="12" t="s">
        <v>16</v>
      </c>
      <c r="W48" s="12"/>
      <c r="X48" s="12"/>
    </row>
    <row r="49" spans="1:24" s="1" customFormat="1" ht="12.75">
      <c r="A49" s="9"/>
      <c r="B49" s="10" t="s">
        <v>59</v>
      </c>
      <c r="C49" s="10" t="s">
        <v>60</v>
      </c>
      <c r="D49" s="10" t="s">
        <v>61</v>
      </c>
      <c r="E49" s="3"/>
      <c r="F49" s="10" t="s">
        <v>59</v>
      </c>
      <c r="G49" s="10" t="s">
        <v>60</v>
      </c>
      <c r="H49" s="10" t="s">
        <v>61</v>
      </c>
      <c r="I49" s="3"/>
      <c r="J49" s="10" t="s">
        <v>59</v>
      </c>
      <c r="K49" s="10" t="s">
        <v>60</v>
      </c>
      <c r="L49" s="10" t="s">
        <v>61</v>
      </c>
      <c r="M49" s="3"/>
      <c r="N49" s="10" t="s">
        <v>59</v>
      </c>
      <c r="O49" s="10" t="s">
        <v>60</v>
      </c>
      <c r="P49" s="10" t="s">
        <v>61</v>
      </c>
      <c r="Q49" s="3"/>
      <c r="R49" s="10" t="s">
        <v>59</v>
      </c>
      <c r="S49" s="10" t="s">
        <v>60</v>
      </c>
      <c r="T49" s="10" t="s">
        <v>61</v>
      </c>
      <c r="U49" s="3"/>
      <c r="V49" s="10" t="s">
        <v>59</v>
      </c>
      <c r="W49" s="10" t="s">
        <v>60</v>
      </c>
      <c r="X49" s="10" t="s">
        <v>61</v>
      </c>
    </row>
    <row r="50" spans="1:24" ht="12.75">
      <c r="A50" s="5" t="s">
        <v>40</v>
      </c>
      <c r="B50" s="6">
        <v>1828</v>
      </c>
      <c r="C50" s="6">
        <v>899</v>
      </c>
      <c r="D50" s="6">
        <v>310</v>
      </c>
      <c r="F50" s="7">
        <v>1802</v>
      </c>
      <c r="G50" s="7">
        <v>866</v>
      </c>
      <c r="H50" s="7">
        <v>308</v>
      </c>
      <c r="J50" s="6">
        <v>1500</v>
      </c>
      <c r="K50" s="6">
        <v>791</v>
      </c>
      <c r="L50" s="6">
        <v>258</v>
      </c>
      <c r="N50" s="7">
        <v>1599</v>
      </c>
      <c r="O50" s="7">
        <v>813</v>
      </c>
      <c r="P50" s="7">
        <v>286</v>
      </c>
      <c r="R50" s="6">
        <v>1515</v>
      </c>
      <c r="S50" s="6">
        <v>787</v>
      </c>
      <c r="T50" s="6">
        <v>251</v>
      </c>
      <c r="V50" s="7">
        <v>1818</v>
      </c>
      <c r="W50" s="7">
        <v>908</v>
      </c>
      <c r="X50" s="7">
        <v>318</v>
      </c>
    </row>
    <row r="51" spans="1:24" ht="12.75">
      <c r="A51" s="5" t="s">
        <v>41</v>
      </c>
      <c r="B51" s="6">
        <v>5013</v>
      </c>
      <c r="C51" s="6">
        <v>3206</v>
      </c>
      <c r="D51" s="6">
        <v>1075</v>
      </c>
      <c r="F51" s="7">
        <v>4176</v>
      </c>
      <c r="G51" s="7">
        <v>2508</v>
      </c>
      <c r="H51" s="7">
        <v>868</v>
      </c>
      <c r="J51" s="6">
        <v>3170</v>
      </c>
      <c r="K51" s="6">
        <v>1989</v>
      </c>
      <c r="L51" s="6">
        <v>671</v>
      </c>
      <c r="N51" s="7">
        <v>4195</v>
      </c>
      <c r="O51" s="7">
        <v>2637</v>
      </c>
      <c r="P51" s="7">
        <v>891</v>
      </c>
      <c r="R51" s="6">
        <v>4059</v>
      </c>
      <c r="S51" s="6">
        <v>2526</v>
      </c>
      <c r="T51" s="6">
        <v>851</v>
      </c>
      <c r="V51" s="7">
        <v>5079</v>
      </c>
      <c r="W51" s="7">
        <v>3261</v>
      </c>
      <c r="X51" s="7">
        <v>1106</v>
      </c>
    </row>
    <row r="52" spans="1:24" ht="12.75">
      <c r="A52" s="5" t="s">
        <v>42</v>
      </c>
      <c r="B52" s="6">
        <v>2324</v>
      </c>
      <c r="C52" s="6">
        <v>1243</v>
      </c>
      <c r="D52" s="6">
        <v>475</v>
      </c>
      <c r="F52" s="7">
        <v>760</v>
      </c>
      <c r="G52" s="7">
        <v>400</v>
      </c>
      <c r="H52" s="7">
        <v>163</v>
      </c>
      <c r="J52" s="6">
        <v>1964</v>
      </c>
      <c r="K52" s="6">
        <v>1017</v>
      </c>
      <c r="L52" s="6">
        <v>360</v>
      </c>
      <c r="N52" s="7">
        <v>626</v>
      </c>
      <c r="O52" s="7">
        <v>361</v>
      </c>
      <c r="P52" s="7">
        <v>139</v>
      </c>
      <c r="R52" s="6">
        <v>671</v>
      </c>
      <c r="S52" s="6">
        <v>410</v>
      </c>
      <c r="T52" s="6">
        <v>166</v>
      </c>
      <c r="V52" s="7">
        <v>2386</v>
      </c>
      <c r="W52" s="7">
        <v>1253</v>
      </c>
      <c r="X52" s="7">
        <v>483</v>
      </c>
    </row>
    <row r="53" spans="1:24" ht="12.75">
      <c r="A53" s="5" t="s">
        <v>43</v>
      </c>
      <c r="B53" s="6">
        <v>10981</v>
      </c>
      <c r="C53" s="6">
        <v>6848</v>
      </c>
      <c r="D53" s="6">
        <v>2242</v>
      </c>
      <c r="F53" s="7">
        <v>4645</v>
      </c>
      <c r="G53" s="7">
        <v>2853</v>
      </c>
      <c r="H53" s="7">
        <v>1066</v>
      </c>
      <c r="J53" s="6">
        <v>9166</v>
      </c>
      <c r="K53" s="6">
        <v>5786</v>
      </c>
      <c r="L53" s="6">
        <v>1821</v>
      </c>
      <c r="N53" s="7">
        <v>4455</v>
      </c>
      <c r="O53" s="7">
        <v>2732</v>
      </c>
      <c r="P53" s="7">
        <v>1021</v>
      </c>
      <c r="R53" s="6">
        <v>4301</v>
      </c>
      <c r="S53" s="6">
        <v>2688</v>
      </c>
      <c r="T53" s="6">
        <v>1000</v>
      </c>
      <c r="V53" s="7">
        <v>10930</v>
      </c>
      <c r="W53" s="7">
        <v>6862</v>
      </c>
      <c r="X53" s="7">
        <v>2250</v>
      </c>
    </row>
    <row r="54" spans="1:24" ht="12.75">
      <c r="A54" s="5" t="s">
        <v>44</v>
      </c>
      <c r="B54" s="6">
        <v>3898</v>
      </c>
      <c r="C54" s="6">
        <v>2014</v>
      </c>
      <c r="D54" s="6">
        <v>700</v>
      </c>
      <c r="F54" s="7">
        <v>2328</v>
      </c>
      <c r="G54" s="7">
        <v>1134</v>
      </c>
      <c r="H54" s="7">
        <v>443</v>
      </c>
      <c r="J54" s="6">
        <v>2859</v>
      </c>
      <c r="K54" s="6">
        <v>1598</v>
      </c>
      <c r="L54" s="6">
        <v>513</v>
      </c>
      <c r="N54" s="7">
        <v>2179</v>
      </c>
      <c r="O54" s="7">
        <v>1067</v>
      </c>
      <c r="P54" s="7">
        <v>408</v>
      </c>
      <c r="R54" s="6">
        <v>2223</v>
      </c>
      <c r="S54" s="6">
        <v>1090</v>
      </c>
      <c r="T54" s="6">
        <v>413</v>
      </c>
      <c r="V54" s="7">
        <v>3851</v>
      </c>
      <c r="W54" s="7">
        <v>1962</v>
      </c>
      <c r="X54" s="7">
        <v>672</v>
      </c>
    </row>
    <row r="55" spans="1:24" ht="12.75">
      <c r="A55" s="5" t="s">
        <v>45</v>
      </c>
      <c r="B55" s="6">
        <v>2558</v>
      </c>
      <c r="C55" s="6">
        <v>1207</v>
      </c>
      <c r="D55" s="6">
        <v>391</v>
      </c>
      <c r="F55" s="7">
        <v>1972</v>
      </c>
      <c r="G55" s="7">
        <v>1043</v>
      </c>
      <c r="H55" s="7">
        <v>329</v>
      </c>
      <c r="J55" s="6">
        <v>1179</v>
      </c>
      <c r="K55" s="6">
        <v>583</v>
      </c>
      <c r="L55" s="6">
        <v>182</v>
      </c>
      <c r="N55" s="7">
        <v>1746</v>
      </c>
      <c r="O55" s="7">
        <v>992</v>
      </c>
      <c r="P55" s="7">
        <v>307</v>
      </c>
      <c r="R55" s="6">
        <v>1837</v>
      </c>
      <c r="S55" s="6">
        <v>1033</v>
      </c>
      <c r="T55" s="6">
        <v>316</v>
      </c>
      <c r="V55" s="7">
        <v>2251</v>
      </c>
      <c r="W55" s="7">
        <v>1116</v>
      </c>
      <c r="X55" s="7">
        <v>343</v>
      </c>
    </row>
    <row r="56" spans="1:24" ht="12.75">
      <c r="A56" s="5" t="s">
        <v>46</v>
      </c>
      <c r="B56" s="6">
        <v>7557</v>
      </c>
      <c r="C56" s="6">
        <v>4309</v>
      </c>
      <c r="D56" s="6">
        <v>1454</v>
      </c>
      <c r="F56" s="7">
        <v>4031</v>
      </c>
      <c r="G56" s="7">
        <v>2291</v>
      </c>
      <c r="H56" s="7">
        <v>800</v>
      </c>
      <c r="J56" s="6">
        <v>6016</v>
      </c>
      <c r="K56" s="6">
        <v>3519</v>
      </c>
      <c r="L56" s="6">
        <v>1157</v>
      </c>
      <c r="N56" s="7">
        <v>3810</v>
      </c>
      <c r="O56" s="7">
        <v>2209</v>
      </c>
      <c r="P56" s="7">
        <v>764</v>
      </c>
      <c r="R56" s="6">
        <v>3897</v>
      </c>
      <c r="S56" s="6">
        <v>2221</v>
      </c>
      <c r="T56" s="6">
        <v>777</v>
      </c>
      <c r="V56" s="7">
        <v>7524</v>
      </c>
      <c r="W56" s="7">
        <v>4326</v>
      </c>
      <c r="X56" s="7">
        <v>1458</v>
      </c>
    </row>
    <row r="57" spans="1:24" ht="12.75">
      <c r="A57" s="5" t="s">
        <v>47</v>
      </c>
      <c r="B57" s="6">
        <v>4161</v>
      </c>
      <c r="C57" s="6">
        <v>2464</v>
      </c>
      <c r="D57" s="6">
        <v>881</v>
      </c>
      <c r="F57" s="7">
        <v>2272</v>
      </c>
      <c r="G57" s="7">
        <v>1471</v>
      </c>
      <c r="H57" s="7">
        <v>542</v>
      </c>
      <c r="J57" s="6">
        <v>3237</v>
      </c>
      <c r="K57" s="6">
        <v>1995</v>
      </c>
      <c r="L57" s="6">
        <v>610</v>
      </c>
      <c r="N57" s="7">
        <v>2214</v>
      </c>
      <c r="O57" s="7">
        <v>1355</v>
      </c>
      <c r="P57" s="7">
        <v>486</v>
      </c>
      <c r="R57" s="6">
        <v>2081</v>
      </c>
      <c r="S57" s="6">
        <v>1248</v>
      </c>
      <c r="T57" s="6">
        <v>452</v>
      </c>
      <c r="V57" s="7">
        <v>4136</v>
      </c>
      <c r="W57" s="7">
        <v>2475</v>
      </c>
      <c r="X57" s="7">
        <v>882</v>
      </c>
    </row>
    <row r="58" spans="1:24" ht="12.75">
      <c r="A58" s="5" t="s">
        <v>48</v>
      </c>
      <c r="B58" s="6">
        <v>3252</v>
      </c>
      <c r="C58" s="6">
        <v>1821</v>
      </c>
      <c r="D58" s="6">
        <v>615</v>
      </c>
      <c r="F58" s="7">
        <v>2354</v>
      </c>
      <c r="G58" s="7">
        <v>1173</v>
      </c>
      <c r="H58" s="7">
        <v>401</v>
      </c>
      <c r="J58" s="6">
        <v>2380</v>
      </c>
      <c r="K58" s="6">
        <v>1235</v>
      </c>
      <c r="L58" s="6">
        <v>412</v>
      </c>
      <c r="N58" s="7">
        <v>2341</v>
      </c>
      <c r="O58" s="7">
        <v>1264</v>
      </c>
      <c r="P58" s="7">
        <v>427</v>
      </c>
      <c r="R58" s="6">
        <v>2272</v>
      </c>
      <c r="S58" s="6">
        <v>1186</v>
      </c>
      <c r="T58" s="6">
        <v>385</v>
      </c>
      <c r="V58" s="7">
        <v>3183</v>
      </c>
      <c r="W58" s="7">
        <v>1748</v>
      </c>
      <c r="X58" s="7">
        <v>594</v>
      </c>
    </row>
    <row r="59" spans="1:24" ht="12.75">
      <c r="A59" s="5" t="s">
        <v>49</v>
      </c>
      <c r="B59" s="6">
        <v>5039</v>
      </c>
      <c r="C59" s="6">
        <v>3143</v>
      </c>
      <c r="D59" s="6">
        <v>1123</v>
      </c>
      <c r="F59" s="7">
        <v>3390</v>
      </c>
      <c r="G59" s="7">
        <v>2051</v>
      </c>
      <c r="H59" s="7">
        <v>755</v>
      </c>
      <c r="J59" s="6">
        <v>3192</v>
      </c>
      <c r="K59" s="6">
        <v>2018</v>
      </c>
      <c r="L59" s="6">
        <v>728</v>
      </c>
      <c r="N59" s="7">
        <v>3137</v>
      </c>
      <c r="O59" s="7">
        <v>1979</v>
      </c>
      <c r="P59" s="7">
        <v>711</v>
      </c>
      <c r="R59" s="6">
        <v>3191</v>
      </c>
      <c r="S59" s="6">
        <v>2052</v>
      </c>
      <c r="T59" s="6">
        <v>700</v>
      </c>
      <c r="V59" s="7">
        <v>5023</v>
      </c>
      <c r="W59" s="7">
        <v>3090</v>
      </c>
      <c r="X59" s="7">
        <v>1078</v>
      </c>
    </row>
    <row r="60" spans="1:24" ht="12.75">
      <c r="A60" s="5" t="s">
        <v>50</v>
      </c>
      <c r="B60" s="6">
        <v>4403</v>
      </c>
      <c r="C60" s="6">
        <v>2597</v>
      </c>
      <c r="D60" s="6">
        <v>861</v>
      </c>
      <c r="F60" s="7">
        <v>3464</v>
      </c>
      <c r="G60" s="7">
        <v>2062</v>
      </c>
      <c r="H60" s="7">
        <v>678</v>
      </c>
      <c r="J60" s="6">
        <v>2955</v>
      </c>
      <c r="K60" s="6">
        <v>1752</v>
      </c>
      <c r="L60" s="6">
        <v>579</v>
      </c>
      <c r="N60" s="7">
        <v>3379</v>
      </c>
      <c r="O60" s="7">
        <v>2002</v>
      </c>
      <c r="P60" s="7">
        <v>652</v>
      </c>
      <c r="R60" s="6">
        <v>3365</v>
      </c>
      <c r="S60" s="6">
        <v>2007</v>
      </c>
      <c r="T60" s="6">
        <v>649</v>
      </c>
      <c r="V60" s="7">
        <v>4434</v>
      </c>
      <c r="W60" s="7">
        <v>2589</v>
      </c>
      <c r="X60" s="7">
        <v>858</v>
      </c>
    </row>
    <row r="61" spans="1:24" ht="12.75">
      <c r="A61" s="5" t="s">
        <v>51</v>
      </c>
      <c r="B61" s="6">
        <v>6489</v>
      </c>
      <c r="C61" s="6">
        <v>3944</v>
      </c>
      <c r="D61" s="6">
        <v>1259</v>
      </c>
      <c r="F61" s="7">
        <v>4541</v>
      </c>
      <c r="G61" s="7">
        <v>2842</v>
      </c>
      <c r="H61" s="7">
        <v>908</v>
      </c>
      <c r="J61" s="6">
        <v>4382</v>
      </c>
      <c r="K61" s="6">
        <v>2732</v>
      </c>
      <c r="L61" s="6">
        <v>893</v>
      </c>
      <c r="N61" s="7">
        <v>4578</v>
      </c>
      <c r="O61" s="7">
        <v>2881</v>
      </c>
      <c r="P61" s="7">
        <v>936</v>
      </c>
      <c r="R61" s="6">
        <v>4531</v>
      </c>
      <c r="S61" s="6">
        <v>2874</v>
      </c>
      <c r="T61" s="6">
        <v>886</v>
      </c>
      <c r="V61" s="7">
        <v>6419</v>
      </c>
      <c r="W61" s="7">
        <v>3925</v>
      </c>
      <c r="X61" s="7">
        <v>1253</v>
      </c>
    </row>
    <row r="62" spans="1:24" ht="12.75">
      <c r="A62" s="5" t="s">
        <v>52</v>
      </c>
      <c r="B62" s="6">
        <v>5834</v>
      </c>
      <c r="C62" s="6">
        <v>3748</v>
      </c>
      <c r="D62" s="6">
        <v>1305</v>
      </c>
      <c r="F62" s="7">
        <v>3175</v>
      </c>
      <c r="G62" s="7">
        <v>1916</v>
      </c>
      <c r="H62" s="7">
        <v>717</v>
      </c>
      <c r="J62" s="6">
        <v>4164</v>
      </c>
      <c r="K62" s="6">
        <v>2670</v>
      </c>
      <c r="L62" s="6">
        <v>897</v>
      </c>
      <c r="N62" s="7">
        <v>3004</v>
      </c>
      <c r="O62" s="7">
        <v>1851</v>
      </c>
      <c r="P62" s="7">
        <v>682</v>
      </c>
      <c r="R62" s="6">
        <v>3013</v>
      </c>
      <c r="S62" s="6">
        <v>1853</v>
      </c>
      <c r="T62" s="6">
        <v>658</v>
      </c>
      <c r="V62" s="7">
        <v>5776</v>
      </c>
      <c r="W62" s="7">
        <v>3705</v>
      </c>
      <c r="X62" s="7">
        <v>1288</v>
      </c>
    </row>
    <row r="63" spans="1:24" ht="12.75">
      <c r="A63" s="5" t="s">
        <v>53</v>
      </c>
      <c r="B63" s="6">
        <v>5552</v>
      </c>
      <c r="C63" s="6">
        <v>3530</v>
      </c>
      <c r="D63" s="6">
        <v>1193</v>
      </c>
      <c r="F63" s="7">
        <v>2615</v>
      </c>
      <c r="G63" s="7">
        <v>1559</v>
      </c>
      <c r="H63" s="7">
        <v>618</v>
      </c>
      <c r="J63" s="6">
        <v>4272</v>
      </c>
      <c r="K63" s="6">
        <v>2716</v>
      </c>
      <c r="L63" s="6">
        <v>919</v>
      </c>
      <c r="N63" s="7">
        <v>2296</v>
      </c>
      <c r="O63" s="7">
        <v>1490</v>
      </c>
      <c r="P63" s="7">
        <v>573</v>
      </c>
      <c r="R63" s="6">
        <v>2358</v>
      </c>
      <c r="S63" s="6">
        <v>1501</v>
      </c>
      <c r="T63" s="6">
        <v>575</v>
      </c>
      <c r="V63" s="7">
        <v>5525</v>
      </c>
      <c r="W63" s="7">
        <v>3525</v>
      </c>
      <c r="X63" s="7">
        <v>1201</v>
      </c>
    </row>
    <row r="64" spans="1:24" ht="12.75">
      <c r="A64" s="5" t="s">
        <v>54</v>
      </c>
      <c r="B64" s="6">
        <v>7102</v>
      </c>
      <c r="C64" s="6">
        <v>4120</v>
      </c>
      <c r="D64" s="6">
        <v>1387</v>
      </c>
      <c r="F64" s="7">
        <v>4832</v>
      </c>
      <c r="G64" s="7">
        <v>2845</v>
      </c>
      <c r="H64" s="7">
        <v>946</v>
      </c>
      <c r="J64" s="6">
        <v>5200</v>
      </c>
      <c r="K64" s="6">
        <v>3107</v>
      </c>
      <c r="L64" s="6">
        <v>1051</v>
      </c>
      <c r="N64" s="7">
        <v>4657</v>
      </c>
      <c r="O64" s="7">
        <v>2767</v>
      </c>
      <c r="P64" s="7">
        <v>891</v>
      </c>
      <c r="R64" s="6">
        <v>4857</v>
      </c>
      <c r="S64" s="6">
        <v>2787</v>
      </c>
      <c r="T64" s="6">
        <v>891</v>
      </c>
      <c r="V64" s="7">
        <v>6997</v>
      </c>
      <c r="W64" s="7">
        <v>4102</v>
      </c>
      <c r="X64" s="7">
        <v>1380</v>
      </c>
    </row>
    <row r="65" spans="1:24" ht="12.75">
      <c r="A65" s="5" t="s">
        <v>55</v>
      </c>
      <c r="B65" s="6">
        <v>6643</v>
      </c>
      <c r="C65" s="6">
        <v>3800</v>
      </c>
      <c r="D65" s="6">
        <v>1295</v>
      </c>
      <c r="F65" s="7">
        <v>2044</v>
      </c>
      <c r="G65" s="7">
        <v>1267</v>
      </c>
      <c r="H65" s="7">
        <v>523</v>
      </c>
      <c r="J65" s="6">
        <v>5324</v>
      </c>
      <c r="K65" s="6">
        <v>3168</v>
      </c>
      <c r="L65" s="6">
        <v>1037</v>
      </c>
      <c r="N65" s="7">
        <v>2014</v>
      </c>
      <c r="O65" s="7">
        <v>1258</v>
      </c>
      <c r="P65" s="7">
        <v>504</v>
      </c>
      <c r="R65" s="6">
        <v>2019</v>
      </c>
      <c r="S65" s="6">
        <v>1281</v>
      </c>
      <c r="T65" s="6">
        <v>504</v>
      </c>
      <c r="V65" s="7">
        <v>6607</v>
      </c>
      <c r="W65" s="7">
        <v>3782</v>
      </c>
      <c r="X65" s="7">
        <v>1296</v>
      </c>
    </row>
    <row r="66" spans="1:24" ht="12.75">
      <c r="A66" s="5" t="s">
        <v>56</v>
      </c>
      <c r="B66" s="6">
        <v>495</v>
      </c>
      <c r="C66" s="6">
        <v>195</v>
      </c>
      <c r="D66" s="6">
        <v>8</v>
      </c>
      <c r="F66" s="7">
        <v>903</v>
      </c>
      <c r="G66" s="7">
        <v>254</v>
      </c>
      <c r="H66" s="7">
        <v>22</v>
      </c>
      <c r="J66" s="6">
        <v>157</v>
      </c>
      <c r="K66" s="6">
        <v>48</v>
      </c>
      <c r="L66" s="6">
        <v>5</v>
      </c>
      <c r="N66" s="7">
        <v>348</v>
      </c>
      <c r="O66" s="7">
        <v>141</v>
      </c>
      <c r="P66" s="7">
        <v>7</v>
      </c>
      <c r="R66" s="6">
        <v>323</v>
      </c>
      <c r="S66" s="6">
        <v>202</v>
      </c>
      <c r="T66" s="6">
        <v>11</v>
      </c>
      <c r="V66" s="7">
        <v>552</v>
      </c>
      <c r="W66" s="7">
        <v>195</v>
      </c>
      <c r="X66" s="7">
        <v>8</v>
      </c>
    </row>
    <row r="67" spans="1:24" ht="12.75">
      <c r="A67" s="5" t="s">
        <v>57</v>
      </c>
      <c r="B67" s="11">
        <f>SUM(B50:B66)</f>
        <v>83129</v>
      </c>
      <c r="C67" s="11">
        <f>SUM(C50:C66)</f>
        <v>49088</v>
      </c>
      <c r="D67" s="11">
        <f>SUM(D50:D66)</f>
        <v>16574</v>
      </c>
      <c r="E67" s="8"/>
      <c r="F67" s="11">
        <f>SUM(F50:F66)</f>
        <v>49304</v>
      </c>
      <c r="G67" s="11">
        <f>SUM(G50:G66)</f>
        <v>28535</v>
      </c>
      <c r="H67" s="11">
        <f>SUM(H50:H66)</f>
        <v>10087</v>
      </c>
      <c r="I67" s="8"/>
      <c r="J67" s="11">
        <f>SUM(J50:J66)</f>
        <v>61117</v>
      </c>
      <c r="K67" s="11">
        <f>SUM(K50:K66)</f>
        <v>36724</v>
      </c>
      <c r="L67" s="11">
        <f>SUM(L50:L66)</f>
        <v>12093</v>
      </c>
      <c r="M67" s="8"/>
      <c r="N67" s="11">
        <f>SUM(N50:N66)</f>
        <v>46578</v>
      </c>
      <c r="O67" s="11">
        <f>SUM(O50:O66)</f>
        <v>27799</v>
      </c>
      <c r="P67" s="11">
        <f>SUM(P50:P66)</f>
        <v>9685</v>
      </c>
      <c r="Q67" s="8"/>
      <c r="R67" s="11">
        <f>SUM(R50:R66)</f>
        <v>46513</v>
      </c>
      <c r="S67" s="11">
        <f>SUM(S50:S66)</f>
        <v>27746</v>
      </c>
      <c r="T67" s="11">
        <f>SUM(T50:T66)</f>
        <v>9485</v>
      </c>
      <c r="U67" s="8"/>
      <c r="V67" s="11">
        <f>SUM(V50:V66)</f>
        <v>82491</v>
      </c>
      <c r="W67" s="11">
        <f>SUM(W50:W66)</f>
        <v>48824</v>
      </c>
      <c r="X67" s="11">
        <f>SUM(X50:X66)</f>
        <v>16468</v>
      </c>
    </row>
    <row r="69" spans="1:24" ht="12.75">
      <c r="A69" s="9" t="s">
        <v>58</v>
      </c>
      <c r="B69" s="12" t="s">
        <v>17</v>
      </c>
      <c r="C69" s="12"/>
      <c r="D69" s="12"/>
      <c r="E69" s="4"/>
      <c r="F69" s="12" t="s">
        <v>18</v>
      </c>
      <c r="G69" s="12"/>
      <c r="H69" s="12"/>
      <c r="I69" s="4"/>
      <c r="J69" s="12" t="s">
        <v>19</v>
      </c>
      <c r="K69" s="12"/>
      <c r="L69" s="12"/>
      <c r="M69" s="4"/>
      <c r="N69" s="12" t="s">
        <v>20</v>
      </c>
      <c r="O69" s="12"/>
      <c r="P69" s="12"/>
      <c r="Q69" s="4"/>
      <c r="R69" s="12" t="s">
        <v>21</v>
      </c>
      <c r="S69" s="12"/>
      <c r="T69" s="12"/>
      <c r="U69" s="4"/>
      <c r="V69" s="12" t="s">
        <v>22</v>
      </c>
      <c r="W69" s="12"/>
      <c r="X69" s="12"/>
    </row>
    <row r="70" spans="1:24" s="1" customFormat="1" ht="12.75">
      <c r="A70" s="9"/>
      <c r="B70" s="10" t="s">
        <v>59</v>
      </c>
      <c r="C70" s="10" t="s">
        <v>60</v>
      </c>
      <c r="D70" s="10" t="s">
        <v>61</v>
      </c>
      <c r="E70" s="3"/>
      <c r="F70" s="10" t="s">
        <v>59</v>
      </c>
      <c r="G70" s="10" t="s">
        <v>60</v>
      </c>
      <c r="H70" s="10" t="s">
        <v>61</v>
      </c>
      <c r="I70" s="3"/>
      <c r="J70" s="10" t="s">
        <v>59</v>
      </c>
      <c r="K70" s="10" t="s">
        <v>60</v>
      </c>
      <c r="L70" s="10" t="s">
        <v>61</v>
      </c>
      <c r="M70" s="3"/>
      <c r="N70" s="10" t="s">
        <v>59</v>
      </c>
      <c r="O70" s="10" t="s">
        <v>60</v>
      </c>
      <c r="P70" s="10" t="s">
        <v>61</v>
      </c>
      <c r="Q70" s="3"/>
      <c r="R70" s="10" t="s">
        <v>59</v>
      </c>
      <c r="S70" s="10" t="s">
        <v>60</v>
      </c>
      <c r="T70" s="10" t="s">
        <v>61</v>
      </c>
      <c r="U70" s="3"/>
      <c r="V70" s="10" t="s">
        <v>59</v>
      </c>
      <c r="W70" s="10" t="s">
        <v>60</v>
      </c>
      <c r="X70" s="10" t="s">
        <v>61</v>
      </c>
    </row>
    <row r="71" spans="1:24" ht="12.75">
      <c r="A71" s="5" t="s">
        <v>40</v>
      </c>
      <c r="B71" s="7">
        <v>1532</v>
      </c>
      <c r="C71" s="7">
        <v>646</v>
      </c>
      <c r="D71" s="7">
        <v>242</v>
      </c>
      <c r="F71" s="7">
        <v>1825</v>
      </c>
      <c r="G71" s="7">
        <v>951</v>
      </c>
      <c r="H71" s="7">
        <v>331</v>
      </c>
      <c r="J71" s="7">
        <v>93</v>
      </c>
      <c r="K71" s="7">
        <v>74</v>
      </c>
      <c r="L71" s="7">
        <v>40</v>
      </c>
      <c r="N71" s="7">
        <v>1778</v>
      </c>
      <c r="O71" s="7">
        <v>799</v>
      </c>
      <c r="P71" s="7">
        <v>288</v>
      </c>
      <c r="R71" s="7">
        <v>1895</v>
      </c>
      <c r="S71" s="7">
        <v>993</v>
      </c>
      <c r="T71" s="7">
        <v>333</v>
      </c>
      <c r="V71" s="7">
        <v>2101</v>
      </c>
      <c r="W71" s="7">
        <v>1072</v>
      </c>
      <c r="X71" s="7">
        <v>353</v>
      </c>
    </row>
    <row r="72" spans="1:24" ht="12.75">
      <c r="A72" s="5" t="s">
        <v>41</v>
      </c>
      <c r="B72" s="7">
        <v>3295</v>
      </c>
      <c r="C72" s="7">
        <v>2113</v>
      </c>
      <c r="D72" s="7">
        <v>660</v>
      </c>
      <c r="F72" s="7">
        <v>4119</v>
      </c>
      <c r="G72" s="7">
        <v>2566</v>
      </c>
      <c r="H72" s="7">
        <v>888</v>
      </c>
      <c r="J72" s="7">
        <v>162</v>
      </c>
      <c r="K72" s="7">
        <v>105</v>
      </c>
      <c r="L72" s="7">
        <v>72</v>
      </c>
      <c r="N72" s="7">
        <v>4974</v>
      </c>
      <c r="O72" s="7">
        <v>3131</v>
      </c>
      <c r="P72" s="7">
        <v>1032</v>
      </c>
      <c r="R72" s="7">
        <v>4696</v>
      </c>
      <c r="S72" s="7">
        <v>2974</v>
      </c>
      <c r="T72" s="7">
        <v>1007</v>
      </c>
      <c r="V72" s="7">
        <v>4668</v>
      </c>
      <c r="W72" s="7">
        <v>2978</v>
      </c>
      <c r="X72" s="7">
        <v>1009</v>
      </c>
    </row>
    <row r="73" spans="1:24" ht="12.75">
      <c r="A73" s="5" t="s">
        <v>42</v>
      </c>
      <c r="B73" s="7">
        <v>1162</v>
      </c>
      <c r="C73" s="7">
        <v>624</v>
      </c>
      <c r="D73" s="7">
        <v>224</v>
      </c>
      <c r="F73" s="7">
        <v>774</v>
      </c>
      <c r="G73" s="7">
        <v>427</v>
      </c>
      <c r="H73" s="7">
        <v>182</v>
      </c>
      <c r="J73" s="7">
        <v>11</v>
      </c>
      <c r="K73" s="7">
        <v>5</v>
      </c>
      <c r="L73" s="7">
        <v>3</v>
      </c>
      <c r="N73" s="7">
        <v>1558</v>
      </c>
      <c r="O73" s="7">
        <v>854</v>
      </c>
      <c r="P73" s="7">
        <v>335</v>
      </c>
      <c r="R73" s="7">
        <v>2383</v>
      </c>
      <c r="S73" s="7">
        <v>1310</v>
      </c>
      <c r="T73" s="7">
        <v>508</v>
      </c>
      <c r="V73" s="7">
        <v>2438</v>
      </c>
      <c r="W73" s="7">
        <v>1316</v>
      </c>
      <c r="X73" s="7">
        <v>508</v>
      </c>
    </row>
    <row r="74" spans="1:24" ht="12.75">
      <c r="A74" s="5" t="s">
        <v>43</v>
      </c>
      <c r="B74" s="7">
        <v>6022</v>
      </c>
      <c r="C74" s="7">
        <v>3743</v>
      </c>
      <c r="D74" s="7">
        <v>1270</v>
      </c>
      <c r="F74" s="7">
        <v>4808</v>
      </c>
      <c r="G74" s="7">
        <v>2942</v>
      </c>
      <c r="H74" s="7">
        <v>1134</v>
      </c>
      <c r="J74" s="7">
        <v>40</v>
      </c>
      <c r="K74" s="7">
        <v>26</v>
      </c>
      <c r="L74" s="7">
        <v>19</v>
      </c>
      <c r="N74" s="7">
        <v>10926</v>
      </c>
      <c r="O74" s="7">
        <v>6845</v>
      </c>
      <c r="P74" s="7">
        <v>2236</v>
      </c>
      <c r="R74" s="7">
        <v>10317</v>
      </c>
      <c r="S74" s="7">
        <v>6617</v>
      </c>
      <c r="T74" s="7">
        <v>2203</v>
      </c>
      <c r="V74" s="7">
        <v>10183</v>
      </c>
      <c r="W74" s="7">
        <v>6564</v>
      </c>
      <c r="X74" s="7">
        <v>2192</v>
      </c>
    </row>
    <row r="75" spans="1:24" ht="12.75">
      <c r="A75" s="5" t="s">
        <v>44</v>
      </c>
      <c r="B75" s="7">
        <v>2171</v>
      </c>
      <c r="C75" s="7">
        <v>1130</v>
      </c>
      <c r="D75" s="7">
        <v>383</v>
      </c>
      <c r="F75" s="7">
        <v>2059</v>
      </c>
      <c r="G75" s="7">
        <v>1080</v>
      </c>
      <c r="H75" s="7">
        <v>441</v>
      </c>
      <c r="J75" s="7">
        <v>16</v>
      </c>
      <c r="K75" s="7">
        <v>9</v>
      </c>
      <c r="L75" s="7">
        <v>8</v>
      </c>
      <c r="N75" s="7">
        <v>3942</v>
      </c>
      <c r="O75" s="7">
        <v>2039</v>
      </c>
      <c r="P75" s="7">
        <v>718</v>
      </c>
      <c r="R75" s="7">
        <v>3350</v>
      </c>
      <c r="S75" s="7">
        <v>1860</v>
      </c>
      <c r="T75" s="7">
        <v>603</v>
      </c>
      <c r="V75" s="7">
        <v>3255</v>
      </c>
      <c r="W75" s="7">
        <v>1825</v>
      </c>
      <c r="X75" s="7">
        <v>590</v>
      </c>
    </row>
    <row r="76" spans="1:24" ht="12.75">
      <c r="A76" s="5" t="s">
        <v>45</v>
      </c>
      <c r="B76" s="7">
        <v>1279</v>
      </c>
      <c r="C76" s="7">
        <v>721</v>
      </c>
      <c r="D76" s="7">
        <v>198</v>
      </c>
      <c r="F76" s="7">
        <v>1998</v>
      </c>
      <c r="G76" s="7">
        <v>1077</v>
      </c>
      <c r="H76" s="7">
        <v>360</v>
      </c>
      <c r="J76" s="7">
        <v>20</v>
      </c>
      <c r="K76" s="7">
        <v>8</v>
      </c>
      <c r="L76" s="7">
        <v>4</v>
      </c>
      <c r="N76" s="7">
        <v>2560</v>
      </c>
      <c r="O76" s="7">
        <v>1233</v>
      </c>
      <c r="P76" s="7">
        <v>411</v>
      </c>
      <c r="R76" s="7">
        <v>1965</v>
      </c>
      <c r="S76" s="7">
        <v>1015</v>
      </c>
      <c r="T76" s="7">
        <v>318</v>
      </c>
      <c r="V76" s="7">
        <v>1977</v>
      </c>
      <c r="W76" s="7">
        <v>1014</v>
      </c>
      <c r="X76" s="7">
        <v>316</v>
      </c>
    </row>
    <row r="77" spans="1:24" ht="12.75">
      <c r="A77" s="5" t="s">
        <v>46</v>
      </c>
      <c r="B77" s="7">
        <v>4153</v>
      </c>
      <c r="C77" s="7">
        <v>2371</v>
      </c>
      <c r="D77" s="7">
        <v>786</v>
      </c>
      <c r="F77" s="7">
        <v>4215</v>
      </c>
      <c r="G77" s="7">
        <v>2354</v>
      </c>
      <c r="H77" s="7">
        <v>838</v>
      </c>
      <c r="J77" s="7">
        <v>61</v>
      </c>
      <c r="K77" s="7">
        <v>30</v>
      </c>
      <c r="L77" s="7">
        <v>14</v>
      </c>
      <c r="N77" s="7">
        <v>7314</v>
      </c>
      <c r="O77" s="7">
        <v>4115</v>
      </c>
      <c r="P77" s="7">
        <v>1382</v>
      </c>
      <c r="R77" s="7">
        <v>7482</v>
      </c>
      <c r="S77" s="7">
        <v>4294</v>
      </c>
      <c r="T77" s="7">
        <v>1446</v>
      </c>
      <c r="V77" s="7">
        <v>7489</v>
      </c>
      <c r="W77" s="7">
        <v>4348</v>
      </c>
      <c r="X77" s="7">
        <v>1455</v>
      </c>
    </row>
    <row r="78" spans="1:24" ht="12.75">
      <c r="A78" s="5" t="s">
        <v>47</v>
      </c>
      <c r="B78" s="7">
        <v>2411</v>
      </c>
      <c r="C78" s="7">
        <v>1484</v>
      </c>
      <c r="D78" s="7">
        <v>470</v>
      </c>
      <c r="F78" s="7">
        <v>2325</v>
      </c>
      <c r="G78" s="7">
        <v>1482</v>
      </c>
      <c r="H78" s="7">
        <v>582</v>
      </c>
      <c r="J78" s="7">
        <v>6</v>
      </c>
      <c r="K78" s="7">
        <v>5</v>
      </c>
      <c r="L78" s="7">
        <v>3</v>
      </c>
      <c r="N78" s="7">
        <v>4505</v>
      </c>
      <c r="O78" s="7">
        <v>2627</v>
      </c>
      <c r="P78" s="7">
        <v>965</v>
      </c>
      <c r="R78" s="7">
        <v>3785</v>
      </c>
      <c r="S78" s="7">
        <v>2316</v>
      </c>
      <c r="T78" s="7">
        <v>766</v>
      </c>
      <c r="V78" s="7">
        <v>3753</v>
      </c>
      <c r="W78" s="7">
        <v>2251</v>
      </c>
      <c r="X78" s="7">
        <v>740</v>
      </c>
    </row>
    <row r="79" spans="1:24" ht="12.75">
      <c r="A79" s="5" t="s">
        <v>48</v>
      </c>
      <c r="B79" s="7">
        <v>2087</v>
      </c>
      <c r="C79" s="7">
        <v>1099</v>
      </c>
      <c r="D79" s="7">
        <v>339</v>
      </c>
      <c r="F79" s="7">
        <v>2463</v>
      </c>
      <c r="G79" s="7">
        <v>1289</v>
      </c>
      <c r="H79" s="7">
        <v>430</v>
      </c>
      <c r="J79" s="7">
        <v>17</v>
      </c>
      <c r="K79" s="7">
        <v>5</v>
      </c>
      <c r="L79" s="7">
        <v>3</v>
      </c>
      <c r="N79" s="7">
        <v>3298</v>
      </c>
      <c r="O79" s="7">
        <v>1806</v>
      </c>
      <c r="P79" s="7">
        <v>614</v>
      </c>
      <c r="R79" s="7">
        <v>3270</v>
      </c>
      <c r="S79" s="7">
        <v>1693</v>
      </c>
      <c r="T79" s="7">
        <v>542</v>
      </c>
      <c r="V79" s="7">
        <v>3346</v>
      </c>
      <c r="W79" s="7">
        <v>1709</v>
      </c>
      <c r="X79" s="7">
        <v>553</v>
      </c>
    </row>
    <row r="80" spans="1:24" ht="12.75">
      <c r="A80" s="5" t="s">
        <v>49</v>
      </c>
      <c r="B80" s="7">
        <v>2858</v>
      </c>
      <c r="C80" s="7">
        <v>1900</v>
      </c>
      <c r="D80" s="7">
        <v>639</v>
      </c>
      <c r="F80" s="7">
        <v>3341</v>
      </c>
      <c r="G80" s="7">
        <v>2127</v>
      </c>
      <c r="H80" s="7">
        <v>802</v>
      </c>
      <c r="J80" s="7">
        <v>62</v>
      </c>
      <c r="K80" s="7">
        <v>35</v>
      </c>
      <c r="L80" s="7">
        <v>24</v>
      </c>
      <c r="N80" s="7">
        <v>4894</v>
      </c>
      <c r="O80" s="7">
        <v>3024</v>
      </c>
      <c r="P80" s="7">
        <v>1075</v>
      </c>
      <c r="R80" s="7">
        <v>5198</v>
      </c>
      <c r="S80" s="7">
        <v>3307</v>
      </c>
      <c r="T80" s="7">
        <v>1081</v>
      </c>
      <c r="V80" s="7">
        <v>4933</v>
      </c>
      <c r="W80" s="7">
        <v>3152</v>
      </c>
      <c r="X80" s="7">
        <v>1021</v>
      </c>
    </row>
    <row r="81" spans="1:24" ht="12.75">
      <c r="A81" s="5" t="s">
        <v>50</v>
      </c>
      <c r="B81" s="7">
        <v>2910</v>
      </c>
      <c r="C81" s="7">
        <v>1766</v>
      </c>
      <c r="D81" s="7">
        <v>539</v>
      </c>
      <c r="F81" s="7">
        <v>3472</v>
      </c>
      <c r="G81" s="7">
        <v>2057</v>
      </c>
      <c r="H81" s="7">
        <v>680</v>
      </c>
      <c r="J81" s="7">
        <v>31</v>
      </c>
      <c r="K81" s="7">
        <v>22</v>
      </c>
      <c r="L81" s="7">
        <v>14</v>
      </c>
      <c r="N81" s="7">
        <v>3821</v>
      </c>
      <c r="O81" s="7">
        <v>2267</v>
      </c>
      <c r="P81" s="7">
        <v>759</v>
      </c>
      <c r="R81" s="7">
        <v>4209</v>
      </c>
      <c r="S81" s="7">
        <v>2528</v>
      </c>
      <c r="T81" s="7">
        <v>801</v>
      </c>
      <c r="V81" s="7">
        <v>4174</v>
      </c>
      <c r="W81" s="7">
        <v>2501</v>
      </c>
      <c r="X81" s="7">
        <v>792</v>
      </c>
    </row>
    <row r="82" spans="1:24" ht="12.75">
      <c r="A82" s="5" t="s">
        <v>51</v>
      </c>
      <c r="B82" s="7">
        <v>4240</v>
      </c>
      <c r="C82" s="7">
        <v>2655</v>
      </c>
      <c r="D82" s="7">
        <v>816</v>
      </c>
      <c r="F82" s="7">
        <v>4867</v>
      </c>
      <c r="G82" s="7">
        <v>3017</v>
      </c>
      <c r="H82" s="7">
        <v>1012</v>
      </c>
      <c r="J82" s="7">
        <v>41</v>
      </c>
      <c r="K82" s="7">
        <v>18</v>
      </c>
      <c r="L82" s="7">
        <v>11</v>
      </c>
      <c r="N82" s="7">
        <v>6210</v>
      </c>
      <c r="O82" s="7">
        <v>3795</v>
      </c>
      <c r="P82" s="7">
        <v>1226</v>
      </c>
      <c r="R82" s="7">
        <v>6527</v>
      </c>
      <c r="S82" s="7">
        <v>4130</v>
      </c>
      <c r="T82" s="7">
        <v>1327</v>
      </c>
      <c r="V82" s="7">
        <v>6553</v>
      </c>
      <c r="W82" s="7">
        <v>4129</v>
      </c>
      <c r="X82" s="7">
        <v>1330</v>
      </c>
    </row>
    <row r="83" spans="1:24" ht="12.75">
      <c r="A83" s="5" t="s">
        <v>52</v>
      </c>
      <c r="B83" s="7">
        <v>3323</v>
      </c>
      <c r="C83" s="7">
        <v>2135</v>
      </c>
      <c r="D83" s="7">
        <v>752</v>
      </c>
      <c r="F83" s="7">
        <v>3169</v>
      </c>
      <c r="G83" s="7">
        <v>1940</v>
      </c>
      <c r="H83" s="7">
        <v>752</v>
      </c>
      <c r="J83" s="7">
        <v>16</v>
      </c>
      <c r="K83" s="7">
        <v>9</v>
      </c>
      <c r="L83" s="7">
        <v>8</v>
      </c>
      <c r="N83" s="7">
        <v>5624</v>
      </c>
      <c r="O83" s="7">
        <v>3604</v>
      </c>
      <c r="P83" s="7">
        <v>1276</v>
      </c>
      <c r="R83" s="7">
        <v>5755</v>
      </c>
      <c r="S83" s="7">
        <v>3676</v>
      </c>
      <c r="T83" s="7">
        <v>1283</v>
      </c>
      <c r="V83" s="7">
        <v>5729</v>
      </c>
      <c r="W83" s="7">
        <v>3664</v>
      </c>
      <c r="X83" s="7">
        <v>1276</v>
      </c>
    </row>
    <row r="84" spans="1:24" ht="12.75">
      <c r="A84" s="5" t="s">
        <v>53</v>
      </c>
      <c r="B84" s="7">
        <v>2843</v>
      </c>
      <c r="C84" s="7">
        <v>1772</v>
      </c>
      <c r="D84" s="7">
        <v>610</v>
      </c>
      <c r="F84" s="7">
        <v>2527</v>
      </c>
      <c r="G84" s="7">
        <v>1520</v>
      </c>
      <c r="H84" s="7">
        <v>615</v>
      </c>
      <c r="J84" s="7">
        <v>28</v>
      </c>
      <c r="K84" s="7">
        <v>16</v>
      </c>
      <c r="L84" s="7">
        <v>13</v>
      </c>
      <c r="N84" s="7">
        <v>4701</v>
      </c>
      <c r="O84" s="7">
        <v>2919</v>
      </c>
      <c r="P84" s="7">
        <v>1017</v>
      </c>
      <c r="R84" s="7">
        <v>5162</v>
      </c>
      <c r="S84" s="7">
        <v>3301</v>
      </c>
      <c r="T84" s="7">
        <v>1140</v>
      </c>
      <c r="V84" s="7">
        <v>4957</v>
      </c>
      <c r="W84" s="7">
        <v>3167</v>
      </c>
      <c r="X84" s="7">
        <v>1080</v>
      </c>
    </row>
    <row r="85" spans="1:24" ht="12.75">
      <c r="A85" s="5" t="s">
        <v>54</v>
      </c>
      <c r="B85" s="7">
        <v>4402</v>
      </c>
      <c r="C85" s="7">
        <v>2564</v>
      </c>
      <c r="D85" s="7">
        <v>837</v>
      </c>
      <c r="F85" s="7">
        <v>4977</v>
      </c>
      <c r="G85" s="7">
        <v>2918</v>
      </c>
      <c r="H85" s="7">
        <v>994</v>
      </c>
      <c r="J85" s="7">
        <v>73</v>
      </c>
      <c r="K85" s="7">
        <v>50</v>
      </c>
      <c r="L85" s="7">
        <v>30</v>
      </c>
      <c r="N85" s="7">
        <v>7292</v>
      </c>
      <c r="O85" s="7">
        <v>4286</v>
      </c>
      <c r="P85" s="7">
        <v>1420</v>
      </c>
      <c r="R85" s="7">
        <v>7311</v>
      </c>
      <c r="S85" s="7">
        <v>4369</v>
      </c>
      <c r="T85" s="7">
        <v>1447</v>
      </c>
      <c r="V85" s="7">
        <v>7302</v>
      </c>
      <c r="W85" s="7">
        <v>4351</v>
      </c>
      <c r="X85" s="7">
        <v>1451</v>
      </c>
    </row>
    <row r="86" spans="1:24" ht="12.75">
      <c r="A86" s="5" t="s">
        <v>55</v>
      </c>
      <c r="B86" s="7">
        <v>3250</v>
      </c>
      <c r="C86" s="7">
        <v>1915</v>
      </c>
      <c r="D86" s="7">
        <v>681</v>
      </c>
      <c r="F86" s="7">
        <v>2164</v>
      </c>
      <c r="G86" s="7">
        <v>1349</v>
      </c>
      <c r="H86" s="7">
        <v>564</v>
      </c>
      <c r="J86" s="7">
        <v>52</v>
      </c>
      <c r="K86" s="7">
        <v>48</v>
      </c>
      <c r="L86" s="7">
        <v>29</v>
      </c>
      <c r="N86" s="7">
        <v>6612</v>
      </c>
      <c r="O86" s="7">
        <v>3778</v>
      </c>
      <c r="P86" s="7">
        <v>1288</v>
      </c>
      <c r="R86" s="7">
        <v>6175</v>
      </c>
      <c r="S86" s="7">
        <v>3758</v>
      </c>
      <c r="T86" s="7">
        <v>1270</v>
      </c>
      <c r="V86" s="7">
        <v>6152</v>
      </c>
      <c r="W86" s="7">
        <v>3743</v>
      </c>
      <c r="X86" s="7">
        <v>1267</v>
      </c>
    </row>
    <row r="87" spans="1:24" ht="12.75">
      <c r="A87" s="5" t="s">
        <v>56</v>
      </c>
      <c r="B87" s="7">
        <v>680</v>
      </c>
      <c r="C87" s="7">
        <v>260</v>
      </c>
      <c r="D87" s="7">
        <v>21</v>
      </c>
      <c r="F87" s="7">
        <v>209</v>
      </c>
      <c r="G87" s="7">
        <v>117</v>
      </c>
      <c r="H87" s="7">
        <v>5</v>
      </c>
      <c r="J87" s="7">
        <v>11</v>
      </c>
      <c r="K87" s="7">
        <v>7</v>
      </c>
      <c r="L87" s="7">
        <v>1</v>
      </c>
      <c r="N87" s="7">
        <v>861</v>
      </c>
      <c r="O87" s="7">
        <v>269</v>
      </c>
      <c r="P87" s="7">
        <v>12</v>
      </c>
      <c r="R87" s="7">
        <v>180</v>
      </c>
      <c r="S87" s="7">
        <v>89</v>
      </c>
      <c r="T87" s="7">
        <v>2</v>
      </c>
      <c r="V87" s="7">
        <v>443</v>
      </c>
      <c r="W87" s="7">
        <v>146</v>
      </c>
      <c r="X87" s="7">
        <v>10</v>
      </c>
    </row>
    <row r="88" spans="1:24" ht="12.75">
      <c r="A88" s="5" t="s">
        <v>57</v>
      </c>
      <c r="B88" s="11">
        <f>SUM(B71:B87)</f>
        <v>48618</v>
      </c>
      <c r="C88" s="11">
        <f>SUM(C71:C87)</f>
        <v>28898</v>
      </c>
      <c r="D88" s="11">
        <f>SUM(D71:D87)</f>
        <v>9467</v>
      </c>
      <c r="E88" s="8"/>
      <c r="F88" s="11">
        <f>SUM(F71:F87)</f>
        <v>49312</v>
      </c>
      <c r="G88" s="11">
        <f>SUM(G71:G87)</f>
        <v>29213</v>
      </c>
      <c r="H88" s="11">
        <f>SUM(H71:H87)</f>
        <v>10610</v>
      </c>
      <c r="I88" s="8"/>
      <c r="J88" s="11">
        <f>SUM(J71:J87)</f>
        <v>740</v>
      </c>
      <c r="K88" s="11">
        <f>SUM(K71:K87)</f>
        <v>472</v>
      </c>
      <c r="L88" s="11">
        <f>SUM(L71:L87)</f>
        <v>296</v>
      </c>
      <c r="M88" s="8"/>
      <c r="N88" s="11">
        <f>SUM(N71:N87)</f>
        <v>80870</v>
      </c>
      <c r="O88" s="11">
        <f>SUM(O71:O87)</f>
        <v>47391</v>
      </c>
      <c r="P88" s="11">
        <f>SUM(P71:P87)</f>
        <v>16054</v>
      </c>
      <c r="Q88" s="8"/>
      <c r="R88" s="11">
        <f>SUM(R71:R87)</f>
        <v>79660</v>
      </c>
      <c r="S88" s="11">
        <f>SUM(S71:S87)</f>
        <v>48230</v>
      </c>
      <c r="T88" s="11">
        <f>SUM(T71:T87)</f>
        <v>16077</v>
      </c>
      <c r="U88" s="8"/>
      <c r="V88" s="11">
        <f>SUM(V71:V87)</f>
        <v>79453</v>
      </c>
      <c r="W88" s="11">
        <f>SUM(W71:W87)</f>
        <v>47930</v>
      </c>
      <c r="X88" s="11">
        <f>SUM(X71:X87)</f>
        <v>15943</v>
      </c>
    </row>
    <row r="90" spans="1:24" ht="12.75">
      <c r="A90" s="9" t="s">
        <v>58</v>
      </c>
      <c r="B90" s="12" t="s">
        <v>23</v>
      </c>
      <c r="C90" s="12"/>
      <c r="D90" s="12"/>
      <c r="E90" s="4"/>
      <c r="F90" s="12" t="s">
        <v>24</v>
      </c>
      <c r="G90" s="12"/>
      <c r="H90" s="12"/>
      <c r="I90" s="4"/>
      <c r="J90" s="12" t="s">
        <v>25</v>
      </c>
      <c r="K90" s="12"/>
      <c r="L90" s="12"/>
      <c r="M90" s="4"/>
      <c r="N90" s="12" t="s">
        <v>26</v>
      </c>
      <c r="O90" s="12"/>
      <c r="P90" s="12"/>
      <c r="Q90" s="4"/>
      <c r="R90" s="12" t="s">
        <v>27</v>
      </c>
      <c r="S90" s="12"/>
      <c r="T90" s="12"/>
      <c r="U90" s="4"/>
      <c r="V90" s="12" t="s">
        <v>28</v>
      </c>
      <c r="W90" s="12"/>
      <c r="X90" s="12"/>
    </row>
    <row r="91" spans="1:24" s="1" customFormat="1" ht="12.75">
      <c r="A91" s="9"/>
      <c r="B91" s="10" t="s">
        <v>59</v>
      </c>
      <c r="C91" s="10" t="s">
        <v>60</v>
      </c>
      <c r="D91" s="10" t="s">
        <v>61</v>
      </c>
      <c r="E91" s="3"/>
      <c r="F91" s="10" t="s">
        <v>59</v>
      </c>
      <c r="G91" s="10" t="s">
        <v>60</v>
      </c>
      <c r="H91" s="10" t="s">
        <v>61</v>
      </c>
      <c r="I91" s="3"/>
      <c r="J91" s="10" t="s">
        <v>59</v>
      </c>
      <c r="K91" s="10" t="s">
        <v>60</v>
      </c>
      <c r="L91" s="10" t="s">
        <v>61</v>
      </c>
      <c r="M91" s="3"/>
      <c r="N91" s="10" t="s">
        <v>59</v>
      </c>
      <c r="O91" s="10" t="s">
        <v>60</v>
      </c>
      <c r="P91" s="10" t="s">
        <v>61</v>
      </c>
      <c r="Q91" s="3"/>
      <c r="R91" s="10" t="s">
        <v>59</v>
      </c>
      <c r="S91" s="10" t="s">
        <v>60</v>
      </c>
      <c r="T91" s="10" t="s">
        <v>61</v>
      </c>
      <c r="U91" s="3"/>
      <c r="V91" s="10" t="s">
        <v>59</v>
      </c>
      <c r="W91" s="10" t="s">
        <v>60</v>
      </c>
      <c r="X91" s="10" t="s">
        <v>61</v>
      </c>
    </row>
    <row r="92" spans="1:24" ht="12.75">
      <c r="A92" s="5" t="s">
        <v>40</v>
      </c>
      <c r="B92" s="7">
        <v>1983</v>
      </c>
      <c r="C92" s="7">
        <v>1015</v>
      </c>
      <c r="D92" s="7">
        <v>334</v>
      </c>
      <c r="F92" s="7">
        <v>1580</v>
      </c>
      <c r="G92" s="7">
        <v>813</v>
      </c>
      <c r="H92" s="7">
        <v>281</v>
      </c>
      <c r="J92" s="7">
        <v>1274</v>
      </c>
      <c r="K92" s="7">
        <v>628</v>
      </c>
      <c r="L92" s="7">
        <v>212</v>
      </c>
      <c r="N92" s="7">
        <v>860</v>
      </c>
      <c r="O92" s="7">
        <v>276</v>
      </c>
      <c r="P92" s="7">
        <v>89</v>
      </c>
      <c r="R92" s="7">
        <v>1389</v>
      </c>
      <c r="S92" s="7">
        <v>766</v>
      </c>
      <c r="T92" s="7">
        <v>233</v>
      </c>
      <c r="V92" s="7">
        <v>1881</v>
      </c>
      <c r="W92" s="7">
        <v>1062</v>
      </c>
      <c r="X92" s="7">
        <v>370</v>
      </c>
    </row>
    <row r="93" spans="1:24" ht="12.75">
      <c r="A93" s="5" t="s">
        <v>41</v>
      </c>
      <c r="B93" s="7">
        <v>4714</v>
      </c>
      <c r="C93" s="7">
        <v>2977</v>
      </c>
      <c r="D93" s="7">
        <v>1010</v>
      </c>
      <c r="F93" s="7">
        <v>4001</v>
      </c>
      <c r="G93" s="7">
        <v>2498</v>
      </c>
      <c r="H93" s="7">
        <v>781</v>
      </c>
      <c r="J93" s="7">
        <v>4424</v>
      </c>
      <c r="K93" s="7">
        <v>2795</v>
      </c>
      <c r="L93" s="7">
        <v>894</v>
      </c>
      <c r="N93" s="7">
        <v>947</v>
      </c>
      <c r="O93" s="7">
        <v>601</v>
      </c>
      <c r="P93" s="7">
        <v>209</v>
      </c>
      <c r="R93" s="7">
        <v>3034</v>
      </c>
      <c r="S93" s="7">
        <v>1866</v>
      </c>
      <c r="T93" s="7">
        <v>632</v>
      </c>
      <c r="V93" s="7">
        <v>4526</v>
      </c>
      <c r="W93" s="7">
        <v>2810</v>
      </c>
      <c r="X93" s="7">
        <v>958</v>
      </c>
    </row>
    <row r="94" spans="1:24" ht="12.75">
      <c r="A94" s="5" t="s">
        <v>42</v>
      </c>
      <c r="B94" s="7">
        <v>2388</v>
      </c>
      <c r="C94" s="7">
        <v>1308</v>
      </c>
      <c r="D94" s="7">
        <v>506</v>
      </c>
      <c r="F94" s="7">
        <v>1924</v>
      </c>
      <c r="G94" s="7">
        <v>984</v>
      </c>
      <c r="H94" s="7">
        <v>343</v>
      </c>
      <c r="J94" s="7">
        <v>1997</v>
      </c>
      <c r="K94" s="7">
        <v>1018</v>
      </c>
      <c r="L94" s="7">
        <v>384</v>
      </c>
      <c r="N94" s="7">
        <v>185</v>
      </c>
      <c r="O94" s="7">
        <v>57</v>
      </c>
      <c r="P94" s="7">
        <v>25</v>
      </c>
      <c r="R94" s="7">
        <v>2011</v>
      </c>
      <c r="S94" s="7">
        <v>1025</v>
      </c>
      <c r="T94" s="7">
        <v>372</v>
      </c>
      <c r="V94" s="7">
        <v>1113</v>
      </c>
      <c r="W94" s="7">
        <v>676</v>
      </c>
      <c r="X94" s="7">
        <v>250</v>
      </c>
    </row>
    <row r="95" spans="1:24" ht="12.75">
      <c r="A95" s="5" t="s">
        <v>43</v>
      </c>
      <c r="B95" s="7">
        <v>10349</v>
      </c>
      <c r="C95" s="7">
        <v>6707</v>
      </c>
      <c r="D95" s="7">
        <v>2228</v>
      </c>
      <c r="F95" s="7">
        <v>8652</v>
      </c>
      <c r="G95" s="7">
        <v>5607</v>
      </c>
      <c r="H95" s="7">
        <v>1683</v>
      </c>
      <c r="J95" s="7">
        <v>8995</v>
      </c>
      <c r="K95" s="7">
        <v>5667</v>
      </c>
      <c r="L95" s="7">
        <v>1728</v>
      </c>
      <c r="N95" s="7">
        <v>740</v>
      </c>
      <c r="O95" s="7">
        <v>431</v>
      </c>
      <c r="P95" s="7">
        <v>171</v>
      </c>
      <c r="R95" s="7">
        <v>9189</v>
      </c>
      <c r="S95" s="7">
        <v>5921</v>
      </c>
      <c r="T95" s="7">
        <v>1869</v>
      </c>
      <c r="V95" s="7">
        <v>10662</v>
      </c>
      <c r="W95" s="7">
        <v>6766</v>
      </c>
      <c r="X95" s="7">
        <v>2224</v>
      </c>
    </row>
    <row r="96" spans="1:24" ht="12.75">
      <c r="A96" s="5" t="s">
        <v>44</v>
      </c>
      <c r="B96" s="7">
        <v>3384</v>
      </c>
      <c r="C96" s="7">
        <v>1861</v>
      </c>
      <c r="D96" s="7">
        <v>600</v>
      </c>
      <c r="F96" s="7">
        <v>2291</v>
      </c>
      <c r="G96" s="7">
        <v>1274</v>
      </c>
      <c r="H96" s="7">
        <v>417</v>
      </c>
      <c r="J96" s="7">
        <v>3362</v>
      </c>
      <c r="K96" s="7">
        <v>1753</v>
      </c>
      <c r="L96" s="7">
        <v>592</v>
      </c>
      <c r="N96" s="7">
        <v>270</v>
      </c>
      <c r="O96" s="7">
        <v>176</v>
      </c>
      <c r="P96" s="7">
        <v>64</v>
      </c>
      <c r="R96" s="7">
        <v>2998</v>
      </c>
      <c r="S96" s="7">
        <v>1674</v>
      </c>
      <c r="T96" s="7">
        <v>551</v>
      </c>
      <c r="V96" s="7">
        <v>3924</v>
      </c>
      <c r="W96" s="7">
        <v>1992</v>
      </c>
      <c r="X96" s="7">
        <v>733</v>
      </c>
    </row>
    <row r="97" spans="1:24" ht="12.75">
      <c r="A97" s="5" t="s">
        <v>45</v>
      </c>
      <c r="B97" s="7">
        <v>1939</v>
      </c>
      <c r="C97" s="7">
        <v>998</v>
      </c>
      <c r="D97" s="7">
        <v>309</v>
      </c>
      <c r="F97" s="7">
        <v>1393</v>
      </c>
      <c r="G97" s="7">
        <v>764</v>
      </c>
      <c r="H97" s="7">
        <v>232</v>
      </c>
      <c r="J97" s="7">
        <v>1594</v>
      </c>
      <c r="K97" s="7">
        <v>797</v>
      </c>
      <c r="L97" s="7">
        <v>232</v>
      </c>
      <c r="N97" s="7">
        <v>164</v>
      </c>
      <c r="O97" s="7">
        <v>96</v>
      </c>
      <c r="P97" s="7">
        <v>34</v>
      </c>
      <c r="R97" s="7">
        <v>1261</v>
      </c>
      <c r="S97" s="7">
        <v>624</v>
      </c>
      <c r="T97" s="7">
        <v>203</v>
      </c>
      <c r="V97" s="7">
        <v>2249</v>
      </c>
      <c r="W97" s="7">
        <v>1118</v>
      </c>
      <c r="X97" s="7">
        <v>362</v>
      </c>
    </row>
    <row r="98" spans="1:24" ht="12.75">
      <c r="A98" s="5" t="s">
        <v>46</v>
      </c>
      <c r="B98" s="7">
        <v>7498</v>
      </c>
      <c r="C98" s="7">
        <v>4308</v>
      </c>
      <c r="D98" s="7">
        <v>1454</v>
      </c>
      <c r="F98" s="7">
        <v>5103</v>
      </c>
      <c r="G98" s="7">
        <v>2930</v>
      </c>
      <c r="H98" s="7">
        <v>934</v>
      </c>
      <c r="J98" s="7">
        <v>5734</v>
      </c>
      <c r="K98" s="7">
        <v>3196</v>
      </c>
      <c r="L98" s="7">
        <v>969</v>
      </c>
      <c r="N98" s="7">
        <v>1234</v>
      </c>
      <c r="O98" s="7">
        <v>555</v>
      </c>
      <c r="P98" s="7">
        <v>212</v>
      </c>
      <c r="R98" s="7">
        <v>6030</v>
      </c>
      <c r="S98" s="7">
        <v>3600</v>
      </c>
      <c r="T98" s="7">
        <v>1163</v>
      </c>
      <c r="V98" s="7">
        <v>6423</v>
      </c>
      <c r="W98" s="7">
        <v>3551</v>
      </c>
      <c r="X98" s="7">
        <v>1214</v>
      </c>
    </row>
    <row r="99" spans="1:24" ht="12.75">
      <c r="A99" s="5" t="s">
        <v>47</v>
      </c>
      <c r="B99" s="7">
        <v>3815</v>
      </c>
      <c r="C99" s="7">
        <v>2308</v>
      </c>
      <c r="D99" s="7">
        <v>766</v>
      </c>
      <c r="F99" s="7">
        <v>3255</v>
      </c>
      <c r="G99" s="7">
        <v>1860</v>
      </c>
      <c r="H99" s="7">
        <v>617</v>
      </c>
      <c r="J99" s="7">
        <v>3090</v>
      </c>
      <c r="K99" s="7">
        <v>1935</v>
      </c>
      <c r="L99" s="7">
        <v>603</v>
      </c>
      <c r="N99" s="7">
        <v>767</v>
      </c>
      <c r="O99" s="7">
        <v>518</v>
      </c>
      <c r="P99" s="7">
        <v>162</v>
      </c>
      <c r="R99" s="7">
        <v>3460</v>
      </c>
      <c r="S99" s="7">
        <v>2202</v>
      </c>
      <c r="T99" s="7">
        <v>688</v>
      </c>
      <c r="V99" s="7">
        <v>3590</v>
      </c>
      <c r="W99" s="7">
        <v>2118</v>
      </c>
      <c r="X99" s="7">
        <v>776</v>
      </c>
    </row>
    <row r="100" spans="1:24" ht="12.75">
      <c r="A100" s="5" t="s">
        <v>48</v>
      </c>
      <c r="B100" s="7">
        <v>3325</v>
      </c>
      <c r="C100" s="7">
        <v>1730</v>
      </c>
      <c r="D100" s="7">
        <v>562</v>
      </c>
      <c r="F100" s="7">
        <v>2596</v>
      </c>
      <c r="G100" s="7">
        <v>1274</v>
      </c>
      <c r="H100" s="7">
        <v>395</v>
      </c>
      <c r="J100" s="7">
        <v>2606</v>
      </c>
      <c r="K100" s="7">
        <v>1296</v>
      </c>
      <c r="L100" s="7">
        <v>413</v>
      </c>
      <c r="N100" s="7">
        <v>198</v>
      </c>
      <c r="O100" s="7">
        <v>70</v>
      </c>
      <c r="P100" s="7">
        <v>31</v>
      </c>
      <c r="R100" s="7">
        <v>2357</v>
      </c>
      <c r="S100" s="7">
        <v>1252</v>
      </c>
      <c r="T100" s="7">
        <v>408</v>
      </c>
      <c r="V100" s="7">
        <v>2593</v>
      </c>
      <c r="W100" s="7">
        <v>1411</v>
      </c>
      <c r="X100" s="7">
        <v>507</v>
      </c>
    </row>
    <row r="101" spans="1:24" ht="12.75">
      <c r="A101" s="5" t="s">
        <v>49</v>
      </c>
      <c r="B101" s="7">
        <v>5194</v>
      </c>
      <c r="C101" s="7">
        <v>3238</v>
      </c>
      <c r="D101" s="7">
        <v>1054</v>
      </c>
      <c r="F101" s="7">
        <v>3548</v>
      </c>
      <c r="G101" s="7">
        <v>2226</v>
      </c>
      <c r="H101" s="7">
        <v>701</v>
      </c>
      <c r="J101" s="7">
        <v>3984</v>
      </c>
      <c r="K101" s="7">
        <v>2565</v>
      </c>
      <c r="L101" s="7">
        <v>835</v>
      </c>
      <c r="N101" s="7">
        <v>239</v>
      </c>
      <c r="O101" s="7">
        <v>116</v>
      </c>
      <c r="P101" s="7">
        <v>50</v>
      </c>
      <c r="R101" s="7">
        <v>3256</v>
      </c>
      <c r="S101" s="7">
        <v>2067</v>
      </c>
      <c r="T101" s="7">
        <v>742</v>
      </c>
      <c r="V101" s="7">
        <v>4970</v>
      </c>
      <c r="W101" s="7">
        <v>3044</v>
      </c>
      <c r="X101" s="7">
        <v>1077</v>
      </c>
    </row>
    <row r="102" spans="1:24" ht="12.75">
      <c r="A102" s="5" t="s">
        <v>50</v>
      </c>
      <c r="B102" s="7">
        <v>4257</v>
      </c>
      <c r="C102" s="7">
        <v>2533</v>
      </c>
      <c r="D102" s="7">
        <v>803</v>
      </c>
      <c r="F102" s="7">
        <v>3371</v>
      </c>
      <c r="G102" s="7">
        <v>1978</v>
      </c>
      <c r="H102" s="7">
        <v>598</v>
      </c>
      <c r="J102" s="7">
        <v>3015</v>
      </c>
      <c r="K102" s="7">
        <v>1811</v>
      </c>
      <c r="L102" s="7">
        <v>568</v>
      </c>
      <c r="N102" s="7">
        <v>1460</v>
      </c>
      <c r="O102" s="7">
        <v>935</v>
      </c>
      <c r="P102" s="7">
        <v>335</v>
      </c>
      <c r="R102" s="7">
        <v>2994</v>
      </c>
      <c r="S102" s="7">
        <v>1774</v>
      </c>
      <c r="T102" s="7">
        <v>579</v>
      </c>
      <c r="V102" s="7">
        <v>4413</v>
      </c>
      <c r="W102" s="7">
        <v>2599</v>
      </c>
      <c r="X102" s="7">
        <v>858</v>
      </c>
    </row>
    <row r="103" spans="1:24" ht="12.75">
      <c r="A103" s="5" t="s">
        <v>51</v>
      </c>
      <c r="B103" s="7">
        <v>6455</v>
      </c>
      <c r="C103" s="7">
        <v>4138</v>
      </c>
      <c r="D103" s="7">
        <v>1330</v>
      </c>
      <c r="F103" s="7">
        <v>4705</v>
      </c>
      <c r="G103" s="7">
        <v>2936</v>
      </c>
      <c r="H103" s="7">
        <v>866</v>
      </c>
      <c r="J103" s="7">
        <v>4585</v>
      </c>
      <c r="K103" s="7">
        <v>2801</v>
      </c>
      <c r="L103" s="7">
        <v>829</v>
      </c>
      <c r="N103" s="7">
        <v>1126</v>
      </c>
      <c r="O103" s="7">
        <v>781</v>
      </c>
      <c r="P103" s="7">
        <v>245</v>
      </c>
      <c r="R103" s="7">
        <v>4566</v>
      </c>
      <c r="S103" s="7">
        <v>2908</v>
      </c>
      <c r="T103" s="7">
        <v>997</v>
      </c>
      <c r="V103" s="7">
        <v>6355</v>
      </c>
      <c r="W103" s="7">
        <v>3759</v>
      </c>
      <c r="X103" s="7">
        <v>1234</v>
      </c>
    </row>
    <row r="104" spans="1:24" ht="12.75">
      <c r="A104" s="5" t="s">
        <v>52</v>
      </c>
      <c r="B104" s="7">
        <v>5698</v>
      </c>
      <c r="C104" s="7">
        <v>3631</v>
      </c>
      <c r="D104" s="7">
        <v>1265</v>
      </c>
      <c r="F104" s="7">
        <v>4410</v>
      </c>
      <c r="G104" s="7">
        <v>2798</v>
      </c>
      <c r="H104" s="7">
        <v>904</v>
      </c>
      <c r="J104" s="7">
        <v>4016</v>
      </c>
      <c r="K104" s="7">
        <v>2613</v>
      </c>
      <c r="L104" s="7">
        <v>846</v>
      </c>
      <c r="N104" s="7">
        <v>895</v>
      </c>
      <c r="O104" s="7">
        <v>538</v>
      </c>
      <c r="P104" s="7">
        <v>204</v>
      </c>
      <c r="R104" s="7">
        <v>4129</v>
      </c>
      <c r="S104" s="7">
        <v>2681</v>
      </c>
      <c r="T104" s="7">
        <v>903</v>
      </c>
      <c r="V104" s="7">
        <v>3928</v>
      </c>
      <c r="W104" s="7">
        <v>2457</v>
      </c>
      <c r="X104" s="7">
        <v>886</v>
      </c>
    </row>
    <row r="105" spans="1:24" ht="12.75">
      <c r="A105" s="5" t="s">
        <v>53</v>
      </c>
      <c r="B105" s="7">
        <v>5121</v>
      </c>
      <c r="C105" s="7">
        <v>3267</v>
      </c>
      <c r="D105" s="7">
        <v>1123</v>
      </c>
      <c r="F105" s="7">
        <v>4350</v>
      </c>
      <c r="G105" s="7">
        <v>2758</v>
      </c>
      <c r="H105" s="7">
        <v>869</v>
      </c>
      <c r="J105" s="7">
        <v>4097</v>
      </c>
      <c r="K105" s="7">
        <v>2590</v>
      </c>
      <c r="L105" s="7">
        <v>841</v>
      </c>
      <c r="N105" s="7">
        <v>1060</v>
      </c>
      <c r="O105" s="7">
        <v>527</v>
      </c>
      <c r="P105" s="7">
        <v>221</v>
      </c>
      <c r="R105" s="7">
        <v>4343</v>
      </c>
      <c r="S105" s="7">
        <v>2771</v>
      </c>
      <c r="T105" s="7">
        <v>924</v>
      </c>
      <c r="V105" s="7">
        <v>4464</v>
      </c>
      <c r="W105" s="7">
        <v>2674</v>
      </c>
      <c r="X105" s="7">
        <v>969</v>
      </c>
    </row>
    <row r="106" spans="1:24" ht="12.75">
      <c r="A106" s="5" t="s">
        <v>54</v>
      </c>
      <c r="B106" s="7">
        <v>7343</v>
      </c>
      <c r="C106" s="7">
        <v>4374</v>
      </c>
      <c r="D106" s="7">
        <v>1449</v>
      </c>
      <c r="F106" s="7">
        <v>4838</v>
      </c>
      <c r="G106" s="7">
        <v>2858</v>
      </c>
      <c r="H106" s="7">
        <v>872</v>
      </c>
      <c r="J106" s="7">
        <v>5532</v>
      </c>
      <c r="K106" s="7">
        <v>3190</v>
      </c>
      <c r="L106" s="7">
        <v>994</v>
      </c>
      <c r="N106" s="7">
        <v>313</v>
      </c>
      <c r="O106" s="7">
        <v>194</v>
      </c>
      <c r="P106" s="7">
        <v>70</v>
      </c>
      <c r="R106" s="7">
        <v>5116</v>
      </c>
      <c r="S106" s="7">
        <v>3047</v>
      </c>
      <c r="T106" s="7">
        <v>1038</v>
      </c>
      <c r="V106" s="7">
        <v>5694</v>
      </c>
      <c r="W106" s="7">
        <v>3332</v>
      </c>
      <c r="X106" s="7">
        <v>1126</v>
      </c>
    </row>
    <row r="107" spans="1:24" ht="12.75">
      <c r="A107" s="5" t="s">
        <v>55</v>
      </c>
      <c r="B107" s="7">
        <v>6186</v>
      </c>
      <c r="C107" s="7">
        <v>3758</v>
      </c>
      <c r="D107" s="7">
        <v>1270</v>
      </c>
      <c r="F107" s="7">
        <v>4977</v>
      </c>
      <c r="G107" s="7">
        <v>2926</v>
      </c>
      <c r="H107" s="7">
        <v>918</v>
      </c>
      <c r="J107" s="7">
        <v>3906</v>
      </c>
      <c r="K107" s="7">
        <v>2310</v>
      </c>
      <c r="L107" s="7">
        <v>797</v>
      </c>
      <c r="N107" s="7">
        <v>29</v>
      </c>
      <c r="O107" s="7">
        <v>16</v>
      </c>
      <c r="P107" s="7">
        <v>15</v>
      </c>
      <c r="R107" s="7">
        <v>5489</v>
      </c>
      <c r="S107" s="7">
        <v>3274</v>
      </c>
      <c r="T107" s="7">
        <v>1082</v>
      </c>
      <c r="V107" s="7">
        <v>4234</v>
      </c>
      <c r="W107" s="7">
        <v>2437</v>
      </c>
      <c r="X107" s="7">
        <v>857</v>
      </c>
    </row>
    <row r="108" spans="1:24" ht="12.75">
      <c r="A108" s="5" t="s">
        <v>56</v>
      </c>
      <c r="B108" s="7">
        <v>172</v>
      </c>
      <c r="C108" s="7">
        <v>42</v>
      </c>
      <c r="D108" s="7">
        <v>0</v>
      </c>
      <c r="F108" s="7">
        <v>868</v>
      </c>
      <c r="G108" s="7">
        <v>385</v>
      </c>
      <c r="H108" s="7">
        <v>13</v>
      </c>
      <c r="J108" s="7">
        <v>317</v>
      </c>
      <c r="K108" s="7">
        <v>60</v>
      </c>
      <c r="L108" s="7">
        <v>2</v>
      </c>
      <c r="N108" s="7">
        <v>189</v>
      </c>
      <c r="O108" s="7">
        <v>32</v>
      </c>
      <c r="P108" s="7">
        <v>1</v>
      </c>
      <c r="R108" s="7">
        <v>401</v>
      </c>
      <c r="S108" s="7">
        <v>270</v>
      </c>
      <c r="T108" s="7">
        <v>6</v>
      </c>
      <c r="V108" s="7">
        <v>1141</v>
      </c>
      <c r="W108" s="7">
        <v>315</v>
      </c>
      <c r="X108" s="7">
        <v>21</v>
      </c>
    </row>
    <row r="109" spans="1:24" ht="12.75">
      <c r="A109" s="5" t="s">
        <v>57</v>
      </c>
      <c r="B109" s="11">
        <f>SUM(B92:B108)</f>
        <v>79821</v>
      </c>
      <c r="C109" s="11">
        <f>SUM(C92:C108)</f>
        <v>48193</v>
      </c>
      <c r="D109" s="11">
        <f>SUM(D92:D108)</f>
        <v>16063</v>
      </c>
      <c r="E109" s="8"/>
      <c r="F109" s="11">
        <f>SUM(F92:F108)</f>
        <v>61862</v>
      </c>
      <c r="G109" s="11">
        <f>SUM(G92:G108)</f>
        <v>36869</v>
      </c>
      <c r="H109" s="11">
        <f>SUM(H92:H108)</f>
        <v>11424</v>
      </c>
      <c r="I109" s="8"/>
      <c r="J109" s="11">
        <f>SUM(J92:J108)</f>
        <v>62528</v>
      </c>
      <c r="K109" s="11">
        <f>SUM(K92:K108)</f>
        <v>37025</v>
      </c>
      <c r="L109" s="11">
        <f>SUM(L92:L108)</f>
        <v>11739</v>
      </c>
      <c r="M109" s="8"/>
      <c r="N109" s="11">
        <f>SUM(N92:N108)</f>
        <v>10676</v>
      </c>
      <c r="O109" s="11">
        <f>SUM(O92:O108)</f>
        <v>5919</v>
      </c>
      <c r="P109" s="11">
        <f>SUM(P92:P108)</f>
        <v>2138</v>
      </c>
      <c r="Q109" s="8"/>
      <c r="R109" s="11">
        <f>SUM(R92:R108)</f>
        <v>62023</v>
      </c>
      <c r="S109" s="11">
        <f>SUM(S92:S108)</f>
        <v>37722</v>
      </c>
      <c r="T109" s="11">
        <f>SUM(T92:T108)</f>
        <v>12390</v>
      </c>
      <c r="U109" s="8"/>
      <c r="V109" s="11">
        <f>SUM(V92:V108)</f>
        <v>72160</v>
      </c>
      <c r="W109" s="11">
        <f>SUM(W92:W108)</f>
        <v>42121</v>
      </c>
      <c r="X109" s="11">
        <f>SUM(X92:X108)</f>
        <v>14422</v>
      </c>
    </row>
    <row r="111" spans="1:24" ht="12.75">
      <c r="A111" s="9" t="s">
        <v>58</v>
      </c>
      <c r="B111" s="12" t="s">
        <v>29</v>
      </c>
      <c r="C111" s="12"/>
      <c r="D111" s="12"/>
      <c r="E111" s="4"/>
      <c r="F111" s="12" t="s">
        <v>30</v>
      </c>
      <c r="G111" s="12"/>
      <c r="H111" s="12"/>
      <c r="I111" s="4"/>
      <c r="J111" s="12" t="s">
        <v>31</v>
      </c>
      <c r="K111" s="12"/>
      <c r="L111" s="12"/>
      <c r="M111" s="4"/>
      <c r="N111" s="12" t="s">
        <v>32</v>
      </c>
      <c r="O111" s="12"/>
      <c r="P111" s="12"/>
      <c r="Q111" s="4"/>
      <c r="R111" s="12" t="s">
        <v>33</v>
      </c>
      <c r="S111" s="12"/>
      <c r="T111" s="12"/>
      <c r="U111" s="4"/>
      <c r="V111" s="12" t="s">
        <v>34</v>
      </c>
      <c r="W111" s="12"/>
      <c r="X111" s="12"/>
    </row>
    <row r="112" spans="1:24" s="1" customFormat="1" ht="12.75">
      <c r="A112" s="9"/>
      <c r="B112" s="10" t="s">
        <v>59</v>
      </c>
      <c r="C112" s="10" t="s">
        <v>60</v>
      </c>
      <c r="D112" s="10" t="s">
        <v>61</v>
      </c>
      <c r="E112" s="3"/>
      <c r="F112" s="10" t="s">
        <v>59</v>
      </c>
      <c r="G112" s="10" t="s">
        <v>60</v>
      </c>
      <c r="H112" s="10" t="s">
        <v>61</v>
      </c>
      <c r="I112" s="3"/>
      <c r="J112" s="10" t="s">
        <v>59</v>
      </c>
      <c r="K112" s="10" t="s">
        <v>60</v>
      </c>
      <c r="L112" s="10" t="s">
        <v>61</v>
      </c>
      <c r="M112" s="3"/>
      <c r="N112" s="10" t="s">
        <v>59</v>
      </c>
      <c r="O112" s="10" t="s">
        <v>60</v>
      </c>
      <c r="P112" s="10" t="s">
        <v>61</v>
      </c>
      <c r="Q112" s="3"/>
      <c r="R112" s="10" t="s">
        <v>59</v>
      </c>
      <c r="S112" s="10" t="s">
        <v>60</v>
      </c>
      <c r="T112" s="10" t="s">
        <v>61</v>
      </c>
      <c r="U112" s="3"/>
      <c r="V112" s="10" t="s">
        <v>59</v>
      </c>
      <c r="W112" s="10" t="s">
        <v>60</v>
      </c>
      <c r="X112" s="10" t="s">
        <v>61</v>
      </c>
    </row>
    <row r="113" spans="1:24" ht="12.75">
      <c r="A113" s="5" t="s">
        <v>40</v>
      </c>
      <c r="B113" s="7">
        <v>1404</v>
      </c>
      <c r="C113" s="7">
        <v>781</v>
      </c>
      <c r="D113" s="7">
        <v>239</v>
      </c>
      <c r="F113" s="7">
        <v>1503</v>
      </c>
      <c r="G113" s="7">
        <v>780</v>
      </c>
      <c r="H113" s="7">
        <v>265</v>
      </c>
      <c r="J113" s="7">
        <v>2169</v>
      </c>
      <c r="K113" s="7">
        <v>1193</v>
      </c>
      <c r="L113" s="7">
        <v>378</v>
      </c>
      <c r="N113" s="7">
        <v>1577</v>
      </c>
      <c r="O113" s="7">
        <v>794</v>
      </c>
      <c r="P113" s="7">
        <v>278</v>
      </c>
      <c r="R113" s="7">
        <v>1276</v>
      </c>
      <c r="S113" s="7">
        <v>564</v>
      </c>
      <c r="T113" s="7">
        <v>207</v>
      </c>
      <c r="V113" s="7">
        <v>1197</v>
      </c>
      <c r="W113" s="7">
        <v>556</v>
      </c>
      <c r="X113" s="7">
        <v>198</v>
      </c>
    </row>
    <row r="114" spans="1:24" ht="12.75">
      <c r="A114" s="5" t="s">
        <v>41</v>
      </c>
      <c r="B114" s="7">
        <v>3073</v>
      </c>
      <c r="C114" s="7">
        <v>1906</v>
      </c>
      <c r="D114" s="7">
        <v>661</v>
      </c>
      <c r="F114" s="7">
        <v>2936</v>
      </c>
      <c r="G114" s="7">
        <v>1843</v>
      </c>
      <c r="H114" s="7">
        <v>615</v>
      </c>
      <c r="J114" s="7">
        <v>4089</v>
      </c>
      <c r="K114" s="7">
        <v>2485</v>
      </c>
      <c r="L114" s="7">
        <v>832</v>
      </c>
      <c r="N114" s="7">
        <v>4022</v>
      </c>
      <c r="O114" s="7">
        <v>2459</v>
      </c>
      <c r="P114" s="7">
        <v>830</v>
      </c>
      <c r="R114" s="7">
        <v>4021</v>
      </c>
      <c r="S114" s="7">
        <v>2501</v>
      </c>
      <c r="T114" s="7">
        <v>858</v>
      </c>
      <c r="V114" s="7">
        <v>3951</v>
      </c>
      <c r="W114" s="7">
        <v>2422</v>
      </c>
      <c r="X114" s="7">
        <v>812</v>
      </c>
    </row>
    <row r="115" spans="1:24" ht="12.75">
      <c r="A115" s="5" t="s">
        <v>42</v>
      </c>
      <c r="B115" s="7">
        <v>2003</v>
      </c>
      <c r="C115" s="7">
        <v>1028</v>
      </c>
      <c r="D115" s="7">
        <v>379</v>
      </c>
      <c r="F115" s="7">
        <v>1259</v>
      </c>
      <c r="G115" s="7">
        <v>655</v>
      </c>
      <c r="H115" s="7">
        <v>229</v>
      </c>
      <c r="J115" s="7">
        <v>1326</v>
      </c>
      <c r="K115" s="7">
        <v>629</v>
      </c>
      <c r="L115" s="7">
        <v>257</v>
      </c>
      <c r="N115" s="7">
        <v>695</v>
      </c>
      <c r="O115" s="7">
        <v>406</v>
      </c>
      <c r="P115" s="7">
        <v>169</v>
      </c>
      <c r="R115" s="7">
        <v>792</v>
      </c>
      <c r="S115" s="7">
        <v>397</v>
      </c>
      <c r="T115" s="7">
        <v>164</v>
      </c>
      <c r="V115" s="7">
        <v>697</v>
      </c>
      <c r="W115" s="7">
        <v>375</v>
      </c>
      <c r="X115" s="7">
        <v>152</v>
      </c>
    </row>
    <row r="116" spans="1:24" ht="12.75">
      <c r="A116" s="5" t="s">
        <v>43</v>
      </c>
      <c r="B116" s="7">
        <v>9084</v>
      </c>
      <c r="C116" s="7">
        <v>5866</v>
      </c>
      <c r="D116" s="7">
        <v>1860</v>
      </c>
      <c r="F116" s="7">
        <v>6505</v>
      </c>
      <c r="G116" s="7">
        <v>4299</v>
      </c>
      <c r="H116" s="7">
        <v>1394</v>
      </c>
      <c r="J116" s="7">
        <v>7268</v>
      </c>
      <c r="K116" s="7">
        <v>4566</v>
      </c>
      <c r="L116" s="7">
        <v>1509</v>
      </c>
      <c r="N116" s="7">
        <v>4270</v>
      </c>
      <c r="O116" s="7">
        <v>2615</v>
      </c>
      <c r="P116" s="7">
        <v>1001</v>
      </c>
      <c r="R116" s="7">
        <v>4325</v>
      </c>
      <c r="S116" s="7">
        <v>2688</v>
      </c>
      <c r="T116" s="7">
        <v>1004</v>
      </c>
      <c r="V116" s="7">
        <v>4446</v>
      </c>
      <c r="W116" s="7">
        <v>2833</v>
      </c>
      <c r="X116" s="7">
        <v>1036</v>
      </c>
    </row>
    <row r="117" spans="1:24" ht="12.75">
      <c r="A117" s="5" t="s">
        <v>44</v>
      </c>
      <c r="B117" s="7">
        <v>2995</v>
      </c>
      <c r="C117" s="7">
        <v>1674</v>
      </c>
      <c r="D117" s="7">
        <v>550</v>
      </c>
      <c r="F117" s="7">
        <v>2658</v>
      </c>
      <c r="G117" s="7">
        <v>1295</v>
      </c>
      <c r="H117" s="7">
        <v>453</v>
      </c>
      <c r="J117" s="7">
        <v>3229</v>
      </c>
      <c r="K117" s="7">
        <v>1690</v>
      </c>
      <c r="L117" s="7">
        <v>596</v>
      </c>
      <c r="N117" s="7">
        <v>2255</v>
      </c>
      <c r="O117" s="7">
        <v>1084</v>
      </c>
      <c r="P117" s="7">
        <v>427</v>
      </c>
      <c r="R117" s="7">
        <v>2441</v>
      </c>
      <c r="S117" s="7">
        <v>1263</v>
      </c>
      <c r="T117" s="7">
        <v>510</v>
      </c>
      <c r="V117" s="7">
        <v>2233</v>
      </c>
      <c r="W117" s="7">
        <v>1125</v>
      </c>
      <c r="X117" s="7">
        <v>444</v>
      </c>
    </row>
    <row r="118" spans="1:24" ht="12.75">
      <c r="A118" s="5" t="s">
        <v>45</v>
      </c>
      <c r="B118" s="7">
        <v>1244</v>
      </c>
      <c r="C118" s="7">
        <v>587</v>
      </c>
      <c r="D118" s="7">
        <v>184</v>
      </c>
      <c r="F118" s="7">
        <v>1607</v>
      </c>
      <c r="G118" s="7">
        <v>923</v>
      </c>
      <c r="H118" s="7">
        <v>294</v>
      </c>
      <c r="J118" s="7">
        <v>1524</v>
      </c>
      <c r="K118" s="7">
        <v>743</v>
      </c>
      <c r="L118" s="7">
        <v>248</v>
      </c>
      <c r="N118" s="7">
        <v>1827</v>
      </c>
      <c r="O118" s="7">
        <v>1022</v>
      </c>
      <c r="P118" s="7">
        <v>316</v>
      </c>
      <c r="R118" s="7">
        <v>1854</v>
      </c>
      <c r="S118" s="7">
        <v>1023</v>
      </c>
      <c r="T118" s="7">
        <v>318</v>
      </c>
      <c r="V118" s="7">
        <v>1738</v>
      </c>
      <c r="W118" s="7">
        <v>982</v>
      </c>
      <c r="X118" s="7">
        <v>308</v>
      </c>
    </row>
    <row r="119" spans="1:24" ht="12.75">
      <c r="A119" s="5" t="s">
        <v>46</v>
      </c>
      <c r="B119" s="7">
        <v>6038</v>
      </c>
      <c r="C119" s="7">
        <v>3578</v>
      </c>
      <c r="D119" s="7">
        <v>1169</v>
      </c>
      <c r="F119" s="7">
        <v>4564</v>
      </c>
      <c r="G119" s="7">
        <v>2630</v>
      </c>
      <c r="H119" s="7">
        <v>861</v>
      </c>
      <c r="J119" s="7">
        <v>4857</v>
      </c>
      <c r="K119" s="7">
        <v>2870</v>
      </c>
      <c r="L119" s="7">
        <v>990</v>
      </c>
      <c r="N119" s="7">
        <v>3944</v>
      </c>
      <c r="O119" s="7">
        <v>2248</v>
      </c>
      <c r="P119" s="7">
        <v>795</v>
      </c>
      <c r="R119" s="7">
        <v>3916</v>
      </c>
      <c r="S119" s="7">
        <v>2216</v>
      </c>
      <c r="T119" s="7">
        <v>772</v>
      </c>
      <c r="V119" s="7">
        <v>3987</v>
      </c>
      <c r="W119" s="7">
        <v>2243</v>
      </c>
      <c r="X119" s="7">
        <v>781</v>
      </c>
    </row>
    <row r="120" spans="1:24" ht="12.75">
      <c r="A120" s="5" t="s">
        <v>47</v>
      </c>
      <c r="B120" s="7">
        <v>3412</v>
      </c>
      <c r="C120" s="7">
        <v>2172</v>
      </c>
      <c r="D120" s="7">
        <v>685</v>
      </c>
      <c r="F120" s="7">
        <v>2604</v>
      </c>
      <c r="G120" s="7">
        <v>1604</v>
      </c>
      <c r="H120" s="7">
        <v>520</v>
      </c>
      <c r="J120" s="7">
        <v>2434</v>
      </c>
      <c r="K120" s="7">
        <v>1509</v>
      </c>
      <c r="L120" s="7">
        <v>496</v>
      </c>
      <c r="N120" s="7">
        <v>2021</v>
      </c>
      <c r="O120" s="7">
        <v>1263</v>
      </c>
      <c r="P120" s="7">
        <v>457</v>
      </c>
      <c r="R120" s="7">
        <v>2151</v>
      </c>
      <c r="S120" s="7">
        <v>1301</v>
      </c>
      <c r="T120" s="7">
        <v>465</v>
      </c>
      <c r="V120" s="7">
        <v>2138</v>
      </c>
      <c r="W120" s="7">
        <v>1313</v>
      </c>
      <c r="X120" s="7">
        <v>462</v>
      </c>
    </row>
    <row r="121" spans="1:24" ht="12.75">
      <c r="A121" s="5" t="s">
        <v>48</v>
      </c>
      <c r="B121" s="7">
        <v>2346</v>
      </c>
      <c r="C121" s="7">
        <v>1344</v>
      </c>
      <c r="D121" s="7">
        <v>449</v>
      </c>
      <c r="F121" s="7">
        <v>2034</v>
      </c>
      <c r="G121" s="7">
        <v>1161</v>
      </c>
      <c r="H121" s="7">
        <v>367</v>
      </c>
      <c r="J121" s="7">
        <v>2719</v>
      </c>
      <c r="K121" s="7">
        <v>1519</v>
      </c>
      <c r="L121" s="7">
        <v>513</v>
      </c>
      <c r="N121" s="7">
        <v>2263</v>
      </c>
      <c r="O121" s="7">
        <v>1133</v>
      </c>
      <c r="P121" s="7">
        <v>372</v>
      </c>
      <c r="R121" s="7">
        <v>2239</v>
      </c>
      <c r="S121" s="7">
        <v>1152</v>
      </c>
      <c r="T121" s="7">
        <v>379</v>
      </c>
      <c r="V121" s="7">
        <v>2254</v>
      </c>
      <c r="W121" s="7">
        <v>1251</v>
      </c>
      <c r="X121" s="7">
        <v>425</v>
      </c>
    </row>
    <row r="122" spans="1:24" ht="12.75">
      <c r="A122" s="5" t="s">
        <v>49</v>
      </c>
      <c r="B122" s="7">
        <v>3092</v>
      </c>
      <c r="C122" s="7">
        <v>1987</v>
      </c>
      <c r="D122" s="7">
        <v>712</v>
      </c>
      <c r="F122" s="7">
        <v>3006</v>
      </c>
      <c r="G122" s="7">
        <v>1861</v>
      </c>
      <c r="H122" s="7">
        <v>652</v>
      </c>
      <c r="J122" s="7">
        <v>3773</v>
      </c>
      <c r="K122" s="7">
        <v>2526</v>
      </c>
      <c r="L122" s="7">
        <v>909</v>
      </c>
      <c r="N122" s="7">
        <v>3118</v>
      </c>
      <c r="O122" s="7">
        <v>1956</v>
      </c>
      <c r="P122" s="7">
        <v>700</v>
      </c>
      <c r="R122" s="7">
        <v>3330</v>
      </c>
      <c r="S122" s="7">
        <v>2127</v>
      </c>
      <c r="T122" s="7">
        <v>778</v>
      </c>
      <c r="V122" s="7">
        <v>3185</v>
      </c>
      <c r="W122" s="7">
        <v>1996</v>
      </c>
      <c r="X122" s="7">
        <v>706</v>
      </c>
    </row>
    <row r="123" spans="1:24" ht="12.75">
      <c r="A123" s="5" t="s">
        <v>50</v>
      </c>
      <c r="B123" s="7">
        <v>3076</v>
      </c>
      <c r="C123" s="7">
        <v>1793</v>
      </c>
      <c r="D123" s="7">
        <v>584</v>
      </c>
      <c r="F123" s="7">
        <v>3342</v>
      </c>
      <c r="G123" s="7">
        <v>1978</v>
      </c>
      <c r="H123" s="7">
        <v>653</v>
      </c>
      <c r="J123" s="7">
        <v>3408</v>
      </c>
      <c r="K123" s="7">
        <v>1977</v>
      </c>
      <c r="L123" s="7">
        <v>630</v>
      </c>
      <c r="N123" s="7">
        <v>3305</v>
      </c>
      <c r="O123" s="7">
        <v>2029</v>
      </c>
      <c r="P123" s="7">
        <v>649</v>
      </c>
      <c r="R123" s="7">
        <v>3363</v>
      </c>
      <c r="S123" s="7">
        <v>2026</v>
      </c>
      <c r="T123" s="7">
        <v>655</v>
      </c>
      <c r="V123" s="7">
        <v>3086</v>
      </c>
      <c r="W123" s="7">
        <v>1928</v>
      </c>
      <c r="X123" s="7">
        <v>608</v>
      </c>
    </row>
    <row r="124" spans="1:24" ht="12.75">
      <c r="A124" s="5" t="s">
        <v>51</v>
      </c>
      <c r="B124" s="7">
        <v>4522</v>
      </c>
      <c r="C124" s="7">
        <v>2867</v>
      </c>
      <c r="D124" s="7">
        <v>971</v>
      </c>
      <c r="F124" s="7">
        <v>5318</v>
      </c>
      <c r="G124" s="7">
        <v>3365</v>
      </c>
      <c r="H124" s="7">
        <v>1077</v>
      </c>
      <c r="J124" s="7">
        <v>5038</v>
      </c>
      <c r="K124" s="7">
        <v>3149</v>
      </c>
      <c r="L124" s="7">
        <v>990</v>
      </c>
      <c r="N124" s="7">
        <v>4586</v>
      </c>
      <c r="O124" s="7">
        <v>2880</v>
      </c>
      <c r="P124" s="7">
        <v>921</v>
      </c>
      <c r="R124" s="7">
        <v>4636</v>
      </c>
      <c r="S124" s="7">
        <v>2883</v>
      </c>
      <c r="T124" s="7">
        <v>937</v>
      </c>
      <c r="V124" s="7">
        <v>4516</v>
      </c>
      <c r="W124" s="7">
        <v>2926</v>
      </c>
      <c r="X124" s="7">
        <v>964</v>
      </c>
    </row>
    <row r="125" spans="1:24" ht="12.75">
      <c r="A125" s="5" t="s">
        <v>52</v>
      </c>
      <c r="B125" s="7">
        <v>4090</v>
      </c>
      <c r="C125" s="7">
        <v>2660</v>
      </c>
      <c r="D125" s="7">
        <v>885</v>
      </c>
      <c r="F125" s="7">
        <v>3791</v>
      </c>
      <c r="G125" s="7">
        <v>2503</v>
      </c>
      <c r="H125" s="7">
        <v>874</v>
      </c>
      <c r="J125" s="7">
        <v>4697</v>
      </c>
      <c r="K125" s="7">
        <v>2947</v>
      </c>
      <c r="L125" s="7">
        <v>1018</v>
      </c>
      <c r="N125" s="7">
        <v>3048</v>
      </c>
      <c r="O125" s="7">
        <v>1815</v>
      </c>
      <c r="P125" s="7">
        <v>671</v>
      </c>
      <c r="R125" s="7">
        <v>3075</v>
      </c>
      <c r="S125" s="7">
        <v>1851</v>
      </c>
      <c r="T125" s="7">
        <v>680</v>
      </c>
      <c r="V125" s="7">
        <v>3054</v>
      </c>
      <c r="W125" s="7">
        <v>1826</v>
      </c>
      <c r="X125" s="7">
        <v>664</v>
      </c>
    </row>
    <row r="126" spans="1:24" ht="12.75">
      <c r="A126" s="5" t="s">
        <v>53</v>
      </c>
      <c r="B126" s="7">
        <v>4405</v>
      </c>
      <c r="C126" s="7">
        <v>2785</v>
      </c>
      <c r="D126" s="7">
        <v>943</v>
      </c>
      <c r="F126" s="7">
        <v>3421</v>
      </c>
      <c r="G126" s="7">
        <v>2205</v>
      </c>
      <c r="H126" s="7">
        <v>763</v>
      </c>
      <c r="J126" s="7">
        <v>3536</v>
      </c>
      <c r="K126" s="7">
        <v>2101</v>
      </c>
      <c r="L126" s="7">
        <v>721</v>
      </c>
      <c r="N126" s="7">
        <v>2320</v>
      </c>
      <c r="O126" s="7">
        <v>1417</v>
      </c>
      <c r="P126" s="7">
        <v>546</v>
      </c>
      <c r="R126" s="7">
        <v>2465</v>
      </c>
      <c r="S126" s="7">
        <v>1486</v>
      </c>
      <c r="T126" s="7">
        <v>579</v>
      </c>
      <c r="V126" s="7">
        <v>2208</v>
      </c>
      <c r="W126" s="7">
        <v>1391</v>
      </c>
      <c r="X126" s="7">
        <v>530</v>
      </c>
    </row>
    <row r="127" spans="1:24" ht="12.75">
      <c r="A127" s="5" t="s">
        <v>54</v>
      </c>
      <c r="B127" s="7">
        <v>5220</v>
      </c>
      <c r="C127" s="7">
        <v>3049</v>
      </c>
      <c r="D127" s="7">
        <v>1038</v>
      </c>
      <c r="F127" s="7">
        <v>4280</v>
      </c>
      <c r="G127" s="7">
        <v>2556</v>
      </c>
      <c r="H127" s="7">
        <v>833</v>
      </c>
      <c r="J127" s="7">
        <v>5496</v>
      </c>
      <c r="K127" s="7">
        <v>3273</v>
      </c>
      <c r="L127" s="7">
        <v>1056</v>
      </c>
      <c r="N127" s="7">
        <v>4679</v>
      </c>
      <c r="O127" s="7">
        <v>2756</v>
      </c>
      <c r="P127" s="7">
        <v>902</v>
      </c>
      <c r="R127" s="7">
        <v>4699</v>
      </c>
      <c r="S127" s="7">
        <v>2771</v>
      </c>
      <c r="T127" s="7">
        <v>916</v>
      </c>
      <c r="V127" s="7">
        <v>4524</v>
      </c>
      <c r="W127" s="7">
        <v>2687</v>
      </c>
      <c r="X127" s="7">
        <v>870</v>
      </c>
    </row>
    <row r="128" spans="1:24" ht="12.75">
      <c r="A128" s="5" t="s">
        <v>55</v>
      </c>
      <c r="B128" s="7">
        <v>5317</v>
      </c>
      <c r="C128" s="7">
        <v>3220</v>
      </c>
      <c r="D128" s="7">
        <v>1066</v>
      </c>
      <c r="F128" s="7">
        <v>2941</v>
      </c>
      <c r="G128" s="7">
        <v>1833</v>
      </c>
      <c r="H128" s="7">
        <v>647</v>
      </c>
      <c r="J128" s="7">
        <v>4363</v>
      </c>
      <c r="K128" s="7">
        <v>2465</v>
      </c>
      <c r="L128" s="7">
        <v>820</v>
      </c>
      <c r="N128" s="7">
        <v>2028</v>
      </c>
      <c r="O128" s="7">
        <v>1222</v>
      </c>
      <c r="P128" s="7">
        <v>485</v>
      </c>
      <c r="R128" s="7">
        <v>2017</v>
      </c>
      <c r="S128" s="7">
        <v>1210</v>
      </c>
      <c r="T128" s="7">
        <v>474</v>
      </c>
      <c r="V128" s="7">
        <v>2157</v>
      </c>
      <c r="W128" s="7">
        <v>1321</v>
      </c>
      <c r="X128" s="7">
        <v>536</v>
      </c>
    </row>
    <row r="129" spans="1:24" ht="12.75">
      <c r="A129" s="5" t="s">
        <v>56</v>
      </c>
      <c r="B129" s="7">
        <v>220</v>
      </c>
      <c r="C129" s="7">
        <v>89</v>
      </c>
      <c r="D129" s="7">
        <v>3</v>
      </c>
      <c r="F129" s="7">
        <v>422</v>
      </c>
      <c r="G129" s="7">
        <v>281</v>
      </c>
      <c r="H129" s="7">
        <v>2</v>
      </c>
      <c r="J129" s="7">
        <v>551</v>
      </c>
      <c r="K129" s="7">
        <v>160</v>
      </c>
      <c r="L129" s="7">
        <v>7</v>
      </c>
      <c r="N129" s="7">
        <v>316</v>
      </c>
      <c r="O129" s="7">
        <v>250</v>
      </c>
      <c r="P129" s="7">
        <v>1</v>
      </c>
      <c r="R129" s="7">
        <v>332</v>
      </c>
      <c r="S129" s="7">
        <v>254</v>
      </c>
      <c r="T129" s="7">
        <v>2</v>
      </c>
      <c r="V129" s="7">
        <v>239</v>
      </c>
      <c r="W129" s="7">
        <v>118</v>
      </c>
      <c r="X129" s="7">
        <v>1</v>
      </c>
    </row>
    <row r="130" spans="1:24" ht="12.75">
      <c r="A130" s="5" t="s">
        <v>57</v>
      </c>
      <c r="B130" s="11">
        <f>SUM(B113:B129)</f>
        <v>61541</v>
      </c>
      <c r="C130" s="11">
        <f>SUM(C113:C129)</f>
        <v>37386</v>
      </c>
      <c r="D130" s="11">
        <f>SUM(D113:D129)</f>
        <v>12378</v>
      </c>
      <c r="E130" s="8"/>
      <c r="F130" s="11">
        <f>SUM(F113:F129)</f>
        <v>52191</v>
      </c>
      <c r="G130" s="11">
        <f>SUM(G113:G129)</f>
        <v>31772</v>
      </c>
      <c r="H130" s="11">
        <f>SUM(H113:H129)</f>
        <v>10499</v>
      </c>
      <c r="I130" s="8"/>
      <c r="J130" s="11">
        <f>SUM(J113:J129)</f>
        <v>60477</v>
      </c>
      <c r="K130" s="11">
        <f>SUM(K113:K129)</f>
        <v>35802</v>
      </c>
      <c r="L130" s="11">
        <f>SUM(L113:L129)</f>
        <v>11970</v>
      </c>
      <c r="M130" s="8"/>
      <c r="N130" s="11">
        <f>SUM(N113:N129)</f>
        <v>46274</v>
      </c>
      <c r="O130" s="11">
        <f>SUM(O113:O129)</f>
        <v>27349</v>
      </c>
      <c r="P130" s="11">
        <f>SUM(P113:P129)</f>
        <v>9520</v>
      </c>
      <c r="Q130" s="8"/>
      <c r="R130" s="11">
        <f>SUM(R113:R129)</f>
        <v>46932</v>
      </c>
      <c r="S130" s="11">
        <f>SUM(S113:S129)</f>
        <v>27713</v>
      </c>
      <c r="T130" s="11">
        <f>SUM(T113:T129)</f>
        <v>9698</v>
      </c>
      <c r="U130" s="8"/>
      <c r="V130" s="11">
        <f>SUM(V113:V129)</f>
        <v>45610</v>
      </c>
      <c r="W130" s="11">
        <f>SUM(W113:W129)</f>
        <v>27293</v>
      </c>
      <c r="X130" s="11">
        <f>SUM(X113:X129)</f>
        <v>9497</v>
      </c>
    </row>
    <row r="132" spans="1:17" ht="12.75">
      <c r="A132" s="9" t="s">
        <v>58</v>
      </c>
      <c r="B132" s="12" t="s">
        <v>35</v>
      </c>
      <c r="C132" s="12"/>
      <c r="D132" s="12"/>
      <c r="E132" s="4"/>
      <c r="F132" s="12" t="s">
        <v>36</v>
      </c>
      <c r="G132" s="12"/>
      <c r="H132" s="12"/>
      <c r="I132" s="4"/>
      <c r="J132" s="12" t="s">
        <v>37</v>
      </c>
      <c r="K132" s="12"/>
      <c r="L132" s="12"/>
      <c r="M132" s="4"/>
      <c r="N132" s="12" t="s">
        <v>38</v>
      </c>
      <c r="O132" s="12"/>
      <c r="P132" s="12"/>
      <c r="Q132" s="4"/>
    </row>
    <row r="133" spans="1:18" s="1" customFormat="1" ht="12.75">
      <c r="A133" s="9"/>
      <c r="B133" s="10" t="s">
        <v>59</v>
      </c>
      <c r="C133" s="10" t="s">
        <v>60</v>
      </c>
      <c r="D133" s="10" t="s">
        <v>61</v>
      </c>
      <c r="E133" s="3"/>
      <c r="F133" s="10" t="s">
        <v>59</v>
      </c>
      <c r="G133" s="10" t="s">
        <v>60</v>
      </c>
      <c r="H133" s="10" t="s">
        <v>61</v>
      </c>
      <c r="I133" s="3"/>
      <c r="J133" s="10" t="s">
        <v>59</v>
      </c>
      <c r="K133" s="10" t="s">
        <v>60</v>
      </c>
      <c r="L133" s="10" t="s">
        <v>61</v>
      </c>
      <c r="M133" s="3"/>
      <c r="N133" s="10" t="s">
        <v>59</v>
      </c>
      <c r="O133" s="10" t="s">
        <v>60</v>
      </c>
      <c r="P133" s="10" t="s">
        <v>61</v>
      </c>
      <c r="Q133" s="3"/>
      <c r="R133" s="3"/>
    </row>
    <row r="134" spans="1:16" ht="12.75">
      <c r="A134" s="5" t="s">
        <v>40</v>
      </c>
      <c r="B134" s="7">
        <v>2023</v>
      </c>
      <c r="C134" s="7">
        <v>1011</v>
      </c>
      <c r="D134" s="7">
        <v>321</v>
      </c>
      <c r="F134" s="7">
        <v>1990</v>
      </c>
      <c r="G134" s="7">
        <v>1015</v>
      </c>
      <c r="H134" s="7">
        <v>309</v>
      </c>
      <c r="J134" s="7">
        <v>1308</v>
      </c>
      <c r="K134" s="7">
        <v>660</v>
      </c>
      <c r="L134" s="7">
        <v>244</v>
      </c>
      <c r="N134" s="7">
        <v>1383</v>
      </c>
      <c r="O134" s="7">
        <v>695</v>
      </c>
      <c r="P134" s="7">
        <v>265</v>
      </c>
    </row>
    <row r="135" spans="1:16" ht="12.75">
      <c r="A135" s="5" t="s">
        <v>41</v>
      </c>
      <c r="B135" s="7">
        <v>3938</v>
      </c>
      <c r="C135" s="7">
        <v>2488</v>
      </c>
      <c r="D135" s="7">
        <v>737</v>
      </c>
      <c r="F135" s="7">
        <v>3947</v>
      </c>
      <c r="G135" s="7">
        <v>2467</v>
      </c>
      <c r="H135" s="7">
        <v>721</v>
      </c>
      <c r="J135" s="7">
        <v>3341</v>
      </c>
      <c r="K135" s="7">
        <v>2126</v>
      </c>
      <c r="L135" s="7">
        <v>728</v>
      </c>
      <c r="N135" s="7">
        <v>3776</v>
      </c>
      <c r="O135" s="7">
        <v>2362</v>
      </c>
      <c r="P135" s="7">
        <v>830</v>
      </c>
    </row>
    <row r="136" spans="1:16" ht="12.75">
      <c r="A136" s="5" t="s">
        <v>42</v>
      </c>
      <c r="B136" s="7">
        <v>2099</v>
      </c>
      <c r="C136" s="7">
        <v>1050</v>
      </c>
      <c r="D136" s="7">
        <v>369</v>
      </c>
      <c r="F136" s="7">
        <v>2049</v>
      </c>
      <c r="G136" s="7">
        <v>1033</v>
      </c>
      <c r="H136" s="7">
        <v>358</v>
      </c>
      <c r="J136" s="7">
        <v>1233</v>
      </c>
      <c r="K136" s="7">
        <v>688</v>
      </c>
      <c r="L136" s="7">
        <v>252</v>
      </c>
      <c r="N136" s="7">
        <v>1256</v>
      </c>
      <c r="O136" s="7">
        <v>686</v>
      </c>
      <c r="P136" s="7">
        <v>260</v>
      </c>
    </row>
    <row r="137" spans="1:16" ht="12.75">
      <c r="A137" s="5" t="s">
        <v>43</v>
      </c>
      <c r="B137" s="7">
        <v>9353</v>
      </c>
      <c r="C137" s="7">
        <v>6009</v>
      </c>
      <c r="D137" s="7">
        <v>1811</v>
      </c>
      <c r="F137" s="7">
        <v>9484</v>
      </c>
      <c r="G137" s="7">
        <v>6034</v>
      </c>
      <c r="H137" s="7">
        <v>1825</v>
      </c>
      <c r="J137" s="7">
        <v>6001</v>
      </c>
      <c r="K137" s="7">
        <v>3715</v>
      </c>
      <c r="L137" s="7">
        <v>1266</v>
      </c>
      <c r="N137" s="7">
        <v>6251</v>
      </c>
      <c r="O137" s="7">
        <v>3921</v>
      </c>
      <c r="P137" s="7">
        <v>1410</v>
      </c>
    </row>
    <row r="138" spans="1:16" ht="12.75">
      <c r="A138" s="5" t="s">
        <v>44</v>
      </c>
      <c r="B138" s="7">
        <v>2988</v>
      </c>
      <c r="C138" s="7">
        <v>1612</v>
      </c>
      <c r="D138" s="7">
        <v>516</v>
      </c>
      <c r="F138" s="7">
        <v>2936</v>
      </c>
      <c r="G138" s="7">
        <v>1582</v>
      </c>
      <c r="H138" s="7">
        <v>512</v>
      </c>
      <c r="J138" s="7">
        <v>2406</v>
      </c>
      <c r="K138" s="7">
        <v>1217</v>
      </c>
      <c r="L138" s="7">
        <v>428</v>
      </c>
      <c r="N138" s="7">
        <v>2797</v>
      </c>
      <c r="O138" s="7">
        <v>1500</v>
      </c>
      <c r="P138" s="7">
        <v>520</v>
      </c>
    </row>
    <row r="139" spans="1:16" ht="12.75">
      <c r="A139" s="5" t="s">
        <v>45</v>
      </c>
      <c r="B139" s="7">
        <v>1689</v>
      </c>
      <c r="C139" s="7">
        <v>815</v>
      </c>
      <c r="D139" s="7">
        <v>243</v>
      </c>
      <c r="F139" s="7">
        <v>1744</v>
      </c>
      <c r="G139" s="7">
        <v>816</v>
      </c>
      <c r="H139" s="7">
        <v>243</v>
      </c>
      <c r="J139" s="7">
        <v>1114</v>
      </c>
      <c r="K139" s="7">
        <v>641</v>
      </c>
      <c r="L139" s="7">
        <v>209</v>
      </c>
      <c r="N139" s="7">
        <v>1346</v>
      </c>
      <c r="O139" s="7">
        <v>695</v>
      </c>
      <c r="P139" s="7">
        <v>228</v>
      </c>
    </row>
    <row r="140" spans="1:16" ht="12.75">
      <c r="A140" s="5" t="s">
        <v>46</v>
      </c>
      <c r="B140" s="7">
        <v>6031</v>
      </c>
      <c r="C140" s="7">
        <v>3464</v>
      </c>
      <c r="D140" s="7">
        <v>1061</v>
      </c>
      <c r="F140" s="7">
        <v>6105</v>
      </c>
      <c r="G140" s="7">
        <v>3505</v>
      </c>
      <c r="H140" s="7">
        <v>1073</v>
      </c>
      <c r="J140" s="7">
        <v>3977</v>
      </c>
      <c r="K140" s="7">
        <v>2249</v>
      </c>
      <c r="L140" s="7">
        <v>793</v>
      </c>
      <c r="N140" s="7">
        <v>4664</v>
      </c>
      <c r="O140" s="7">
        <v>2625</v>
      </c>
      <c r="P140" s="7">
        <v>935</v>
      </c>
    </row>
    <row r="141" spans="1:16" ht="12.75">
      <c r="A141" s="5" t="s">
        <v>47</v>
      </c>
      <c r="B141" s="7">
        <v>3514</v>
      </c>
      <c r="C141" s="7">
        <v>2110</v>
      </c>
      <c r="D141" s="7">
        <v>630</v>
      </c>
      <c r="F141" s="7">
        <v>3523</v>
      </c>
      <c r="G141" s="7">
        <v>2157</v>
      </c>
      <c r="H141" s="7">
        <v>648</v>
      </c>
      <c r="J141" s="7">
        <v>2304</v>
      </c>
      <c r="K141" s="7">
        <v>1463</v>
      </c>
      <c r="L141" s="7">
        <v>485</v>
      </c>
      <c r="N141" s="7">
        <v>2348</v>
      </c>
      <c r="O141" s="7">
        <v>1503</v>
      </c>
      <c r="P141" s="7">
        <v>530</v>
      </c>
    </row>
    <row r="142" spans="1:16" ht="12.75">
      <c r="A142" s="5" t="s">
        <v>48</v>
      </c>
      <c r="B142" s="7">
        <v>2428</v>
      </c>
      <c r="C142" s="7">
        <v>1379</v>
      </c>
      <c r="D142" s="7">
        <v>415</v>
      </c>
      <c r="F142" s="7">
        <v>2448</v>
      </c>
      <c r="G142" s="7">
        <v>1341</v>
      </c>
      <c r="H142" s="7">
        <v>409</v>
      </c>
      <c r="J142" s="7">
        <v>2185</v>
      </c>
      <c r="K142" s="7">
        <v>1224</v>
      </c>
      <c r="L142" s="7">
        <v>399</v>
      </c>
      <c r="N142" s="7">
        <v>2496</v>
      </c>
      <c r="O142" s="7">
        <v>1398</v>
      </c>
      <c r="P142" s="7">
        <v>451</v>
      </c>
    </row>
    <row r="143" spans="1:16" ht="12.75">
      <c r="A143" s="5" t="s">
        <v>49</v>
      </c>
      <c r="B143" s="7">
        <v>3729</v>
      </c>
      <c r="C143" s="7">
        <v>2271</v>
      </c>
      <c r="D143" s="7">
        <v>692</v>
      </c>
      <c r="F143" s="7">
        <v>3734</v>
      </c>
      <c r="G143" s="7">
        <v>2284</v>
      </c>
      <c r="H143" s="7">
        <v>699</v>
      </c>
      <c r="J143" s="7">
        <v>3167</v>
      </c>
      <c r="K143" s="7">
        <v>2029</v>
      </c>
      <c r="L143" s="7">
        <v>747</v>
      </c>
      <c r="N143" s="7">
        <v>2842</v>
      </c>
      <c r="O143" s="7">
        <v>1792</v>
      </c>
      <c r="P143" s="7">
        <v>632</v>
      </c>
    </row>
    <row r="144" spans="1:16" ht="12.75">
      <c r="A144" s="5" t="s">
        <v>50</v>
      </c>
      <c r="B144" s="7">
        <v>3471</v>
      </c>
      <c r="C144" s="7">
        <v>2065</v>
      </c>
      <c r="D144" s="7">
        <v>592</v>
      </c>
      <c r="F144" s="7">
        <v>3437</v>
      </c>
      <c r="G144" s="7">
        <v>2055</v>
      </c>
      <c r="H144" s="7">
        <v>585</v>
      </c>
      <c r="J144" s="7">
        <v>3035</v>
      </c>
      <c r="K144" s="7">
        <v>1799</v>
      </c>
      <c r="L144" s="7">
        <v>577</v>
      </c>
      <c r="N144" s="7">
        <v>3247</v>
      </c>
      <c r="O144" s="7">
        <v>1894</v>
      </c>
      <c r="P144" s="7">
        <v>635</v>
      </c>
    </row>
    <row r="145" spans="1:16" ht="12.75">
      <c r="A145" s="5" t="s">
        <v>51</v>
      </c>
      <c r="B145" s="7">
        <v>5219</v>
      </c>
      <c r="C145" s="7">
        <v>3376</v>
      </c>
      <c r="D145" s="7">
        <v>913</v>
      </c>
      <c r="F145" s="7">
        <v>5205</v>
      </c>
      <c r="G145" s="7">
        <v>3362</v>
      </c>
      <c r="H145" s="7">
        <v>911</v>
      </c>
      <c r="J145" s="7">
        <v>4347</v>
      </c>
      <c r="K145" s="7">
        <v>2701</v>
      </c>
      <c r="L145" s="7">
        <v>836</v>
      </c>
      <c r="N145" s="7">
        <v>4537</v>
      </c>
      <c r="O145" s="7">
        <v>2857</v>
      </c>
      <c r="P145" s="7">
        <v>956</v>
      </c>
    </row>
    <row r="146" spans="1:16" ht="12.75">
      <c r="A146" s="5" t="s">
        <v>52</v>
      </c>
      <c r="B146" s="7">
        <v>4697</v>
      </c>
      <c r="C146" s="7">
        <v>3087</v>
      </c>
      <c r="D146" s="7">
        <v>978</v>
      </c>
      <c r="F146" s="7">
        <v>4690</v>
      </c>
      <c r="G146" s="7">
        <v>3065</v>
      </c>
      <c r="H146" s="7">
        <v>972</v>
      </c>
      <c r="J146" s="7">
        <v>3214</v>
      </c>
      <c r="K146" s="7">
        <v>2072</v>
      </c>
      <c r="L146" s="7">
        <v>738</v>
      </c>
      <c r="N146" s="7">
        <v>3547</v>
      </c>
      <c r="O146" s="7">
        <v>2242</v>
      </c>
      <c r="P146" s="7">
        <v>817</v>
      </c>
    </row>
    <row r="147" spans="1:16" ht="12.75">
      <c r="A147" s="5" t="s">
        <v>53</v>
      </c>
      <c r="B147" s="7">
        <v>4846</v>
      </c>
      <c r="C147" s="7">
        <v>3105</v>
      </c>
      <c r="D147" s="7">
        <v>977</v>
      </c>
      <c r="F147" s="7">
        <v>4833</v>
      </c>
      <c r="G147" s="7">
        <v>3060</v>
      </c>
      <c r="H147" s="7">
        <v>956</v>
      </c>
      <c r="J147" s="7">
        <v>3078</v>
      </c>
      <c r="K147" s="7">
        <v>1892</v>
      </c>
      <c r="L147" s="7">
        <v>674</v>
      </c>
      <c r="N147" s="7">
        <v>3273</v>
      </c>
      <c r="O147" s="7">
        <v>2023</v>
      </c>
      <c r="P147" s="7">
        <v>736</v>
      </c>
    </row>
    <row r="148" spans="1:16" ht="12.75">
      <c r="A148" s="5" t="s">
        <v>54</v>
      </c>
      <c r="B148" s="7">
        <v>5386</v>
      </c>
      <c r="C148" s="7">
        <v>3134</v>
      </c>
      <c r="D148" s="7">
        <v>955</v>
      </c>
      <c r="F148" s="7">
        <v>5469</v>
      </c>
      <c r="G148" s="7">
        <v>3186</v>
      </c>
      <c r="H148" s="7">
        <v>974</v>
      </c>
      <c r="J148" s="7">
        <v>4426</v>
      </c>
      <c r="K148" s="7">
        <v>2668</v>
      </c>
      <c r="L148" s="7">
        <v>835</v>
      </c>
      <c r="N148" s="7">
        <v>4839</v>
      </c>
      <c r="O148" s="7">
        <v>2992</v>
      </c>
      <c r="P148" s="7">
        <v>959</v>
      </c>
    </row>
    <row r="149" spans="1:16" ht="12.75">
      <c r="A149" s="5" t="s">
        <v>55</v>
      </c>
      <c r="B149" s="7">
        <v>5506</v>
      </c>
      <c r="C149" s="7">
        <v>3291</v>
      </c>
      <c r="D149" s="7">
        <v>965</v>
      </c>
      <c r="F149" s="7">
        <v>5524</v>
      </c>
      <c r="G149" s="7">
        <v>3296</v>
      </c>
      <c r="H149" s="7">
        <v>967</v>
      </c>
      <c r="J149" s="7">
        <v>3371</v>
      </c>
      <c r="K149" s="7">
        <v>2048</v>
      </c>
      <c r="L149" s="7">
        <v>720</v>
      </c>
      <c r="N149" s="7">
        <v>4458</v>
      </c>
      <c r="O149" s="7">
        <v>2619</v>
      </c>
      <c r="P149" s="7">
        <v>944</v>
      </c>
    </row>
    <row r="150" spans="1:16" ht="12.75">
      <c r="A150" s="5" t="s">
        <v>56</v>
      </c>
      <c r="B150" s="7">
        <v>225</v>
      </c>
      <c r="C150" s="7">
        <v>135</v>
      </c>
      <c r="D150" s="7">
        <v>5</v>
      </c>
      <c r="F150" s="7">
        <v>268</v>
      </c>
      <c r="G150" s="7">
        <v>123</v>
      </c>
      <c r="H150" s="7">
        <v>2</v>
      </c>
      <c r="J150" s="7">
        <v>325</v>
      </c>
      <c r="K150" s="7">
        <v>94</v>
      </c>
      <c r="L150" s="7">
        <v>2</v>
      </c>
      <c r="N150" s="7">
        <v>259</v>
      </c>
      <c r="O150" s="7">
        <v>139</v>
      </c>
      <c r="P150" s="7">
        <v>6</v>
      </c>
    </row>
    <row r="151" spans="1:17" ht="12.75">
      <c r="A151" s="5" t="s">
        <v>57</v>
      </c>
      <c r="B151" s="11">
        <f>SUM(B134:B150)</f>
        <v>67142</v>
      </c>
      <c r="C151" s="11">
        <f>SUM(C134:C150)</f>
        <v>40402</v>
      </c>
      <c r="D151" s="11">
        <f>SUM(D134:D150)</f>
        <v>12180</v>
      </c>
      <c r="E151" s="8"/>
      <c r="F151" s="11">
        <f>SUM(F134:F150)</f>
        <v>67386</v>
      </c>
      <c r="G151" s="11">
        <f>SUM(G134:G150)</f>
        <v>40381</v>
      </c>
      <c r="H151" s="11">
        <f>SUM(H134:H150)</f>
        <v>12164</v>
      </c>
      <c r="I151" s="8"/>
      <c r="J151" s="11">
        <f>SUM(J134:J150)</f>
        <v>48832</v>
      </c>
      <c r="K151" s="11">
        <f>SUM(K134:K150)</f>
        <v>29286</v>
      </c>
      <c r="L151" s="11">
        <f>SUM(L134:L150)</f>
        <v>9933</v>
      </c>
      <c r="M151" s="8"/>
      <c r="N151" s="11">
        <f>SUM(N134:N150)</f>
        <v>53319</v>
      </c>
      <c r="O151" s="11">
        <f>SUM(O134:O150)</f>
        <v>31943</v>
      </c>
      <c r="P151" s="11">
        <f>SUM(P134:P150)</f>
        <v>11114</v>
      </c>
      <c r="Q151" s="8"/>
    </row>
  </sheetData>
  <mergeCells count="41">
    <mergeCell ref="B6:D6"/>
    <mergeCell ref="N6:P6"/>
    <mergeCell ref="J6:L6"/>
    <mergeCell ref="F6:H6"/>
    <mergeCell ref="F90:H90"/>
    <mergeCell ref="J90:L90"/>
    <mergeCell ref="B69:D69"/>
    <mergeCell ref="B132:D132"/>
    <mergeCell ref="F132:H132"/>
    <mergeCell ref="J132:L132"/>
    <mergeCell ref="B111:D111"/>
    <mergeCell ref="F111:H111"/>
    <mergeCell ref="J111:L111"/>
    <mergeCell ref="B90:D90"/>
    <mergeCell ref="N132:P132"/>
    <mergeCell ref="V111:X111"/>
    <mergeCell ref="R90:T90"/>
    <mergeCell ref="V90:X90"/>
    <mergeCell ref="N90:P90"/>
    <mergeCell ref="N111:P111"/>
    <mergeCell ref="R111:T111"/>
    <mergeCell ref="B48:D48"/>
    <mergeCell ref="F48:H48"/>
    <mergeCell ref="A1:X5"/>
    <mergeCell ref="J48:L48"/>
    <mergeCell ref="N48:P48"/>
    <mergeCell ref="J27:L27"/>
    <mergeCell ref="N27:P27"/>
    <mergeCell ref="B27:D27"/>
    <mergeCell ref="V6:X6"/>
    <mergeCell ref="R48:T48"/>
    <mergeCell ref="R6:T6"/>
    <mergeCell ref="V27:X27"/>
    <mergeCell ref="R27:T27"/>
    <mergeCell ref="F69:H69"/>
    <mergeCell ref="R69:T69"/>
    <mergeCell ref="V69:X69"/>
    <mergeCell ref="V48:X48"/>
    <mergeCell ref="J69:L69"/>
    <mergeCell ref="N69:P69"/>
    <mergeCell ref="F27:H2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Fitzpatrick User</dc:creator>
  <cp:keywords/>
  <dc:description/>
  <cp:lastModifiedBy>Gary Jones</cp:lastModifiedBy>
  <dcterms:created xsi:type="dcterms:W3CDTF">2010-04-14T10:22:41Z</dcterms:created>
  <dcterms:modified xsi:type="dcterms:W3CDTF">2010-06-09T09:18:20Z</dcterms:modified>
  <cp:category/>
  <cp:version/>
  <cp:contentType/>
  <cp:contentStatus/>
</cp:coreProperties>
</file>