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175" windowWidth="20955" windowHeight="1201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<sst xmlns="http://schemas.openxmlformats.org/spreadsheetml/2006/main" count="40" uniqueCount="29">
  <si>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Contigs</t>
  </si>
  <si>
    <t>Max</t>
  </si>
  <si>
    <t>Mean</t>
  </si>
  <si>
    <t>N50</t>
  </si>
  <si>
    <t>Span</t>
  </si>
  <si>
    <t>Coverage</t>
  </si>
  <si>
    <t>Abyss Unpaired 0%</t>
  </si>
  <si>
    <t xml:space="preserve"> 400 nt 0%</t>
  </si>
  <si>
    <t>1000 nt 0%</t>
  </si>
  <si>
    <t>3000 nt 0%</t>
  </si>
  <si>
    <t>Unpaired 1%</t>
  </si>
  <si>
    <t xml:space="preserve"> 400 nt 1%</t>
  </si>
  <si>
    <t>1000 nt 1%</t>
  </si>
  <si>
    <t>3000 nt 1%</t>
  </si>
  <si>
    <t>Unpaired 5%</t>
  </si>
  <si>
    <t xml:space="preserve"> 400 nt 5%</t>
  </si>
  <si>
    <t>1000 nt 5%</t>
  </si>
  <si>
    <t>3000 nt 5%</t>
  </si>
  <si>
    <t>Velvet Unpaired 0%</t>
  </si>
  <si>
    <t>Best values</t>
  </si>
  <si>
    <t>Sequence length</t>
  </si>
  <si>
    <r>
      <t xml:space="preserve">O. </t>
    </r>
    <r>
      <rPr>
        <b/>
        <sz val="11"/>
        <rFont val="Courier New"/>
        <family val="3"/>
      </rPr>
      <t>Sativa 50x coverage, varying pair distances</t>
    </r>
  </si>
  <si>
    <t>Contig sum</t>
  </si>
  <si>
    <t>Match</t>
  </si>
  <si>
    <t>Insertion</t>
  </si>
  <si>
    <t>Redundant</t>
  </si>
  <si>
    <t>Inversion</t>
  </si>
  <si>
    <t>Relocation</t>
  </si>
  <si>
    <t>Reorder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</si>
</sst>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0.0000%"/>
    <numFmt numFmtId="167" formatCode="#,##0.0000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8"/>
      <color indexed="8"/>
      <name val="Courier New"/>
      <family val="3"/>
    </font>
    <font>
      <sz val="11"/>
      <name val="Courier New"/>
      <family val="3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8"/>
      <name val="Courier New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2" borderId="0" xfId="0" applyFont="1" applyFill="1" applyAlignment="1">
      <alignment/>
    </xf>
    <xf numFmtId="3" fontId="13" fillId="3" borderId="0" xfId="0" applyNumberFormat="1" applyFont="1" applyFill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14" fillId="3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7" fillId="4" borderId="0" xfId="0" applyFont="1" applyFill="1" applyAlignment="1">
      <alignment/>
    </xf>
    <xf numFmtId="3" fontId="13" fillId="4" borderId="0" xfId="0" applyNumberFormat="1" applyFont="1" applyFill="1" applyAlignment="1">
      <alignment/>
    </xf>
    <xf numFmtId="167" fontId="13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3" fontId="13" fillId="5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0" fontId="10" fillId="6" borderId="0" xfId="0" applyFont="1" applyFill="1" applyAlignment="1">
      <alignment/>
    </xf>
    <xf numFmtId="3" fontId="13" fillId="7" borderId="0" xfId="0" applyNumberFormat="1" applyFont="1" applyFill="1" applyAlignment="1">
      <alignment horizontal="right"/>
    </xf>
    <xf numFmtId="164" fontId="13" fillId="7" borderId="0" xfId="0" applyNumberFormat="1" applyFont="1" applyFill="1" applyAlignment="1">
      <alignment horizontal="right"/>
    </xf>
    <xf numFmtId="3" fontId="14" fillId="7" borderId="0" xfId="0" applyNumberFormat="1" applyFont="1" applyFill="1" applyBorder="1" applyAlignment="1">
      <alignment horizontal="right"/>
    </xf>
    <xf numFmtId="0" fontId="10" fillId="7" borderId="0" xfId="0" applyFont="1" applyFill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3" max="3" width="14.7109375" style="0" customWidth="1"/>
    <col min="6" max="6" width="14.421875" style="0" customWidth="1"/>
    <col min="7" max="7" width="15.140625" style="0" customWidth="1"/>
    <col min="8" max="8" width="13.8515625" style="0" customWidth="1"/>
    <col min="9" max="9" width="15.140625" style="0" customWidth="1"/>
    <col min="10" max="11" width="13.421875" style="0" customWidth="1"/>
    <col min="12" max="12" width="12.7109375" style="0" customWidth="1"/>
    <col min="13" max="13" width="14.28125" style="0" customWidth="1"/>
  </cols>
  <sheetData>
    <row r="1" spans="1:10" ht="63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</row>
    <row r="2" spans="1:14" ht="22.5" customHeight="1">
      <c r="A2" s="33"/>
      <c r="B2" s="4" t="s">
        <v>0</v>
      </c>
      <c r="C2" s="5" t="s">
        <v>1</v>
      </c>
      <c r="D2" s="5" t="s">
        <v>2</v>
      </c>
      <c r="E2" s="5" t="s">
        <v>3</v>
      </c>
      <c r="F2" s="5" t="s">
        <v>22</v>
      </c>
      <c r="G2" s="5" t="s">
        <v>4</v>
      </c>
      <c r="H2" s="5" t="s">
        <v>5</v>
      </c>
      <c r="I2" s="5" t="s">
        <v>23</v>
      </c>
      <c r="J2" s="5" t="s">
        <v>24</v>
      </c>
      <c r="K2" s="6" t="s">
        <v>25</v>
      </c>
      <c r="L2" s="6" t="s">
        <v>26</v>
      </c>
      <c r="M2" s="7" t="s">
        <v>27</v>
      </c>
      <c r="N2" s="7" t="s">
        <v>28</v>
      </c>
    </row>
    <row r="3" spans="1:14" ht="15.75">
      <c r="A3" s="8" t="s">
        <v>6</v>
      </c>
      <c r="B3" s="9">
        <v>846</v>
      </c>
      <c r="C3" s="9">
        <v>30556</v>
      </c>
      <c r="D3" s="9">
        <v>3769.65</v>
      </c>
      <c r="E3" s="9">
        <v>4026</v>
      </c>
      <c r="F3" s="9">
        <v>3189124</v>
      </c>
      <c r="G3" s="9">
        <v>3185365</v>
      </c>
      <c r="H3" s="10">
        <v>0.796341</v>
      </c>
      <c r="I3" s="10">
        <v>0.500782</v>
      </c>
      <c r="J3" s="10">
        <v>1</v>
      </c>
      <c r="K3" s="10">
        <v>0.998821</v>
      </c>
      <c r="L3" s="10">
        <v>1</v>
      </c>
      <c r="M3" s="10">
        <v>0.999735</v>
      </c>
      <c r="N3" s="10">
        <v>1</v>
      </c>
    </row>
    <row r="4" spans="1:14" ht="15">
      <c r="A4" s="11" t="s">
        <v>7</v>
      </c>
      <c r="B4" s="9">
        <v>333</v>
      </c>
      <c r="C4" s="9">
        <v>87007</v>
      </c>
      <c r="D4" s="9">
        <v>12414.5</v>
      </c>
      <c r="E4" s="9">
        <v>25197</v>
      </c>
      <c r="F4" s="9">
        <v>4134015</v>
      </c>
      <c r="G4" s="9">
        <v>3790095</v>
      </c>
      <c r="H4" s="10">
        <v>0.947524</v>
      </c>
      <c r="I4" s="10">
        <v>0.504807</v>
      </c>
      <c r="J4" s="10">
        <v>0.999537</v>
      </c>
      <c r="K4" s="10">
        <v>0.91727</v>
      </c>
      <c r="L4" s="10">
        <v>1</v>
      </c>
      <c r="M4" s="10">
        <v>0.999846</v>
      </c>
      <c r="N4" s="10">
        <v>1</v>
      </c>
    </row>
    <row r="5" spans="1:14" ht="15">
      <c r="A5" s="11" t="s">
        <v>8</v>
      </c>
      <c r="B5" s="12">
        <v>253</v>
      </c>
      <c r="C5" s="9">
        <v>99836</v>
      </c>
      <c r="D5" s="9">
        <v>16335.8</v>
      </c>
      <c r="E5" s="9">
        <v>28777</v>
      </c>
      <c r="F5" s="9">
        <v>4132964</v>
      </c>
      <c r="G5" s="9">
        <v>3739239</v>
      </c>
      <c r="H5" s="10">
        <v>0.93481</v>
      </c>
      <c r="I5" s="10">
        <v>0.505651</v>
      </c>
      <c r="J5" s="10">
        <v>0.984438</v>
      </c>
      <c r="K5" s="10">
        <v>0.920298</v>
      </c>
      <c r="L5" s="10">
        <v>0.999916</v>
      </c>
      <c r="M5" s="10">
        <v>0.999695</v>
      </c>
      <c r="N5" s="10">
        <v>0.999968</v>
      </c>
    </row>
    <row r="6" spans="1:14" ht="15">
      <c r="A6" s="11" t="s">
        <v>9</v>
      </c>
      <c r="B6" s="9">
        <v>251</v>
      </c>
      <c r="C6" s="9">
        <v>158789</v>
      </c>
      <c r="D6" s="9">
        <v>15536.4</v>
      </c>
      <c r="E6" s="9">
        <v>28777</v>
      </c>
      <c r="F6" s="9">
        <v>3899625</v>
      </c>
      <c r="G6" s="9">
        <v>3665213</v>
      </c>
      <c r="H6" s="10">
        <v>0.916303</v>
      </c>
      <c r="I6" s="10">
        <v>0.505598</v>
      </c>
      <c r="J6" s="10">
        <v>1</v>
      </c>
      <c r="K6" s="10">
        <v>0.939889</v>
      </c>
      <c r="L6" s="10">
        <v>1</v>
      </c>
      <c r="M6" s="10">
        <v>0.999717</v>
      </c>
      <c r="N6" s="10">
        <v>0.99962</v>
      </c>
    </row>
    <row r="7" spans="1:14" ht="15">
      <c r="A7" s="28" t="s">
        <v>10</v>
      </c>
      <c r="B7" s="29">
        <v>846</v>
      </c>
      <c r="C7" s="29">
        <v>30556</v>
      </c>
      <c r="D7" s="29">
        <v>3766.89</v>
      </c>
      <c r="E7" s="29">
        <v>4026</v>
      </c>
      <c r="F7" s="29">
        <v>3186785</v>
      </c>
      <c r="G7" s="29">
        <v>3183053</v>
      </c>
      <c r="H7" s="30">
        <v>0.795763</v>
      </c>
      <c r="I7" s="30">
        <v>0.50078</v>
      </c>
      <c r="J7" s="30">
        <v>1</v>
      </c>
      <c r="K7" s="30">
        <v>0.998829</v>
      </c>
      <c r="L7" s="30">
        <v>1</v>
      </c>
      <c r="M7" s="30">
        <v>0.999735</v>
      </c>
      <c r="N7" s="30">
        <v>1</v>
      </c>
    </row>
    <row r="8" spans="1:14" ht="15">
      <c r="A8" s="28" t="s">
        <v>11</v>
      </c>
      <c r="B8" s="29">
        <v>327</v>
      </c>
      <c r="C8" s="29">
        <v>99479</v>
      </c>
      <c r="D8" s="29">
        <v>12471.9</v>
      </c>
      <c r="E8" s="29">
        <v>24120</v>
      </c>
      <c r="F8" s="29">
        <v>4078296</v>
      </c>
      <c r="G8" s="29">
        <v>3782054</v>
      </c>
      <c r="H8" s="30">
        <v>0.945514</v>
      </c>
      <c r="I8" s="30">
        <v>0.504669</v>
      </c>
      <c r="J8" s="30">
        <v>1</v>
      </c>
      <c r="K8" s="30">
        <v>0.927361</v>
      </c>
      <c r="L8" s="30">
        <v>1</v>
      </c>
      <c r="M8" s="30">
        <v>0.999851</v>
      </c>
      <c r="N8" s="30">
        <v>1</v>
      </c>
    </row>
    <row r="9" spans="1:14" ht="15">
      <c r="A9" s="28" t="s">
        <v>12</v>
      </c>
      <c r="B9" s="31">
        <v>272</v>
      </c>
      <c r="C9" s="29">
        <v>99836</v>
      </c>
      <c r="D9" s="29">
        <v>15100</v>
      </c>
      <c r="E9" s="29">
        <v>24903</v>
      </c>
      <c r="F9" s="29">
        <v>4107192</v>
      </c>
      <c r="G9" s="29">
        <v>3738255</v>
      </c>
      <c r="H9" s="30">
        <v>0.934564</v>
      </c>
      <c r="I9" s="30">
        <v>0.505182</v>
      </c>
      <c r="J9" s="30">
        <v>0.99809</v>
      </c>
      <c r="K9" s="30">
        <v>0.912083</v>
      </c>
      <c r="L9" s="30">
        <v>1</v>
      </c>
      <c r="M9" s="30">
        <v>0.999887</v>
      </c>
      <c r="N9" s="30">
        <v>1</v>
      </c>
    </row>
    <row r="10" spans="1:14" ht="15">
      <c r="A10" s="28" t="s">
        <v>13</v>
      </c>
      <c r="B10" s="29">
        <v>291</v>
      </c>
      <c r="C10" s="29">
        <v>99988</v>
      </c>
      <c r="D10" s="29">
        <v>13270.7</v>
      </c>
      <c r="E10" s="29">
        <v>23125</v>
      </c>
      <c r="F10" s="29">
        <v>3861771</v>
      </c>
      <c r="G10" s="29">
        <v>3643563</v>
      </c>
      <c r="H10" s="30">
        <v>0.910891</v>
      </c>
      <c r="I10" s="30">
        <v>0.504393</v>
      </c>
      <c r="J10" s="30">
        <v>1</v>
      </c>
      <c r="K10" s="30">
        <v>0.943495</v>
      </c>
      <c r="L10" s="30">
        <v>1</v>
      </c>
      <c r="M10" s="30">
        <v>0.999925</v>
      </c>
      <c r="N10" s="30">
        <v>1</v>
      </c>
    </row>
    <row r="11" spans="1:14" ht="15">
      <c r="A11" s="11" t="s">
        <v>14</v>
      </c>
      <c r="B11" s="9">
        <v>7</v>
      </c>
      <c r="C11" s="9">
        <v>4381</v>
      </c>
      <c r="D11" s="9">
        <v>1767</v>
      </c>
      <c r="E11" s="9">
        <v>0</v>
      </c>
      <c r="F11" s="9">
        <v>12369</v>
      </c>
      <c r="G11" s="9">
        <v>12346</v>
      </c>
      <c r="H11" s="10">
        <v>0.0030865</v>
      </c>
      <c r="I11" s="10">
        <v>0.398312</v>
      </c>
      <c r="J11" s="10">
        <v>1</v>
      </c>
      <c r="K11" s="10">
        <v>0.998141</v>
      </c>
      <c r="L11" s="10">
        <v>1</v>
      </c>
      <c r="M11" s="10">
        <v>0.999434</v>
      </c>
      <c r="N11" s="10">
        <v>1</v>
      </c>
    </row>
    <row r="12" spans="1:14" ht="15">
      <c r="A12" s="11" t="s">
        <v>15</v>
      </c>
      <c r="B12" s="9">
        <v>454</v>
      </c>
      <c r="C12" s="9">
        <v>3168</v>
      </c>
      <c r="D12" s="9">
        <v>1359.03</v>
      </c>
      <c r="E12" s="9">
        <v>0</v>
      </c>
      <c r="F12" s="9">
        <v>617000</v>
      </c>
      <c r="G12" s="9">
        <v>590885</v>
      </c>
      <c r="H12" s="10">
        <v>0.147721</v>
      </c>
      <c r="I12" s="10">
        <v>0.498063</v>
      </c>
      <c r="J12" s="10">
        <v>0.987426</v>
      </c>
      <c r="K12" s="10">
        <v>0.970248</v>
      </c>
      <c r="L12" s="10">
        <v>0.998405</v>
      </c>
      <c r="M12" s="10">
        <v>0.997224</v>
      </c>
      <c r="N12" s="10">
        <v>0.999388</v>
      </c>
    </row>
    <row r="13" spans="1:14" ht="15">
      <c r="A13" s="11" t="s">
        <v>16</v>
      </c>
      <c r="B13" s="9">
        <v>146</v>
      </c>
      <c r="C13" s="9">
        <v>3641</v>
      </c>
      <c r="D13" s="9">
        <v>1411.67</v>
      </c>
      <c r="E13" s="9">
        <v>0</v>
      </c>
      <c r="F13" s="9">
        <v>206104</v>
      </c>
      <c r="G13" s="9">
        <v>184054</v>
      </c>
      <c r="H13" s="10">
        <v>0.0460135</v>
      </c>
      <c r="I13" s="10">
        <v>0.493002</v>
      </c>
      <c r="J13" s="10">
        <v>0.993809</v>
      </c>
      <c r="K13" s="10">
        <v>0.899206</v>
      </c>
      <c r="L13" s="10">
        <v>1</v>
      </c>
      <c r="M13" s="10">
        <v>0.999039</v>
      </c>
      <c r="N13" s="10">
        <v>1</v>
      </c>
    </row>
    <row r="14" spans="1:14" ht="15">
      <c r="A14" s="11" t="s">
        <v>17</v>
      </c>
      <c r="B14" s="9">
        <v>101</v>
      </c>
      <c r="C14" s="9">
        <v>2487</v>
      </c>
      <c r="D14" s="9">
        <v>1231.11</v>
      </c>
      <c r="E14" s="9">
        <v>0</v>
      </c>
      <c r="F14" s="9">
        <v>124342</v>
      </c>
      <c r="G14" s="9">
        <v>124312</v>
      </c>
      <c r="H14" s="10">
        <v>0.031078</v>
      </c>
      <c r="I14" s="10">
        <v>0.490402</v>
      </c>
      <c r="J14" s="10">
        <v>1</v>
      </c>
      <c r="K14" s="10">
        <v>0.999759</v>
      </c>
      <c r="L14" s="10">
        <v>1</v>
      </c>
      <c r="M14" s="10">
        <v>0.999107</v>
      </c>
      <c r="N14" s="10">
        <v>1</v>
      </c>
    </row>
    <row r="15" spans="1:14" ht="15.75">
      <c r="A15" s="13" t="s">
        <v>18</v>
      </c>
      <c r="B15" s="14">
        <v>829</v>
      </c>
      <c r="C15" s="14">
        <v>30556</v>
      </c>
      <c r="D15" s="14">
        <v>3917.39</v>
      </c>
      <c r="E15" s="14">
        <v>4210</v>
      </c>
      <c r="F15" s="14">
        <v>3247518</v>
      </c>
      <c r="G15" s="14">
        <v>3243977</v>
      </c>
      <c r="H15" s="15">
        <v>0.810994</v>
      </c>
      <c r="I15" s="15">
        <v>0.500842</v>
      </c>
      <c r="J15" s="15">
        <v>1</v>
      </c>
      <c r="K15" s="15">
        <v>0.99891</v>
      </c>
      <c r="L15" s="15">
        <v>1</v>
      </c>
      <c r="M15" s="15">
        <v>0.999745</v>
      </c>
      <c r="N15" s="15">
        <v>1</v>
      </c>
    </row>
    <row r="16" spans="1:14" ht="15">
      <c r="A16" s="16" t="s">
        <v>7</v>
      </c>
      <c r="B16" s="17">
        <v>104</v>
      </c>
      <c r="C16" s="17">
        <v>180857</v>
      </c>
      <c r="D16" s="17">
        <v>37223.5</v>
      </c>
      <c r="E16" s="17">
        <v>76347</v>
      </c>
      <c r="F16" s="17">
        <v>3871244</v>
      </c>
      <c r="G16" s="17">
        <v>3870831</v>
      </c>
      <c r="H16" s="18">
        <v>0.967708</v>
      </c>
      <c r="I16" s="18">
        <v>0.508089</v>
      </c>
      <c r="J16" s="18">
        <v>0.999923</v>
      </c>
      <c r="K16" s="18">
        <v>0.999971</v>
      </c>
      <c r="L16" s="18">
        <v>1</v>
      </c>
      <c r="M16" s="18">
        <v>0.999377</v>
      </c>
      <c r="N16" s="18">
        <v>1</v>
      </c>
    </row>
    <row r="17" spans="1:14" ht="15">
      <c r="A17" s="16" t="s">
        <v>8</v>
      </c>
      <c r="B17" s="17">
        <v>64</v>
      </c>
      <c r="C17" s="17">
        <v>209422</v>
      </c>
      <c r="D17" s="17">
        <v>60748.4</v>
      </c>
      <c r="E17" s="17">
        <v>127984</v>
      </c>
      <c r="F17" s="17">
        <v>3887896</v>
      </c>
      <c r="G17" s="17">
        <v>3887529</v>
      </c>
      <c r="H17" s="18">
        <v>0.971882</v>
      </c>
      <c r="I17" s="18">
        <v>0.510638</v>
      </c>
      <c r="J17" s="18">
        <v>0.999971</v>
      </c>
      <c r="K17" s="18">
        <v>0.999935</v>
      </c>
      <c r="L17" s="18">
        <v>0.999966</v>
      </c>
      <c r="M17" s="18">
        <v>0.99916</v>
      </c>
      <c r="N17" s="18">
        <v>0.999908</v>
      </c>
    </row>
    <row r="18" spans="1:14" ht="15">
      <c r="A18" s="16" t="s">
        <v>9</v>
      </c>
      <c r="B18" s="17">
        <v>62</v>
      </c>
      <c r="C18" s="17">
        <v>392753</v>
      </c>
      <c r="D18" s="17">
        <v>63178.5</v>
      </c>
      <c r="E18" s="17">
        <v>146760</v>
      </c>
      <c r="F18" s="17">
        <v>3917070</v>
      </c>
      <c r="G18" s="17">
        <v>3912082</v>
      </c>
      <c r="H18" s="18">
        <v>0.97802</v>
      </c>
      <c r="I18" s="18">
        <v>0.511506</v>
      </c>
      <c r="J18" s="18">
        <v>0.999971</v>
      </c>
      <c r="K18" s="18">
        <v>0.998755</v>
      </c>
      <c r="L18" s="18">
        <v>1</v>
      </c>
      <c r="M18" s="18">
        <v>0.99925</v>
      </c>
      <c r="N18" s="18">
        <v>1</v>
      </c>
    </row>
    <row r="19" spans="1:14" ht="15">
      <c r="A19" s="32" t="s">
        <v>10</v>
      </c>
      <c r="B19" s="29">
        <v>890</v>
      </c>
      <c r="C19" s="29">
        <v>30556</v>
      </c>
      <c r="D19" s="29">
        <v>3567.76</v>
      </c>
      <c r="E19" s="29">
        <v>3681</v>
      </c>
      <c r="F19" s="29">
        <v>3175307</v>
      </c>
      <c r="G19" s="29">
        <v>3171850</v>
      </c>
      <c r="H19" s="30">
        <v>0.792963</v>
      </c>
      <c r="I19" s="30">
        <v>0.500667</v>
      </c>
      <c r="J19" s="30">
        <v>1</v>
      </c>
      <c r="K19" s="30">
        <v>0.998911</v>
      </c>
      <c r="L19" s="30">
        <v>1</v>
      </c>
      <c r="M19" s="30">
        <v>0.99972</v>
      </c>
      <c r="N19" s="30">
        <v>1</v>
      </c>
    </row>
    <row r="20" spans="1:14" ht="15">
      <c r="A20" s="32" t="s">
        <v>11</v>
      </c>
      <c r="B20" s="29">
        <v>167</v>
      </c>
      <c r="C20" s="29">
        <v>145444</v>
      </c>
      <c r="D20" s="29">
        <v>22980.1</v>
      </c>
      <c r="E20" s="29">
        <v>42952</v>
      </c>
      <c r="F20" s="29">
        <v>3837679</v>
      </c>
      <c r="G20" s="29">
        <v>3835201</v>
      </c>
      <c r="H20" s="30">
        <v>0.9588</v>
      </c>
      <c r="I20" s="30">
        <v>0.506048</v>
      </c>
      <c r="J20" s="30">
        <v>0.999965</v>
      </c>
      <c r="K20" s="30">
        <v>0.999389</v>
      </c>
      <c r="L20" s="30">
        <v>0.990315</v>
      </c>
      <c r="M20" s="30">
        <v>0.98229</v>
      </c>
      <c r="N20" s="30">
        <v>0.987966</v>
      </c>
    </row>
    <row r="21" spans="1:14" ht="15">
      <c r="A21" s="32" t="s">
        <v>12</v>
      </c>
      <c r="B21" s="29">
        <v>127</v>
      </c>
      <c r="C21" s="29">
        <v>162460</v>
      </c>
      <c r="D21" s="29">
        <v>30238.6</v>
      </c>
      <c r="E21" s="29">
        <v>56753</v>
      </c>
      <c r="F21" s="29">
        <v>3840308</v>
      </c>
      <c r="G21" s="29">
        <v>3836202</v>
      </c>
      <c r="H21" s="30">
        <v>0.959051</v>
      </c>
      <c r="I21" s="30">
        <v>0.506725</v>
      </c>
      <c r="J21" s="30">
        <v>0.999947</v>
      </c>
      <c r="K21" s="30">
        <v>0.998984</v>
      </c>
      <c r="L21" s="30">
        <v>0.98652</v>
      </c>
      <c r="M21" s="30">
        <v>0.970297</v>
      </c>
      <c r="N21" s="30">
        <v>0.983545</v>
      </c>
    </row>
    <row r="22" spans="1:14" ht="15">
      <c r="A22" s="32" t="s">
        <v>13</v>
      </c>
      <c r="B22" s="29">
        <v>149</v>
      </c>
      <c r="C22" s="29">
        <v>161136</v>
      </c>
      <c r="D22" s="29">
        <v>25763.8</v>
      </c>
      <c r="E22" s="29">
        <v>57810</v>
      </c>
      <c r="F22" s="29">
        <v>3838806</v>
      </c>
      <c r="G22" s="29">
        <v>3834718</v>
      </c>
      <c r="H22" s="30">
        <v>0.95868</v>
      </c>
      <c r="I22" s="30">
        <v>0.50674</v>
      </c>
      <c r="J22" s="30">
        <v>0.999978</v>
      </c>
      <c r="K22" s="30">
        <v>0.998957</v>
      </c>
      <c r="L22" s="30">
        <v>0.99086</v>
      </c>
      <c r="M22" s="30">
        <v>0.971481</v>
      </c>
      <c r="N22" s="30">
        <v>0.998463</v>
      </c>
    </row>
    <row r="23" spans="1:14" ht="15">
      <c r="A23" s="16" t="s">
        <v>14</v>
      </c>
      <c r="B23" s="14">
        <v>18</v>
      </c>
      <c r="C23" s="14">
        <v>3100</v>
      </c>
      <c r="D23" s="14">
        <v>1259.61</v>
      </c>
      <c r="E23" s="14">
        <v>0</v>
      </c>
      <c r="F23" s="14">
        <v>22673</v>
      </c>
      <c r="G23" s="14">
        <v>22654</v>
      </c>
      <c r="H23" s="15">
        <v>0.0056635</v>
      </c>
      <c r="I23" s="15">
        <v>0.449676</v>
      </c>
      <c r="J23" s="15">
        <v>0.999162</v>
      </c>
      <c r="K23" s="15">
        <v>1</v>
      </c>
      <c r="L23" s="15">
        <v>1</v>
      </c>
      <c r="M23" s="15">
        <v>0.999206</v>
      </c>
      <c r="N23" s="15">
        <v>1</v>
      </c>
    </row>
    <row r="24" spans="1:14" ht="15">
      <c r="A24" s="16" t="s">
        <v>15</v>
      </c>
      <c r="B24" s="17">
        <v>25</v>
      </c>
      <c r="C24" s="17">
        <v>4257</v>
      </c>
      <c r="D24" s="17">
        <v>1514.8</v>
      </c>
      <c r="E24" s="17">
        <v>0</v>
      </c>
      <c r="F24" s="17">
        <v>37870</v>
      </c>
      <c r="G24" s="17">
        <v>37839</v>
      </c>
      <c r="H24" s="15">
        <v>0.00945975</v>
      </c>
      <c r="I24" s="15">
        <v>0.461942</v>
      </c>
      <c r="J24" s="18">
        <v>0.999181</v>
      </c>
      <c r="K24" s="18">
        <v>1</v>
      </c>
      <c r="L24" s="18">
        <v>0.992976</v>
      </c>
      <c r="M24" s="18">
        <v>0.987272</v>
      </c>
      <c r="N24" s="18">
        <v>1</v>
      </c>
    </row>
    <row r="25" spans="1:14" ht="15">
      <c r="A25" s="16" t="s">
        <v>16</v>
      </c>
      <c r="B25" s="17">
        <v>18</v>
      </c>
      <c r="C25" s="17">
        <v>3985</v>
      </c>
      <c r="D25" s="17">
        <v>1558</v>
      </c>
      <c r="E25" s="17">
        <v>0</v>
      </c>
      <c r="F25" s="17">
        <v>28044</v>
      </c>
      <c r="G25" s="17">
        <v>28042</v>
      </c>
      <c r="H25" s="15">
        <v>0.0070105</v>
      </c>
      <c r="I25" s="15">
        <v>0.463493</v>
      </c>
      <c r="J25" s="18">
        <v>0.999929</v>
      </c>
      <c r="K25" s="18">
        <v>1</v>
      </c>
      <c r="L25" s="18">
        <v>0.960455</v>
      </c>
      <c r="M25" s="18">
        <v>0.947689</v>
      </c>
      <c r="N25" s="18">
        <v>0.952492</v>
      </c>
    </row>
    <row r="26" spans="1:14" ht="15">
      <c r="A26" s="16" t="s">
        <v>17</v>
      </c>
      <c r="B26" s="17">
        <v>19</v>
      </c>
      <c r="C26" s="17">
        <v>5055</v>
      </c>
      <c r="D26" s="17">
        <v>1545.37</v>
      </c>
      <c r="E26" s="17">
        <v>0</v>
      </c>
      <c r="F26" s="17">
        <v>29362</v>
      </c>
      <c r="G26" s="17">
        <v>29203</v>
      </c>
      <c r="H26" s="15">
        <v>0.00730075</v>
      </c>
      <c r="I26" s="15">
        <v>0.460746</v>
      </c>
      <c r="J26" s="18">
        <v>0.994687</v>
      </c>
      <c r="K26" s="18">
        <v>0.999898</v>
      </c>
      <c r="L26" s="18">
        <v>0.981677</v>
      </c>
      <c r="M26" s="18">
        <v>0.981098</v>
      </c>
      <c r="N26" s="18">
        <v>0.96346</v>
      </c>
    </row>
    <row r="27" spans="1:14" ht="15">
      <c r="A27" s="16"/>
      <c r="B27" s="17"/>
      <c r="C27" s="17"/>
      <c r="D27" s="17"/>
      <c r="E27" s="17"/>
      <c r="F27" s="17"/>
      <c r="G27" s="17"/>
      <c r="H27" s="15"/>
      <c r="I27" s="15"/>
      <c r="J27" s="18"/>
      <c r="K27" s="18"/>
      <c r="L27" s="18"/>
      <c r="M27" s="18"/>
      <c r="N27" s="18"/>
    </row>
    <row r="28" spans="1:14" ht="15.75">
      <c r="A28" s="19" t="s">
        <v>19</v>
      </c>
      <c r="B28" s="20"/>
      <c r="C28" s="20">
        <f aca="true" t="shared" si="0" ref="C28:N28">MAX(C3:C26)</f>
        <v>392753</v>
      </c>
      <c r="D28" s="20">
        <f t="shared" si="0"/>
        <v>63178.5</v>
      </c>
      <c r="E28" s="20">
        <f t="shared" si="0"/>
        <v>146760</v>
      </c>
      <c r="F28" s="20">
        <f t="shared" si="0"/>
        <v>4134015</v>
      </c>
      <c r="G28" s="20">
        <f t="shared" si="0"/>
        <v>3912082</v>
      </c>
      <c r="H28" s="21">
        <f t="shared" si="0"/>
        <v>0.97802</v>
      </c>
      <c r="I28" s="21">
        <f t="shared" si="0"/>
        <v>0.511506</v>
      </c>
      <c r="J28" s="21">
        <f t="shared" si="0"/>
        <v>1</v>
      </c>
      <c r="K28" s="21">
        <f t="shared" si="0"/>
        <v>1</v>
      </c>
      <c r="L28" s="21">
        <f t="shared" si="0"/>
        <v>1</v>
      </c>
      <c r="M28" s="21">
        <f t="shared" si="0"/>
        <v>0.999925</v>
      </c>
      <c r="N28" s="21">
        <f t="shared" si="0"/>
        <v>1</v>
      </c>
    </row>
    <row r="29" spans="1:14" ht="15.75">
      <c r="A29" s="22" t="s">
        <v>20</v>
      </c>
      <c r="B29" s="23"/>
      <c r="C29" s="23"/>
      <c r="D29" s="23"/>
      <c r="E29" s="23"/>
      <c r="F29" s="23"/>
      <c r="G29" s="23">
        <v>4000000</v>
      </c>
      <c r="H29" s="23"/>
      <c r="I29" s="23"/>
      <c r="J29" s="23"/>
      <c r="K29" s="24"/>
      <c r="L29" s="24"/>
      <c r="M29" s="24"/>
      <c r="N29" s="24"/>
    </row>
    <row r="32" ht="12.75">
      <c r="A32" s="25"/>
    </row>
    <row r="33" ht="12.75">
      <c r="A33" s="25"/>
    </row>
    <row r="34" ht="12.75">
      <c r="A34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57" spans="1:10" ht="15">
      <c r="A57" s="16"/>
      <c r="B57" s="26"/>
      <c r="C57" s="26"/>
      <c r="D57" s="26"/>
      <c r="E57" s="26"/>
      <c r="F57" s="26"/>
      <c r="G57" s="26"/>
      <c r="H57" s="27"/>
      <c r="I57" s="26"/>
      <c r="J57" s="26"/>
    </row>
    <row r="58" spans="1:10" ht="15">
      <c r="A58" s="16"/>
      <c r="B58" s="26"/>
      <c r="C58" s="26"/>
      <c r="D58" s="26"/>
      <c r="E58" s="26"/>
      <c r="F58" s="26"/>
      <c r="G58" s="26"/>
      <c r="H58" s="27"/>
      <c r="I58" s="26"/>
      <c r="J58" s="26"/>
    </row>
    <row r="59" spans="1:10" ht="15">
      <c r="A59" s="16"/>
      <c r="B59" s="26"/>
      <c r="C59" s="26"/>
      <c r="D59" s="26"/>
      <c r="E59" s="26"/>
      <c r="F59" s="26"/>
      <c r="G59" s="26"/>
      <c r="H59" s="27"/>
      <c r="I59" s="26"/>
      <c r="J59" s="26"/>
    </row>
    <row r="60" spans="1:10" ht="15">
      <c r="A60" s="16"/>
      <c r="B60" s="26"/>
      <c r="C60" s="26"/>
      <c r="D60" s="26"/>
      <c r="E60" s="26"/>
      <c r="F60" s="26"/>
      <c r="G60" s="26"/>
      <c r="H60" s="27"/>
      <c r="I60" s="26"/>
      <c r="J60" s="26"/>
    </row>
    <row r="61" spans="1:10" ht="15">
      <c r="A61" s="16"/>
      <c r="B61" s="26"/>
      <c r="C61" s="26"/>
      <c r="D61" s="26"/>
      <c r="E61" s="26"/>
      <c r="F61" s="26"/>
      <c r="G61" s="26"/>
      <c r="H61" s="27"/>
      <c r="I61" s="26"/>
      <c r="J61" s="26"/>
    </row>
    <row r="62" spans="1:10" ht="15">
      <c r="A62" s="16"/>
      <c r="B62" s="26"/>
      <c r="C62" s="26"/>
      <c r="D62" s="26"/>
      <c r="E62" s="26"/>
      <c r="F62" s="26"/>
      <c r="G62" s="26"/>
      <c r="H62" s="27"/>
      <c r="I62" s="26"/>
      <c r="J62" s="26"/>
    </row>
    <row r="63" spans="1:10" ht="15">
      <c r="A63" s="16"/>
      <c r="B63" s="26"/>
      <c r="C63" s="26"/>
      <c r="D63" s="26"/>
      <c r="E63" s="26"/>
      <c r="F63" s="26"/>
      <c r="G63" s="26"/>
      <c r="H63" s="27"/>
      <c r="I63" s="26"/>
      <c r="J63" s="26"/>
    </row>
    <row r="64" spans="1:10" ht="15">
      <c r="A64" s="16"/>
      <c r="B64" s="26"/>
      <c r="C64" s="26"/>
      <c r="D64" s="26"/>
      <c r="E64" s="26"/>
      <c r="F64" s="26"/>
      <c r="G64" s="26"/>
      <c r="H64" s="27"/>
      <c r="I64" s="26"/>
      <c r="J64" s="26"/>
    </row>
    <row r="65" spans="1:10" ht="15">
      <c r="A65" s="16"/>
      <c r="B65" s="26"/>
      <c r="C65" s="26"/>
      <c r="D65" s="26"/>
      <c r="E65" s="26"/>
      <c r="F65" s="26"/>
      <c r="G65" s="26"/>
      <c r="H65" s="27"/>
      <c r="I65" s="26"/>
      <c r="J65" s="26"/>
    </row>
    <row r="66" spans="1:10" ht="15">
      <c r="A66" s="16"/>
      <c r="B66" s="26"/>
      <c r="C66" s="26"/>
      <c r="D66" s="26"/>
      <c r="E66" s="26"/>
      <c r="F66" s="26"/>
      <c r="G66" s="26"/>
      <c r="H66" s="27"/>
      <c r="I66" s="26"/>
      <c r="J66" s="26"/>
    </row>
  </sheetData>
  <printOptions/>
  <pageMargins left="0.79" right="0.79" top="1.06" bottom="1.06" header="0.79" footer="0.79"/>
  <pageSetup firstPageNumber="1" useFirstPageNumber="1" fitToHeight="1" fitToWidth="1" horizontalDpi="300" verticalDpi="300" orientation="landscape" scale="57"/>
  <headerFooter alignWithMargins="0">
    <oddHeader>&amp;C&amp;"Times New Roman,Regular"&amp;12&amp;A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haiminen</dc:creator>
  <cp:keywords/>
  <dc:description/>
  <cp:lastModifiedBy>haiminen</cp:lastModifiedBy>
  <dcterms:created xsi:type="dcterms:W3CDTF">2011-08-08T18:06:42Z</dcterms:created>
  <dcterms:modified xsi:type="dcterms:W3CDTF">2011-08-08T19:49:02Z</dcterms:modified>
  <cp:category/>
  <cp:version/>
  <cp:contentType/>
  <cp:contentStatus/>
</cp:coreProperties>
</file>